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4560" tabRatio="500"/>
  </bookViews>
  <sheets>
    <sheet name="exp1" sheetId="4" r:id="rId1"/>
    <sheet name="exp2--food" sheetId="1" r:id="rId2"/>
    <sheet name="exp2--bees" sheetId="3" r:id="rId3"/>
    <sheet name="exp2--microcolonies" sheetId="5" r:id="rId4"/>
    <sheet name="metadata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0" i="4" l="1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</calcChain>
</file>

<file path=xl/sharedStrings.xml><?xml version="1.0" encoding="utf-8"?>
<sst xmlns="http://schemas.openxmlformats.org/spreadsheetml/2006/main" count="7123" uniqueCount="338">
  <si>
    <t>Date</t>
  </si>
  <si>
    <t>MC no</t>
  </si>
  <si>
    <t>Treatment</t>
  </si>
  <si>
    <t>New Nectar _g_</t>
  </si>
  <si>
    <t>New Pollen _g_</t>
  </si>
  <si>
    <t>Old Nectar _g_</t>
  </si>
  <si>
    <t>Old Pollen _g_</t>
  </si>
  <si>
    <t>RAW nectar eaten</t>
  </si>
  <si>
    <t>RAW pollen eaten</t>
  </si>
  <si>
    <t>Healthy Control</t>
  </si>
  <si>
    <t>old pollen &gt; new pollen; exclude</t>
  </si>
  <si>
    <t>Wet pollen ball</t>
  </si>
  <si>
    <t>Crithidia Control</t>
  </si>
  <si>
    <t>Pollen ball used as honeypot</t>
  </si>
  <si>
    <t>Crithidia Anabasine</t>
  </si>
  <si>
    <t xml:space="preserve">Pollen ball moldy </t>
  </si>
  <si>
    <t>Tearing up construction paper</t>
  </si>
  <si>
    <t>Healthy Anabasine</t>
  </si>
  <si>
    <t>old nectar &gt; new nectar--error?</t>
  </si>
  <si>
    <t>Sucrose spilled</t>
  </si>
  <si>
    <t>Made honey pot with pollen ball</t>
  </si>
  <si>
    <t>wet pollen--exclude pollen data</t>
  </si>
  <si>
    <t>Corrected nectar eaten</t>
  </si>
  <si>
    <t>Corrected pollen eaten</t>
  </si>
  <si>
    <t>Log corrected nectar eaten</t>
  </si>
  <si>
    <t>Log corrected pollen eaten</t>
  </si>
  <si>
    <t>Experimental day</t>
  </si>
  <si>
    <t>Microcolony no.</t>
  </si>
  <si>
    <t>No. bees present</t>
  </si>
  <si>
    <t>MC dimorphism</t>
  </si>
  <si>
    <t>Source colony</t>
  </si>
  <si>
    <t>MC mean marginal cell (mm)</t>
  </si>
  <si>
    <t>MC min. marginal cell (mm)</t>
  </si>
  <si>
    <t>MC max. marginal cell (mm)</t>
  </si>
  <si>
    <t>MC sum marginal cells (mm)</t>
  </si>
  <si>
    <t>Lab notes</t>
  </si>
  <si>
    <t>Data processing notes</t>
  </si>
  <si>
    <t>data sheet</t>
    <phoneticPr fontId="0" type="noConversion"/>
  </si>
  <si>
    <t>analyses</t>
    <phoneticPr fontId="0" type="noConversion"/>
  </si>
  <si>
    <t>column heading</t>
    <phoneticPr fontId="0" type="noConversion"/>
  </si>
  <si>
    <t>explanation</t>
    <phoneticPr fontId="0" type="noConversion"/>
  </si>
  <si>
    <t>A measure of bee size dimorphism within microcolony; see publication for details. This variable was joined from the 'microcolonies' tab.</t>
  </si>
  <si>
    <t>Arbitrary code for source colony from which microcolony was assembled.</t>
  </si>
  <si>
    <t>Summary statistic for bee size in microcolony; this variable was calculated from the individual bee data.</t>
  </si>
  <si>
    <t>Days since microcolony establishment.</t>
  </si>
  <si>
    <t>Date of new food provision was given.</t>
  </si>
  <si>
    <t>Unique ID number for each microcolony.</t>
  </si>
  <si>
    <t>Number of surviving bees on that day.</t>
  </si>
  <si>
    <t>Experimental nectar and parasite treatment combination.</t>
  </si>
  <si>
    <t>Mass of new nectar ration, including nectar feeder.</t>
  </si>
  <si>
    <t>Mass of new pollen ration.</t>
  </si>
  <si>
    <t>Mass of nectar ration after 24 hours with bees.</t>
  </si>
  <si>
    <t>Mass of pollen ration after 24 hours with bees.</t>
  </si>
  <si>
    <t>Mass loss over 24 hours (due to both consumption and evaporation).</t>
  </si>
  <si>
    <t>Net consumption of food mass by bees over 24 hours (corrected for evaporation--see text of publication for details).</t>
  </si>
  <si>
    <t>log-transformed corrected value.</t>
  </si>
  <si>
    <t>Notes made during daily feeding activities.</t>
  </si>
  <si>
    <t>Notes made during data processing.</t>
  </si>
  <si>
    <t>Repeated measures analyses of daily food consumption.</t>
  </si>
  <si>
    <t>Start of Microcolony</t>
  </si>
  <si>
    <t>Inoculation Date</t>
  </si>
  <si>
    <t>Death Date</t>
  </si>
  <si>
    <t>Days infected</t>
  </si>
  <si>
    <t>Exclude from survival?</t>
  </si>
  <si>
    <t>Crith1</t>
  </si>
  <si>
    <t>Crith2</t>
  </si>
  <si>
    <t>Crith3</t>
  </si>
  <si>
    <t>Crith4</t>
  </si>
  <si>
    <t>Crith5</t>
  </si>
  <si>
    <t>Middle</t>
  </si>
  <si>
    <t>10</t>
  </si>
  <si>
    <t>6</t>
  </si>
  <si>
    <t>No data</t>
  </si>
  <si>
    <t>Y</t>
  </si>
  <si>
    <t>Keep</t>
  </si>
  <si>
    <t>Smallest</t>
  </si>
  <si>
    <t>8</t>
  </si>
  <si>
    <t>Dominant</t>
  </si>
  <si>
    <t>N</t>
  </si>
  <si>
    <t>Exclude</t>
  </si>
  <si>
    <t>0</t>
  </si>
  <si>
    <t>2</t>
  </si>
  <si>
    <t>1</t>
  </si>
  <si>
    <t>5.5440680443502756702</t>
  </si>
  <si>
    <t>5.5440692851898800697</t>
  </si>
  <si>
    <t>11</t>
  </si>
  <si>
    <t>12</t>
  </si>
  <si>
    <t>No</t>
  </si>
  <si>
    <t>13</t>
  </si>
  <si>
    <t>Yes</t>
  </si>
  <si>
    <t>14</t>
  </si>
  <si>
    <t>15</t>
  </si>
  <si>
    <t>16</t>
  </si>
  <si>
    <t>27</t>
  </si>
  <si>
    <t>31</t>
  </si>
  <si>
    <t>5</t>
  </si>
  <si>
    <t>5.929418925714292854</t>
  </si>
  <si>
    <t>5.9294194366486765446</t>
  </si>
  <si>
    <t>17</t>
  </si>
  <si>
    <t>18</t>
  </si>
  <si>
    <t>3</t>
  </si>
  <si>
    <t>5.812913356642855689</t>
  </si>
  <si>
    <t>5.8129140247876982528</t>
  </si>
  <si>
    <t>19</t>
  </si>
  <si>
    <t>36</t>
  </si>
  <si>
    <t>34</t>
  </si>
  <si>
    <t>29</t>
  </si>
  <si>
    <t>6.8948696567452527617</t>
  </si>
  <si>
    <t>6.8948697120693864804</t>
  </si>
  <si>
    <t>20</t>
  </si>
  <si>
    <t>21</t>
  </si>
  <si>
    <t>22</t>
  </si>
  <si>
    <t>23</t>
  </si>
  <si>
    <t>6.6580113966571126127</t>
  </si>
  <si>
    <t>6.6580114921064383893</t>
  </si>
  <si>
    <t>7</t>
  </si>
  <si>
    <t>4</t>
  </si>
  <si>
    <t>6.0606978403536118094</t>
  </si>
  <si>
    <t>6.0606982180008230898</t>
  </si>
  <si>
    <t>24</t>
  </si>
  <si>
    <t>25</t>
  </si>
  <si>
    <t>26</t>
  </si>
  <si>
    <t>35</t>
  </si>
  <si>
    <t>6.5378190950732744113</t>
  </si>
  <si>
    <t>6.5378192209557139947</t>
  </si>
  <si>
    <t>28</t>
  </si>
  <si>
    <t>30</t>
  </si>
  <si>
    <t>32</t>
  </si>
  <si>
    <t>5.7781512503836438555</t>
  </si>
  <si>
    <t>5.7781519742071765222</t>
  </si>
  <si>
    <t>9</t>
  </si>
  <si>
    <t>6.414973347970818196</t>
  </si>
  <si>
    <t>6.4149735150071247602</t>
  </si>
  <si>
    <t>33</t>
  </si>
  <si>
    <t>6.4393326938302628548</t>
  </si>
  <si>
    <t>6.4393328517555001866</t>
  </si>
  <si>
    <t>6.3424226808222066154</t>
  </si>
  <si>
    <t>6.3424228782287439543</t>
  </si>
  <si>
    <t>6.4313637641589869176</t>
  </si>
  <si>
    <t>6.4313639250087657473</t>
  </si>
  <si>
    <t>5.6989700043360187465</t>
  </si>
  <si>
    <t>5.6989708729241144169</t>
  </si>
  <si>
    <t>5.1760912590556813484</t>
  </si>
  <si>
    <t>5.1760941543425760258</t>
  </si>
  <si>
    <t>5.4771212547196626019</t>
  </si>
  <si>
    <t>5.4771227023655226773</t>
  </si>
  <si>
    <t>5.7403626894942441083</t>
  </si>
  <si>
    <t>5.7403634791198570042</t>
  </si>
  <si>
    <t>5.6020599913279625071</t>
  </si>
  <si>
    <t>5.6020610770628103126</t>
  </si>
  <si>
    <t>5.9777236052888476081</t>
  </si>
  <si>
    <t>5.9777240624406937641</t>
  </si>
  <si>
    <t>37</t>
  </si>
  <si>
    <t>38</t>
  </si>
  <si>
    <t>39</t>
  </si>
  <si>
    <t>5.9030899869919437606</t>
  </si>
  <si>
    <t>5.9030905298597069475</t>
  </si>
  <si>
    <t>6.4232458739368079037</t>
  </si>
  <si>
    <t>6.4232460378214870644</t>
  </si>
  <si>
    <t>40</t>
  </si>
  <si>
    <t>41</t>
  </si>
  <si>
    <t>6.7323937598229681711</t>
  </si>
  <si>
    <t>6.7323938402478651355</t>
  </si>
  <si>
    <t>42</t>
  </si>
  <si>
    <t>43</t>
  </si>
  <si>
    <t>44</t>
  </si>
  <si>
    <t>6.0211892990699382722</t>
  </si>
  <si>
    <t>6.0211897126835332017</t>
  </si>
  <si>
    <t>45</t>
  </si>
  <si>
    <t>46</t>
  </si>
  <si>
    <t>47</t>
  </si>
  <si>
    <t>48</t>
  </si>
  <si>
    <t>6.389166084364532594</t>
  </si>
  <si>
    <t>6.3891662616275501918</t>
  </si>
  <si>
    <t>49</t>
  </si>
  <si>
    <t>50</t>
  </si>
  <si>
    <t>51</t>
  </si>
  <si>
    <t>5.9542425094393252039</t>
  </si>
  <si>
    <t>5.9542429919884813927</t>
  </si>
  <si>
    <t>6.0969100130080562394</t>
  </si>
  <si>
    <t>6.0969103604435028743</t>
  </si>
  <si>
    <t>52</t>
  </si>
  <si>
    <t>6.0000004342942645508</t>
  </si>
  <si>
    <t>6.1303337684950065523</t>
  </si>
  <si>
    <t>6.1303340901945029273</t>
  </si>
  <si>
    <t>53</t>
  </si>
  <si>
    <t>6.079181246047625109</t>
  </si>
  <si>
    <t>6.0791816079595424327</t>
  </si>
  <si>
    <t>6.607455023214668266</t>
  </si>
  <si>
    <t>6.6074551304478603697</t>
  </si>
  <si>
    <t>6.6857417386022639505</t>
  </si>
  <si>
    <t>6.685741828147508059</t>
  </si>
  <si>
    <t>Log marginal cell</t>
  </si>
  <si>
    <t>Marginal cell (mm)</t>
  </si>
  <si>
    <t>Size class</t>
  </si>
  <si>
    <t>Reproduced?</t>
  </si>
  <si>
    <t>Died during trial?</t>
  </si>
  <si>
    <t>Days to death</t>
  </si>
  <si>
    <t>Days to death from inoculation</t>
  </si>
  <si>
    <t>Censor</t>
  </si>
  <si>
    <t>Death before first eggs?</t>
  </si>
  <si>
    <t>Trial</t>
  </si>
  <si>
    <t>Bee number</t>
  </si>
  <si>
    <t>Lumped treatment</t>
  </si>
  <si>
    <t>Secondary metabolite (sm) vs. control</t>
  </si>
  <si>
    <t>Died during experiment</t>
  </si>
  <si>
    <t>Crithidia cells counted (5 fields)</t>
  </si>
  <si>
    <t>Crithidia cells per mL</t>
  </si>
  <si>
    <t>Log Crithidia cells per mL</t>
  </si>
  <si>
    <t>Log + 1 Crithidia cells per mL</t>
  </si>
  <si>
    <t>Crithidia present</t>
  </si>
  <si>
    <t>Bee marginal cell (mm)</t>
  </si>
  <si>
    <t>Bee mass (g)</t>
  </si>
  <si>
    <t>Log mass</t>
  </si>
  <si>
    <t>Log marginal cell (mm)</t>
  </si>
  <si>
    <t>amygdalin</t>
  </si>
  <si>
    <t>I1</t>
  </si>
  <si>
    <t>control-amyg</t>
  </si>
  <si>
    <t>control</t>
  </si>
  <si>
    <t>sm</t>
  </si>
  <si>
    <t>I2</t>
  </si>
  <si>
    <t>I3</t>
  </si>
  <si>
    <t>I4</t>
  </si>
  <si>
    <t>Amygdalin--caffeine</t>
  </si>
  <si>
    <t>A6</t>
  </si>
  <si>
    <t>caffeine</t>
  </si>
  <si>
    <t>control-caff_amyg</t>
  </si>
  <si>
    <t>A4</t>
  </si>
  <si>
    <t>A9</t>
  </si>
  <si>
    <t>A8</t>
  </si>
  <si>
    <t>A7</t>
  </si>
  <si>
    <t>A14</t>
  </si>
  <si>
    <t>A15</t>
  </si>
  <si>
    <t>A13</t>
  </si>
  <si>
    <t>A16</t>
  </si>
  <si>
    <t>A19</t>
  </si>
  <si>
    <t>anabasine1</t>
  </si>
  <si>
    <t>control-anab1</t>
  </si>
  <si>
    <t>I5</t>
  </si>
  <si>
    <t>anabasine</t>
  </si>
  <si>
    <t>anabasine2</t>
  </si>
  <si>
    <t>I9</t>
  </si>
  <si>
    <t>control-anab2</t>
  </si>
  <si>
    <t>I7</t>
  </si>
  <si>
    <t>gallic acid</t>
  </si>
  <si>
    <t>control-gall</t>
  </si>
  <si>
    <t>A20</t>
  </si>
  <si>
    <t>iridoids</t>
  </si>
  <si>
    <t>I13</t>
  </si>
  <si>
    <t>catalpol</t>
  </si>
  <si>
    <t>aucubin</t>
  </si>
  <si>
    <t>control-irid</t>
  </si>
  <si>
    <t>I19</t>
  </si>
  <si>
    <t>I16</t>
  </si>
  <si>
    <t>I18</t>
  </si>
  <si>
    <t>I21</t>
  </si>
  <si>
    <t>nicotine</t>
  </si>
  <si>
    <t>control-nico</t>
  </si>
  <si>
    <t>thymol</t>
  </si>
  <si>
    <t>control-thym</t>
  </si>
  <si>
    <t>Mort 1</t>
  </si>
  <si>
    <t>Mort 2</t>
  </si>
  <si>
    <t>exp.day mort1</t>
  </si>
  <si>
    <t>exp.day mort2</t>
  </si>
  <si>
    <t>total repro g</t>
  </si>
  <si>
    <t>no larvae</t>
  </si>
  <si>
    <t>no eggs</t>
  </si>
  <si>
    <t>egg mass g</t>
  </si>
  <si>
    <t>honeypot no</t>
  </si>
  <si>
    <t>mean larva g</t>
  </si>
  <si>
    <t>mean egg g</t>
  </si>
  <si>
    <t>Date first egg laying</t>
  </si>
  <si>
    <t>MC terminated</t>
  </si>
  <si>
    <t>MC duration</t>
  </si>
  <si>
    <t>days w 3 bees</t>
  </si>
  <si>
    <t>bee.days</t>
  </si>
  <si>
    <t>MC duration after eggs</t>
  </si>
  <si>
    <t>exp1</t>
  </si>
  <si>
    <t>exp2--food</t>
  </si>
  <si>
    <t>Bee survival and parasite load in experiments comparing secondary metabolite nectar diets to controls</t>
  </si>
  <si>
    <t>Experimental trial number for each compound (for most, there was only one).</t>
  </si>
  <si>
    <r>
      <t xml:space="preserve">Arbitrary code for </t>
    </r>
    <r>
      <rPr>
        <sz val="12"/>
        <color theme="1"/>
        <rFont val="Calibri"/>
        <family val="2"/>
        <scheme val="minor"/>
      </rPr>
      <t>individual bees used in experiments</t>
    </r>
    <r>
      <rPr>
        <sz val="12"/>
        <color theme="1"/>
        <rFont val="Calibri"/>
        <family val="2"/>
        <scheme val="minor"/>
      </rPr>
      <t>.</t>
    </r>
  </si>
  <si>
    <t>Experimental treatment group.</t>
  </si>
  <si>
    <t>Lumping variable where all control bees were coded the same ('control')</t>
  </si>
  <si>
    <t>Lumping variable allowing overall comparison between controls and all secondary metabolite treatments as a group.</t>
  </si>
  <si>
    <t>Whether the bee died before the end of 7 days.</t>
  </si>
  <si>
    <t>Summary of five counts of Crithidia cells with haemocytometer.</t>
  </si>
  <si>
    <t>Self explanatory.</t>
  </si>
  <si>
    <t>Binary variable for this character.</t>
  </si>
  <si>
    <t>Length in mm of marginal cell of right forewing.</t>
  </si>
  <si>
    <t>Bee mass in grams.</t>
  </si>
  <si>
    <t>exp2--bees</t>
  </si>
  <si>
    <t>See above</t>
  </si>
  <si>
    <t>Bee size relative to microcolony-mates.</t>
  </si>
  <si>
    <t>Crithidia control</t>
  </si>
  <si>
    <t>Healthy control</t>
  </si>
  <si>
    <t>Healthy anabasine</t>
  </si>
  <si>
    <t>Date of intitiation.</t>
  </si>
  <si>
    <t>Date of inoculation.</t>
  </si>
  <si>
    <t>Date of death.</t>
  </si>
  <si>
    <t>Number of days bee lived while infected.</t>
  </si>
  <si>
    <t>Did the bee come from a microcolony that reproduced?</t>
  </si>
  <si>
    <t>Bees were excluded from the survival analysis if they were removed from the experiment early after two microcolony mates died; we chose not to treat these individuals as censored because they were removed at variable dates and we could not predict whether they would actually have survived.</t>
  </si>
  <si>
    <t>Number of days bee lived in experiment.</t>
  </si>
  <si>
    <t>How we treated bee in Cox regression: "0" = censored; "1" = failed.</t>
  </si>
  <si>
    <t>Did bee die before Microcolony produced first eggs?</t>
  </si>
  <si>
    <t>Haemocytometer Crithidia count.</t>
  </si>
  <si>
    <t>Date initiated</t>
  </si>
  <si>
    <t>Date honeypot appeared</t>
  </si>
  <si>
    <t>Bees died?</t>
  </si>
  <si>
    <t>Terminated early?</t>
  </si>
  <si>
    <t>Days to egg laying</t>
  </si>
  <si>
    <t>Days to honeypot</t>
  </si>
  <si>
    <t>exp2--microcolonies</t>
  </si>
  <si>
    <t>Date of first bee death (if applicable)</t>
  </si>
  <si>
    <t>Date of second bee death (if applicable)</t>
  </si>
  <si>
    <t>Experimental day of first bee death (if applicable)</t>
  </si>
  <si>
    <t>Experimental day of second bee death (if applicable)</t>
  </si>
  <si>
    <t>Total mass of eggs and larvae produced.</t>
  </si>
  <si>
    <t>Mass of all eggs at end of trial.</t>
  </si>
  <si>
    <t>Number of larvae produced.</t>
  </si>
  <si>
    <t>Number of eggs produced.</t>
  </si>
  <si>
    <t>Number of honey pots produced.</t>
  </si>
  <si>
    <t>Mean larva mass.</t>
  </si>
  <si>
    <t>Mean egg mass.</t>
  </si>
  <si>
    <t>Did the microcolony reproduce?</t>
  </si>
  <si>
    <t>Did this microcolony suffer loss of one or more bees?</t>
  </si>
  <si>
    <t>Date of microcolony termination.</t>
  </si>
  <si>
    <t>Was the microcolony terminated early?</t>
  </si>
  <si>
    <t>Duration microcolony was in experiment.</t>
  </si>
  <si>
    <t>Number of days microcolony had three bees.</t>
  </si>
  <si>
    <t>Sum of number of bees present on each day over the course of the trial: a measure of total number of bee-days for the microcolony.</t>
  </si>
  <si>
    <t>Number of days until first eggs were laid.</t>
  </si>
  <si>
    <t>Number of days until first honey pots appeared.</t>
  </si>
  <si>
    <t>Number of days microcolony survived after egg laying commenced.</t>
  </si>
  <si>
    <t>Variables for individual bees residing in microcolonies.</t>
  </si>
  <si>
    <t>Data for microcolonies studied in the experiment.</t>
  </si>
  <si>
    <t>Crithidia anabasine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</si>
</sst>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"/>
    <numFmt numFmtId="165" formatCode="###0.0000_);\-###0.0000"/>
    <numFmt numFmtId="166" formatCode="0.0000"/>
    <numFmt numFmtId="167" formatCode="###0.000_);\-###0.000"/>
    <numFmt numFmtId="168" formatCode="#,##0_);\-#,##0"/>
  </numFmts>
  <fonts count="9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scheme val="minor"/>
    </font>
    <font>
      <b/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NumberFormat="1" applyFont="1" applyAlignment="1">
      <alignment horizontal="center" vertical="top"/>
    </xf>
    <xf numFmtId="0" fontId="2" fillId="0" borderId="0" xfId="0" applyFont="1"/>
    <xf numFmtId="164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3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vertical="top"/>
    </xf>
    <xf numFmtId="166" fontId="2" fillId="0" borderId="0" xfId="0" applyNumberFormat="1" applyFont="1"/>
    <xf numFmtId="0" fontId="6" fillId="0" borderId="0" xfId="0" applyFont="1" applyAlignment="1">
      <alignment horizontal="center" vertical="top"/>
    </xf>
    <xf numFmtId="0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0" xfId="0" applyFont="1"/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3" fillId="0" borderId="0" xfId="29" applyFont="1" applyAlignment="1">
      <alignment horizontal="center" vertical="center" wrapText="1"/>
    </xf>
    <xf numFmtId="3" fontId="3" fillId="0" borderId="0" xfId="29" applyNumberFormat="1" applyFont="1" applyAlignment="1">
      <alignment horizontal="center" vertical="center" wrapText="1"/>
    </xf>
    <xf numFmtId="166" fontId="3" fillId="0" borderId="0" xfId="29" applyNumberFormat="1" applyFont="1" applyAlignment="1">
      <alignment horizontal="center" vertical="center" wrapText="1"/>
    </xf>
    <xf numFmtId="2" fontId="3" fillId="0" borderId="0" xfId="29" applyNumberFormat="1" applyFont="1" applyAlignment="1">
      <alignment horizontal="center" vertical="center" wrapText="1"/>
    </xf>
    <xf numFmtId="0" fontId="2" fillId="0" borderId="0" xfId="29"/>
    <xf numFmtId="3" fontId="2" fillId="0" borderId="0" xfId="29" applyNumberFormat="1"/>
    <xf numFmtId="166" fontId="2" fillId="0" borderId="0" xfId="29" applyNumberFormat="1"/>
    <xf numFmtId="2" fontId="2" fillId="0" borderId="0" xfId="29" applyNumberFormat="1"/>
    <xf numFmtId="0" fontId="1" fillId="0" borderId="0" xfId="29" applyFont="1" applyAlignment="1">
      <alignment horizontal="left" vertical="center" wrapText="1"/>
    </xf>
    <xf numFmtId="3" fontId="1" fillId="0" borderId="0" xfId="29" applyNumberFormat="1" applyFont="1" applyAlignment="1">
      <alignment horizontal="left" vertical="center" wrapText="1"/>
    </xf>
    <xf numFmtId="166" fontId="1" fillId="0" borderId="0" xfId="29" applyNumberFormat="1" applyFont="1" applyAlignment="1">
      <alignment horizontal="left" vertical="center" wrapText="1"/>
    </xf>
    <xf numFmtId="2" fontId="1" fillId="0" borderId="0" xfId="29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" fontId="3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vertical="top"/>
    </xf>
    <xf numFmtId="1" fontId="2" fillId="0" borderId="0" xfId="0" applyNumberFormat="1" applyFont="1"/>
    <xf numFmtId="49" fontId="1" fillId="0" borderId="0" xfId="0" applyNumberFormat="1" applyFont="1" applyAlignment="1">
      <alignment vertical="top"/>
    </xf>
    <xf numFmtId="0" fontId="7" fillId="0" borderId="0" xfId="0" applyFont="1"/>
    <xf numFmtId="0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2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RowHeight="15" x14ac:dyDescent="0"/>
  <cols>
    <col min="1" max="1" width="17.5" style="22" bestFit="1" customWidth="1"/>
    <col min="2" max="2" width="7.83203125" style="22" bestFit="1" customWidth="1"/>
    <col min="3" max="5" width="10.83203125" style="22"/>
    <col min="6" max="6" width="13.6640625" style="22" bestFit="1" customWidth="1"/>
    <col min="7" max="8" width="10.83203125" style="22"/>
    <col min="9" max="9" width="10.83203125" style="23"/>
    <col min="10" max="11" width="10.83203125" style="24"/>
    <col min="12" max="12" width="8.1640625" style="22" bestFit="1" customWidth="1"/>
    <col min="13" max="13" width="10.83203125" style="25"/>
    <col min="14" max="14" width="10.83203125" style="24"/>
    <col min="15" max="16384" width="10.83203125" style="22"/>
  </cols>
  <sheetData>
    <row r="1" spans="1:16" s="18" customFormat="1" ht="65" customHeight="1">
      <c r="A1" s="18" t="s">
        <v>201</v>
      </c>
      <c r="B1" s="18" t="s">
        <v>202</v>
      </c>
      <c r="C1" s="18" t="s">
        <v>30</v>
      </c>
      <c r="D1" s="18" t="s">
        <v>2</v>
      </c>
      <c r="E1" s="18" t="s">
        <v>203</v>
      </c>
      <c r="F1" s="18" t="s">
        <v>204</v>
      </c>
      <c r="G1" s="18" t="s">
        <v>205</v>
      </c>
      <c r="H1" s="18" t="s">
        <v>206</v>
      </c>
      <c r="I1" s="19" t="s">
        <v>207</v>
      </c>
      <c r="J1" s="20" t="s">
        <v>208</v>
      </c>
      <c r="K1" s="20" t="s">
        <v>209</v>
      </c>
      <c r="L1" s="18" t="s">
        <v>210</v>
      </c>
      <c r="M1" s="21" t="s">
        <v>211</v>
      </c>
      <c r="N1" s="20" t="s">
        <v>212</v>
      </c>
      <c r="O1" s="18" t="s">
        <v>213</v>
      </c>
      <c r="P1" s="18" t="s">
        <v>214</v>
      </c>
    </row>
    <row r="2" spans="1:16">
      <c r="A2" s="22" t="s">
        <v>215</v>
      </c>
      <c r="B2" s="22">
        <v>1</v>
      </c>
      <c r="C2" s="22" t="s">
        <v>216</v>
      </c>
      <c r="D2" s="22" t="s">
        <v>217</v>
      </c>
      <c r="E2" s="22" t="s">
        <v>218</v>
      </c>
      <c r="F2" s="22" t="s">
        <v>218</v>
      </c>
      <c r="G2" s="22" t="s">
        <v>87</v>
      </c>
      <c r="H2" s="22">
        <v>4</v>
      </c>
      <c r="I2" s="23">
        <v>200000</v>
      </c>
      <c r="J2" s="24">
        <f t="shared" ref="J2:J65" si="0">IF(I2="","",IF(I2=0,"",LOG10(I2)))</f>
        <v>5.3010299956639813</v>
      </c>
      <c r="K2" s="24">
        <f t="shared" ref="K2:K65" si="1">IF(I2="","",LOG10(I2+1))</f>
        <v>5.3010321671309617</v>
      </c>
      <c r="L2" s="22" t="s">
        <v>89</v>
      </c>
      <c r="M2" s="25">
        <v>32</v>
      </c>
      <c r="N2" s="24">
        <v>0.22819999999999899</v>
      </c>
      <c r="O2" s="22">
        <v>-0.64168435991780404</v>
      </c>
      <c r="P2" s="22">
        <v>1.5051499783199001</v>
      </c>
    </row>
    <row r="3" spans="1:16">
      <c r="A3" s="22" t="s">
        <v>215</v>
      </c>
      <c r="B3" s="22">
        <v>2</v>
      </c>
      <c r="C3" s="22" t="s">
        <v>216</v>
      </c>
      <c r="D3" s="22" t="s">
        <v>215</v>
      </c>
      <c r="E3" s="22" t="s">
        <v>215</v>
      </c>
      <c r="F3" s="22" t="s">
        <v>219</v>
      </c>
      <c r="G3" s="22" t="s">
        <v>87</v>
      </c>
      <c r="H3" s="22">
        <v>0</v>
      </c>
      <c r="I3" s="23">
        <v>0</v>
      </c>
      <c r="J3" s="24" t="str">
        <f t="shared" si="0"/>
        <v/>
      </c>
      <c r="K3" s="24">
        <f t="shared" si="1"/>
        <v>0</v>
      </c>
      <c r="L3" s="22" t="s">
        <v>87</v>
      </c>
      <c r="M3" s="25">
        <v>32</v>
      </c>
      <c r="N3" s="24">
        <v>0.2235</v>
      </c>
      <c r="O3" s="22">
        <v>-0.65072247253204396</v>
      </c>
      <c r="P3" s="22">
        <v>1.5051499783199001</v>
      </c>
    </row>
    <row r="4" spans="1:16">
      <c r="A4" s="22" t="s">
        <v>215</v>
      </c>
      <c r="B4" s="22">
        <v>3</v>
      </c>
      <c r="C4" s="22" t="s">
        <v>216</v>
      </c>
      <c r="D4" s="22" t="s">
        <v>217</v>
      </c>
      <c r="E4" s="22" t="s">
        <v>218</v>
      </c>
      <c r="F4" s="22" t="s">
        <v>218</v>
      </c>
      <c r="G4" s="22" t="s">
        <v>87</v>
      </c>
      <c r="H4" s="22">
        <v>56</v>
      </c>
      <c r="I4" s="23">
        <v>2800000</v>
      </c>
      <c r="J4" s="24">
        <f t="shared" si="0"/>
        <v>6.4471580313422194</v>
      </c>
      <c r="K4" s="24">
        <f t="shared" si="1"/>
        <v>6.4471581864473633</v>
      </c>
      <c r="L4" s="22" t="s">
        <v>89</v>
      </c>
      <c r="M4" s="25">
        <v>31</v>
      </c>
      <c r="N4" s="24">
        <v>0.21060000000000001</v>
      </c>
      <c r="O4" s="22">
        <v>-0.67654163315053195</v>
      </c>
      <c r="P4" s="22">
        <v>1.49136169383427</v>
      </c>
    </row>
    <row r="5" spans="1:16">
      <c r="A5" s="22" t="s">
        <v>215</v>
      </c>
      <c r="B5" s="22">
        <v>4</v>
      </c>
      <c r="C5" s="22" t="s">
        <v>220</v>
      </c>
      <c r="D5" s="22" t="s">
        <v>215</v>
      </c>
      <c r="E5" s="22" t="s">
        <v>215</v>
      </c>
      <c r="F5" s="22" t="s">
        <v>219</v>
      </c>
      <c r="G5" s="22" t="s">
        <v>87</v>
      </c>
      <c r="H5" s="22">
        <v>2</v>
      </c>
      <c r="I5" s="23">
        <v>100000</v>
      </c>
      <c r="J5" s="24">
        <f t="shared" si="0"/>
        <v>5</v>
      </c>
      <c r="K5" s="24">
        <f t="shared" si="1"/>
        <v>5.0000043429231047</v>
      </c>
      <c r="L5" s="22" t="s">
        <v>89</v>
      </c>
      <c r="M5" s="25">
        <v>30</v>
      </c>
      <c r="N5" s="24">
        <v>0.22409999999999899</v>
      </c>
      <c r="O5" s="22">
        <v>-0.64955814346493801</v>
      </c>
      <c r="P5" s="22">
        <v>1.4771212547196599</v>
      </c>
    </row>
    <row r="6" spans="1:16">
      <c r="A6" s="22" t="s">
        <v>215</v>
      </c>
      <c r="B6" s="22">
        <v>5</v>
      </c>
      <c r="C6" s="22" t="s">
        <v>220</v>
      </c>
      <c r="D6" s="22" t="s">
        <v>217</v>
      </c>
      <c r="E6" s="22" t="s">
        <v>218</v>
      </c>
      <c r="F6" s="22" t="s">
        <v>218</v>
      </c>
      <c r="G6" s="22" t="s">
        <v>87</v>
      </c>
      <c r="H6" s="22">
        <v>2</v>
      </c>
      <c r="I6" s="23">
        <v>100000</v>
      </c>
      <c r="J6" s="24">
        <f t="shared" si="0"/>
        <v>5</v>
      </c>
      <c r="K6" s="24">
        <f t="shared" si="1"/>
        <v>5.0000043429231047</v>
      </c>
      <c r="L6" s="22" t="s">
        <v>89</v>
      </c>
      <c r="M6" s="25">
        <v>30</v>
      </c>
      <c r="N6" s="24">
        <v>0.194599999999999</v>
      </c>
      <c r="O6" s="22">
        <v>-0.71085716406766597</v>
      </c>
      <c r="P6" s="22">
        <v>1.4771212547196599</v>
      </c>
    </row>
    <row r="7" spans="1:16">
      <c r="A7" s="22" t="s">
        <v>215</v>
      </c>
      <c r="B7" s="22">
        <v>6</v>
      </c>
      <c r="C7" s="22" t="s">
        <v>220</v>
      </c>
      <c r="D7" s="22" t="s">
        <v>215</v>
      </c>
      <c r="E7" s="22" t="s">
        <v>215</v>
      </c>
      <c r="F7" s="22" t="s">
        <v>219</v>
      </c>
      <c r="G7" s="22" t="s">
        <v>87</v>
      </c>
      <c r="H7" s="22">
        <v>1</v>
      </c>
      <c r="I7" s="23">
        <v>50000</v>
      </c>
      <c r="J7" s="24">
        <f t="shared" si="0"/>
        <v>4.6989700043360187</v>
      </c>
      <c r="K7" s="24">
        <f t="shared" si="1"/>
        <v>4.6989786901387989</v>
      </c>
      <c r="L7" s="22" t="s">
        <v>89</v>
      </c>
      <c r="M7" s="25">
        <v>32</v>
      </c>
      <c r="N7" s="24">
        <v>0.2442</v>
      </c>
      <c r="O7" s="22">
        <v>-0.61225434039113602</v>
      </c>
      <c r="P7" s="22">
        <v>1.5051499783199001</v>
      </c>
    </row>
    <row r="8" spans="1:16">
      <c r="A8" s="22" t="s">
        <v>215</v>
      </c>
      <c r="B8" s="22">
        <v>7</v>
      </c>
      <c r="C8" s="22" t="s">
        <v>216</v>
      </c>
      <c r="D8" s="22" t="s">
        <v>217</v>
      </c>
      <c r="E8" s="22" t="s">
        <v>218</v>
      </c>
      <c r="F8" s="22" t="s">
        <v>218</v>
      </c>
      <c r="G8" s="22" t="s">
        <v>87</v>
      </c>
      <c r="H8" s="22">
        <v>0</v>
      </c>
      <c r="I8" s="23">
        <v>0</v>
      </c>
      <c r="J8" s="24" t="str">
        <f t="shared" si="0"/>
        <v/>
      </c>
      <c r="K8" s="24">
        <f t="shared" si="1"/>
        <v>0</v>
      </c>
      <c r="L8" s="22" t="s">
        <v>87</v>
      </c>
      <c r="M8" s="25">
        <v>30</v>
      </c>
      <c r="N8" s="24">
        <v>0.19769999999999899</v>
      </c>
      <c r="O8" s="22">
        <v>-0.70399333068632697</v>
      </c>
      <c r="P8" s="22">
        <v>1.4771212547196599</v>
      </c>
    </row>
    <row r="9" spans="1:16">
      <c r="A9" s="22" t="s">
        <v>215</v>
      </c>
      <c r="B9" s="22">
        <v>8</v>
      </c>
      <c r="C9" s="22" t="s">
        <v>216</v>
      </c>
      <c r="D9" s="22" t="s">
        <v>215</v>
      </c>
      <c r="E9" s="22" t="s">
        <v>215</v>
      </c>
      <c r="F9" s="22" t="s">
        <v>219</v>
      </c>
      <c r="G9" s="22" t="s">
        <v>87</v>
      </c>
      <c r="H9" s="22">
        <v>19</v>
      </c>
      <c r="I9" s="23">
        <v>950000</v>
      </c>
      <c r="J9" s="24">
        <f t="shared" si="0"/>
        <v>5.9777236052888476</v>
      </c>
      <c r="K9" s="24">
        <f t="shared" si="1"/>
        <v>5.9777240624406938</v>
      </c>
      <c r="L9" s="22" t="s">
        <v>89</v>
      </c>
      <c r="M9" s="25">
        <v>30</v>
      </c>
      <c r="N9" s="24">
        <v>0.2283</v>
      </c>
      <c r="O9" s="22">
        <v>-0.64149408850976397</v>
      </c>
      <c r="P9" s="22">
        <v>1.4771212547196599</v>
      </c>
    </row>
    <row r="10" spans="1:16">
      <c r="A10" s="22" t="s">
        <v>215</v>
      </c>
      <c r="B10" s="22">
        <v>9</v>
      </c>
      <c r="C10" s="22" t="s">
        <v>216</v>
      </c>
      <c r="D10" s="22" t="s">
        <v>217</v>
      </c>
      <c r="E10" s="22" t="s">
        <v>218</v>
      </c>
      <c r="F10" s="22" t="s">
        <v>218</v>
      </c>
      <c r="G10" s="22" t="s">
        <v>87</v>
      </c>
      <c r="H10" s="22">
        <v>101</v>
      </c>
      <c r="I10" s="23">
        <v>5050000</v>
      </c>
      <c r="J10" s="24">
        <f t="shared" si="0"/>
        <v>6.7032913781186609</v>
      </c>
      <c r="K10" s="24">
        <f t="shared" si="1"/>
        <v>6.7032914641175605</v>
      </c>
      <c r="L10" s="22" t="s">
        <v>89</v>
      </c>
      <c r="M10" s="25">
        <v>31</v>
      </c>
      <c r="N10" s="24">
        <v>0.1963</v>
      </c>
      <c r="O10" s="22">
        <v>-0.70707970039999302</v>
      </c>
      <c r="P10" s="22">
        <v>1.49136169383427</v>
      </c>
    </row>
    <row r="11" spans="1:16">
      <c r="A11" s="22" t="s">
        <v>215</v>
      </c>
      <c r="B11" s="22">
        <v>10</v>
      </c>
      <c r="C11" s="22" t="s">
        <v>216</v>
      </c>
      <c r="D11" s="22" t="s">
        <v>215</v>
      </c>
      <c r="E11" s="22" t="s">
        <v>215</v>
      </c>
      <c r="F11" s="22" t="s">
        <v>219</v>
      </c>
      <c r="G11" s="22" t="s">
        <v>87</v>
      </c>
      <c r="H11" s="22">
        <v>0</v>
      </c>
      <c r="I11" s="23">
        <v>0</v>
      </c>
      <c r="J11" s="24" t="str">
        <f t="shared" si="0"/>
        <v/>
      </c>
      <c r="K11" s="24">
        <f t="shared" si="1"/>
        <v>0</v>
      </c>
      <c r="L11" s="22" t="s">
        <v>87</v>
      </c>
      <c r="M11" s="25">
        <v>32</v>
      </c>
      <c r="N11" s="24">
        <v>0.26679999999999898</v>
      </c>
      <c r="O11" s="22">
        <v>-0.57381417475548802</v>
      </c>
      <c r="P11" s="22">
        <v>1.5051499783199001</v>
      </c>
    </row>
    <row r="12" spans="1:16">
      <c r="A12" s="22" t="s">
        <v>215</v>
      </c>
      <c r="B12" s="22">
        <v>11</v>
      </c>
      <c r="C12" s="22" t="s">
        <v>216</v>
      </c>
      <c r="D12" s="22" t="s">
        <v>217</v>
      </c>
      <c r="E12" s="22" t="s">
        <v>218</v>
      </c>
      <c r="F12" s="22" t="s">
        <v>218</v>
      </c>
      <c r="G12" s="22" t="s">
        <v>87</v>
      </c>
      <c r="H12" s="22">
        <v>14</v>
      </c>
      <c r="I12" s="23">
        <v>700000</v>
      </c>
      <c r="J12" s="24">
        <f t="shared" si="0"/>
        <v>5.8450980400142569</v>
      </c>
      <c r="K12" s="24">
        <f t="shared" si="1"/>
        <v>5.8450986604345019</v>
      </c>
      <c r="L12" s="22" t="s">
        <v>89</v>
      </c>
      <c r="M12" s="25">
        <v>28</v>
      </c>
      <c r="N12" s="24">
        <v>0.212199999999999</v>
      </c>
      <c r="O12" s="22">
        <v>-0.67325462043467998</v>
      </c>
      <c r="P12" s="22">
        <v>1.4471580313422101</v>
      </c>
    </row>
    <row r="13" spans="1:16">
      <c r="A13" s="22" t="s">
        <v>215</v>
      </c>
      <c r="B13" s="22">
        <v>12</v>
      </c>
      <c r="C13" s="22" t="s">
        <v>221</v>
      </c>
      <c r="D13" s="22" t="s">
        <v>215</v>
      </c>
      <c r="E13" s="22" t="s">
        <v>215</v>
      </c>
      <c r="F13" s="22" t="s">
        <v>219</v>
      </c>
      <c r="G13" s="22" t="s">
        <v>89</v>
      </c>
      <c r="J13" s="24" t="str">
        <f t="shared" si="0"/>
        <v/>
      </c>
      <c r="K13" s="24" t="str">
        <f t="shared" si="1"/>
        <v/>
      </c>
      <c r="M13" s="25">
        <v>28</v>
      </c>
      <c r="P13" s="22">
        <v>1.4471580313422101</v>
      </c>
    </row>
    <row r="14" spans="1:16">
      <c r="A14" s="22" t="s">
        <v>215</v>
      </c>
      <c r="B14" s="22">
        <v>13</v>
      </c>
      <c r="C14" s="22" t="s">
        <v>216</v>
      </c>
      <c r="D14" s="22" t="s">
        <v>217</v>
      </c>
      <c r="E14" s="22" t="s">
        <v>218</v>
      </c>
      <c r="F14" s="22" t="s">
        <v>218</v>
      </c>
      <c r="G14" s="22" t="s">
        <v>87</v>
      </c>
      <c r="H14" s="22">
        <v>48</v>
      </c>
      <c r="I14" s="23">
        <v>2400000</v>
      </c>
      <c r="J14" s="24">
        <f t="shared" si="0"/>
        <v>6.3802112417116064</v>
      </c>
      <c r="K14" s="24">
        <f t="shared" si="1"/>
        <v>6.3802114226676023</v>
      </c>
      <c r="L14" s="22" t="s">
        <v>89</v>
      </c>
      <c r="M14" s="25">
        <v>29</v>
      </c>
      <c r="N14" s="24">
        <v>0.2273</v>
      </c>
      <c r="O14" s="22">
        <v>-0.64340056427502901</v>
      </c>
      <c r="P14" s="22">
        <v>1.4623979978989501</v>
      </c>
    </row>
    <row r="15" spans="1:16">
      <c r="A15" s="22" t="s">
        <v>215</v>
      </c>
      <c r="B15" s="22">
        <v>14</v>
      </c>
      <c r="C15" s="22" t="s">
        <v>216</v>
      </c>
      <c r="D15" s="22" t="s">
        <v>215</v>
      </c>
      <c r="E15" s="22" t="s">
        <v>215</v>
      </c>
      <c r="F15" s="22" t="s">
        <v>219</v>
      </c>
      <c r="G15" s="22" t="s">
        <v>87</v>
      </c>
      <c r="H15" s="22">
        <v>147</v>
      </c>
      <c r="I15" s="23">
        <v>7350000</v>
      </c>
      <c r="J15" s="24">
        <f t="shared" si="0"/>
        <v>6.8662873390841952</v>
      </c>
      <c r="K15" s="24">
        <f t="shared" si="1"/>
        <v>6.8662873981718757</v>
      </c>
      <c r="L15" s="22" t="s">
        <v>89</v>
      </c>
      <c r="M15" s="25">
        <v>31</v>
      </c>
      <c r="N15" s="24">
        <v>0.233899999999999</v>
      </c>
      <c r="O15" s="22">
        <v>-0.63096977819084599</v>
      </c>
      <c r="P15" s="22">
        <v>1.49136169383427</v>
      </c>
    </row>
    <row r="16" spans="1:16">
      <c r="A16" s="22" t="s">
        <v>215</v>
      </c>
      <c r="B16" s="22">
        <v>15</v>
      </c>
      <c r="C16" s="22" t="s">
        <v>216</v>
      </c>
      <c r="D16" s="22" t="s">
        <v>217</v>
      </c>
      <c r="E16" s="22" t="s">
        <v>218</v>
      </c>
      <c r="F16" s="22" t="s">
        <v>218</v>
      </c>
      <c r="G16" s="22" t="s">
        <v>89</v>
      </c>
      <c r="J16" s="24" t="str">
        <f t="shared" si="0"/>
        <v/>
      </c>
      <c r="K16" s="24" t="str">
        <f t="shared" si="1"/>
        <v/>
      </c>
      <c r="M16" s="25">
        <v>32</v>
      </c>
      <c r="P16" s="22">
        <v>1.5051499783199001</v>
      </c>
    </row>
    <row r="17" spans="1:16">
      <c r="A17" s="22" t="s">
        <v>215</v>
      </c>
      <c r="B17" s="22">
        <v>16</v>
      </c>
      <c r="C17" s="22" t="s">
        <v>221</v>
      </c>
      <c r="D17" s="22" t="s">
        <v>215</v>
      </c>
      <c r="E17" s="22" t="s">
        <v>215</v>
      </c>
      <c r="F17" s="22" t="s">
        <v>219</v>
      </c>
      <c r="G17" s="22" t="s">
        <v>87</v>
      </c>
      <c r="H17" s="22">
        <v>17</v>
      </c>
      <c r="I17" s="23">
        <v>850000</v>
      </c>
      <c r="J17" s="24">
        <f t="shared" si="0"/>
        <v>5.9294189257142929</v>
      </c>
      <c r="K17" s="24">
        <f t="shared" si="1"/>
        <v>5.9294194366486765</v>
      </c>
      <c r="L17" s="22" t="s">
        <v>89</v>
      </c>
      <c r="M17" s="25">
        <v>24</v>
      </c>
      <c r="N17" s="24">
        <v>0.111799999999999</v>
      </c>
      <c r="O17" s="22">
        <v>-0.95155819644959505</v>
      </c>
      <c r="P17" s="22">
        <v>1.3802112417115999</v>
      </c>
    </row>
    <row r="18" spans="1:16">
      <c r="A18" s="22" t="s">
        <v>215</v>
      </c>
      <c r="B18" s="22">
        <v>17</v>
      </c>
      <c r="C18" s="22" t="s">
        <v>222</v>
      </c>
      <c r="D18" s="22" t="s">
        <v>217</v>
      </c>
      <c r="E18" s="22" t="s">
        <v>218</v>
      </c>
      <c r="F18" s="22" t="s">
        <v>218</v>
      </c>
      <c r="G18" s="22" t="s">
        <v>87</v>
      </c>
      <c r="H18" s="22">
        <v>89</v>
      </c>
      <c r="I18" s="23">
        <v>4450000</v>
      </c>
      <c r="J18" s="24">
        <f t="shared" si="0"/>
        <v>6.648360010980932</v>
      </c>
      <c r="K18" s="24">
        <f t="shared" si="1"/>
        <v>6.6483601085751864</v>
      </c>
      <c r="L18" s="22" t="s">
        <v>89</v>
      </c>
      <c r="M18" s="25">
        <v>28</v>
      </c>
      <c r="N18" s="24">
        <v>0.16900000000000001</v>
      </c>
      <c r="O18" s="22">
        <v>-0.772113295386326</v>
      </c>
      <c r="P18" s="22">
        <v>1.4471580313422101</v>
      </c>
    </row>
    <row r="19" spans="1:16">
      <c r="A19" s="22" t="s">
        <v>215</v>
      </c>
      <c r="B19" s="22">
        <v>18</v>
      </c>
      <c r="C19" s="22" t="s">
        <v>222</v>
      </c>
      <c r="D19" s="22" t="s">
        <v>215</v>
      </c>
      <c r="E19" s="22" t="s">
        <v>215</v>
      </c>
      <c r="F19" s="22" t="s">
        <v>219</v>
      </c>
      <c r="G19" s="22" t="s">
        <v>87</v>
      </c>
      <c r="H19" s="22">
        <v>5</v>
      </c>
      <c r="I19" s="23">
        <v>250000</v>
      </c>
      <c r="J19" s="24">
        <f t="shared" si="0"/>
        <v>5.3979400086720375</v>
      </c>
      <c r="K19" s="24">
        <f t="shared" si="1"/>
        <v>5.3979417458464907</v>
      </c>
      <c r="L19" s="22" t="s">
        <v>89</v>
      </c>
      <c r="M19" s="25">
        <v>28</v>
      </c>
      <c r="N19" s="24">
        <v>0.1741</v>
      </c>
      <c r="O19" s="22">
        <v>-0.75920122888266794</v>
      </c>
      <c r="P19" s="22">
        <v>1.4471580313422101</v>
      </c>
    </row>
    <row r="20" spans="1:16">
      <c r="A20" s="22" t="s">
        <v>215</v>
      </c>
      <c r="B20" s="22">
        <v>19</v>
      </c>
      <c r="C20" s="22" t="s">
        <v>222</v>
      </c>
      <c r="D20" s="22" t="s">
        <v>217</v>
      </c>
      <c r="E20" s="22" t="s">
        <v>218</v>
      </c>
      <c r="F20" s="22" t="s">
        <v>218</v>
      </c>
      <c r="G20" s="22" t="s">
        <v>87</v>
      </c>
      <c r="H20" s="22">
        <v>132</v>
      </c>
      <c r="I20" s="23">
        <v>6600000</v>
      </c>
      <c r="J20" s="24">
        <f t="shared" si="0"/>
        <v>6.8195439355418683</v>
      </c>
      <c r="K20" s="24">
        <f t="shared" si="1"/>
        <v>6.8195440013440578</v>
      </c>
      <c r="L20" s="22" t="s">
        <v>89</v>
      </c>
      <c r="M20" s="25">
        <v>30</v>
      </c>
      <c r="N20" s="24">
        <v>0.192</v>
      </c>
      <c r="O20" s="22">
        <v>-0.71669877129644999</v>
      </c>
      <c r="P20" s="22">
        <v>1.4771212547196599</v>
      </c>
    </row>
    <row r="21" spans="1:16">
      <c r="A21" s="22" t="s">
        <v>215</v>
      </c>
      <c r="B21" s="22">
        <v>20</v>
      </c>
      <c r="C21" s="22" t="s">
        <v>220</v>
      </c>
      <c r="D21" s="22" t="s">
        <v>215</v>
      </c>
      <c r="E21" s="22" t="s">
        <v>215</v>
      </c>
      <c r="F21" s="22" t="s">
        <v>219</v>
      </c>
      <c r="G21" s="22" t="s">
        <v>87</v>
      </c>
      <c r="H21" s="22">
        <v>7</v>
      </c>
      <c r="I21" s="23">
        <v>350000</v>
      </c>
      <c r="J21" s="24">
        <f t="shared" si="0"/>
        <v>5.5440680443502757</v>
      </c>
      <c r="K21" s="24">
        <f t="shared" si="1"/>
        <v>5.5440692851898801</v>
      </c>
      <c r="L21" s="22" t="s">
        <v>89</v>
      </c>
      <c r="M21" s="25">
        <v>30</v>
      </c>
      <c r="N21" s="24">
        <v>0.19139999999999899</v>
      </c>
      <c r="O21" s="22">
        <v>-0.71805806655917503</v>
      </c>
      <c r="P21" s="22">
        <v>1.4771212547196599</v>
      </c>
    </row>
    <row r="22" spans="1:16">
      <c r="A22" s="22" t="s">
        <v>215</v>
      </c>
      <c r="B22" s="22">
        <v>21</v>
      </c>
      <c r="C22" s="22" t="s">
        <v>220</v>
      </c>
      <c r="D22" s="22" t="s">
        <v>217</v>
      </c>
      <c r="E22" s="22" t="s">
        <v>218</v>
      </c>
      <c r="F22" s="22" t="s">
        <v>218</v>
      </c>
      <c r="G22" s="22" t="s">
        <v>87</v>
      </c>
      <c r="H22" s="22">
        <v>71</v>
      </c>
      <c r="I22" s="23">
        <v>3550000</v>
      </c>
      <c r="J22" s="24">
        <f t="shared" si="0"/>
        <v>6.5502283530550942</v>
      </c>
      <c r="K22" s="24">
        <f t="shared" si="1"/>
        <v>6.5502284753915507</v>
      </c>
      <c r="L22" s="22" t="s">
        <v>89</v>
      </c>
      <c r="M22" s="25">
        <v>31</v>
      </c>
      <c r="P22" s="22">
        <v>1.49136169383427</v>
      </c>
    </row>
    <row r="23" spans="1:16">
      <c r="A23" s="22" t="s">
        <v>215</v>
      </c>
      <c r="B23" s="22">
        <v>22</v>
      </c>
      <c r="C23" s="22" t="s">
        <v>221</v>
      </c>
      <c r="D23" s="22" t="s">
        <v>215</v>
      </c>
      <c r="E23" s="22" t="s">
        <v>215</v>
      </c>
      <c r="F23" s="22" t="s">
        <v>219</v>
      </c>
      <c r="G23" s="22" t="s">
        <v>89</v>
      </c>
      <c r="J23" s="24" t="str">
        <f t="shared" si="0"/>
        <v/>
      </c>
      <c r="K23" s="24" t="str">
        <f t="shared" si="1"/>
        <v/>
      </c>
      <c r="M23" s="25">
        <v>28</v>
      </c>
      <c r="P23" s="22">
        <v>1.4471580313422101</v>
      </c>
    </row>
    <row r="24" spans="1:16">
      <c r="A24" s="22" t="s">
        <v>215</v>
      </c>
      <c r="B24" s="22">
        <v>23</v>
      </c>
      <c r="C24" s="22" t="s">
        <v>222</v>
      </c>
      <c r="D24" s="22" t="s">
        <v>217</v>
      </c>
      <c r="E24" s="22" t="s">
        <v>218</v>
      </c>
      <c r="F24" s="22" t="s">
        <v>218</v>
      </c>
      <c r="G24" s="22" t="s">
        <v>87</v>
      </c>
      <c r="H24" s="22">
        <v>100</v>
      </c>
      <c r="I24" s="23">
        <v>5000000</v>
      </c>
      <c r="J24" s="24">
        <f t="shared" si="0"/>
        <v>6.6989700043360187</v>
      </c>
      <c r="K24" s="24">
        <f t="shared" si="1"/>
        <v>6.6989700911949068</v>
      </c>
      <c r="L24" s="22" t="s">
        <v>89</v>
      </c>
      <c r="M24" s="25">
        <v>30</v>
      </c>
      <c r="P24" s="22">
        <v>1.4771212547196599</v>
      </c>
    </row>
    <row r="25" spans="1:16">
      <c r="A25" s="22" t="s">
        <v>215</v>
      </c>
      <c r="B25" s="22">
        <v>24</v>
      </c>
      <c r="C25" s="22" t="s">
        <v>216</v>
      </c>
      <c r="D25" s="22" t="s">
        <v>215</v>
      </c>
      <c r="E25" s="22" t="s">
        <v>215</v>
      </c>
      <c r="F25" s="22" t="s">
        <v>219</v>
      </c>
      <c r="G25" s="22" t="s">
        <v>87</v>
      </c>
      <c r="H25" s="22">
        <v>11</v>
      </c>
      <c r="I25" s="23">
        <v>550000</v>
      </c>
      <c r="J25" s="24">
        <f t="shared" si="0"/>
        <v>5.7403626894942441</v>
      </c>
      <c r="K25" s="24">
        <f t="shared" si="1"/>
        <v>5.740363479119857</v>
      </c>
      <c r="L25" s="22" t="s">
        <v>89</v>
      </c>
      <c r="M25" s="25">
        <v>33</v>
      </c>
      <c r="N25" s="24">
        <v>0.252</v>
      </c>
      <c r="O25" s="22">
        <v>-0.59859945921845503</v>
      </c>
      <c r="P25" s="22">
        <v>1.51851393987788</v>
      </c>
    </row>
    <row r="26" spans="1:16">
      <c r="A26" s="22" t="s">
        <v>215</v>
      </c>
      <c r="B26" s="22">
        <v>25</v>
      </c>
      <c r="C26" s="22" t="s">
        <v>222</v>
      </c>
      <c r="D26" s="22" t="s">
        <v>215</v>
      </c>
      <c r="E26" s="22" t="s">
        <v>215</v>
      </c>
      <c r="F26" s="22" t="s">
        <v>219</v>
      </c>
      <c r="G26" s="22" t="s">
        <v>89</v>
      </c>
      <c r="J26" s="24" t="str">
        <f t="shared" si="0"/>
        <v/>
      </c>
      <c r="K26" s="24" t="str">
        <f t="shared" si="1"/>
        <v/>
      </c>
      <c r="M26" s="25">
        <v>26</v>
      </c>
      <c r="P26" s="22">
        <v>1.41497334797081</v>
      </c>
    </row>
    <row r="27" spans="1:16">
      <c r="A27" s="22" t="s">
        <v>215</v>
      </c>
      <c r="B27" s="22">
        <v>26</v>
      </c>
      <c r="C27" s="22" t="s">
        <v>222</v>
      </c>
      <c r="D27" s="22" t="s">
        <v>217</v>
      </c>
      <c r="E27" s="22" t="s">
        <v>218</v>
      </c>
      <c r="F27" s="22" t="s">
        <v>218</v>
      </c>
      <c r="G27" s="22" t="s">
        <v>87</v>
      </c>
      <c r="H27" s="22">
        <v>69</v>
      </c>
      <c r="I27" s="23">
        <v>3450000</v>
      </c>
      <c r="J27" s="24">
        <f t="shared" si="0"/>
        <v>6.5378190950732744</v>
      </c>
      <c r="K27" s="24">
        <f t="shared" si="1"/>
        <v>6.537819220955714</v>
      </c>
      <c r="L27" s="22" t="s">
        <v>89</v>
      </c>
      <c r="M27" s="25">
        <v>27</v>
      </c>
      <c r="N27" s="24">
        <v>0.14779999999999899</v>
      </c>
      <c r="O27" s="22">
        <v>-0.830325565941193</v>
      </c>
      <c r="P27" s="22">
        <v>1.43136376415898</v>
      </c>
    </row>
    <row r="28" spans="1:16">
      <c r="A28" s="22" t="s">
        <v>215</v>
      </c>
      <c r="B28" s="22">
        <v>27</v>
      </c>
      <c r="C28" s="22" t="s">
        <v>216</v>
      </c>
      <c r="D28" s="22" t="s">
        <v>215</v>
      </c>
      <c r="E28" s="22" t="s">
        <v>215</v>
      </c>
      <c r="F28" s="22" t="s">
        <v>219</v>
      </c>
      <c r="G28" s="22" t="s">
        <v>89</v>
      </c>
      <c r="J28" s="24" t="str">
        <f t="shared" si="0"/>
        <v/>
      </c>
      <c r="K28" s="24" t="str">
        <f t="shared" si="1"/>
        <v/>
      </c>
      <c r="M28" s="25">
        <v>31</v>
      </c>
      <c r="P28" s="22">
        <v>1.49136169383427</v>
      </c>
    </row>
    <row r="29" spans="1:16">
      <c r="A29" s="22" t="s">
        <v>215</v>
      </c>
      <c r="B29" s="22">
        <v>28</v>
      </c>
      <c r="C29" s="22" t="s">
        <v>216</v>
      </c>
      <c r="D29" s="22" t="s">
        <v>217</v>
      </c>
      <c r="E29" s="22" t="s">
        <v>218</v>
      </c>
      <c r="F29" s="22" t="s">
        <v>218</v>
      </c>
      <c r="G29" s="22" t="s">
        <v>87</v>
      </c>
      <c r="H29" s="22">
        <v>71</v>
      </c>
      <c r="I29" s="23">
        <v>3550000</v>
      </c>
      <c r="J29" s="24">
        <f t="shared" si="0"/>
        <v>6.5502283530550942</v>
      </c>
      <c r="K29" s="24">
        <f t="shared" si="1"/>
        <v>6.5502284753915507</v>
      </c>
      <c r="L29" s="22" t="s">
        <v>89</v>
      </c>
      <c r="M29" s="25">
        <v>27</v>
      </c>
      <c r="N29" s="24">
        <v>0.14849999999999899</v>
      </c>
      <c r="O29" s="22">
        <v>-0.82827354634676797</v>
      </c>
      <c r="P29" s="22">
        <v>1.43136376415898</v>
      </c>
    </row>
    <row r="30" spans="1:16">
      <c r="A30" s="22" t="s">
        <v>215</v>
      </c>
      <c r="B30" s="22">
        <v>29</v>
      </c>
      <c r="C30" s="22" t="s">
        <v>220</v>
      </c>
      <c r="D30" s="22" t="s">
        <v>215</v>
      </c>
      <c r="E30" s="22" t="s">
        <v>215</v>
      </c>
      <c r="F30" s="22" t="s">
        <v>219</v>
      </c>
      <c r="G30" s="22" t="s">
        <v>89</v>
      </c>
      <c r="J30" s="24" t="str">
        <f t="shared" si="0"/>
        <v/>
      </c>
      <c r="K30" s="24" t="str">
        <f t="shared" si="1"/>
        <v/>
      </c>
      <c r="M30" s="25">
        <v>27</v>
      </c>
      <c r="P30" s="22">
        <v>1.43136376415898</v>
      </c>
    </row>
    <row r="31" spans="1:16">
      <c r="A31" s="22" t="s">
        <v>215</v>
      </c>
      <c r="B31" s="22">
        <v>30</v>
      </c>
      <c r="C31" s="22" t="s">
        <v>222</v>
      </c>
      <c r="D31" s="22" t="s">
        <v>217</v>
      </c>
      <c r="E31" s="22" t="s">
        <v>218</v>
      </c>
      <c r="F31" s="22" t="s">
        <v>218</v>
      </c>
      <c r="G31" s="22" t="s">
        <v>87</v>
      </c>
      <c r="H31" s="22">
        <v>34</v>
      </c>
      <c r="I31" s="23">
        <v>1700000</v>
      </c>
      <c r="J31" s="24">
        <f t="shared" si="0"/>
        <v>6.2304489213782741</v>
      </c>
      <c r="K31" s="24">
        <f t="shared" si="1"/>
        <v>6.230449176845541</v>
      </c>
      <c r="L31" s="22" t="s">
        <v>89</v>
      </c>
      <c r="M31" s="25">
        <v>26</v>
      </c>
      <c r="N31" s="24">
        <v>0.13450000000000001</v>
      </c>
      <c r="O31" s="22">
        <v>-0.87127771566157297</v>
      </c>
      <c r="P31" s="22">
        <v>1.41497334797081</v>
      </c>
    </row>
    <row r="32" spans="1:16">
      <c r="A32" s="22" t="s">
        <v>215</v>
      </c>
      <c r="B32" s="22">
        <v>31</v>
      </c>
      <c r="C32" s="22" t="s">
        <v>221</v>
      </c>
      <c r="D32" s="22" t="s">
        <v>215</v>
      </c>
      <c r="E32" s="22" t="s">
        <v>215</v>
      </c>
      <c r="F32" s="22" t="s">
        <v>219</v>
      </c>
      <c r="G32" s="22" t="s">
        <v>89</v>
      </c>
      <c r="J32" s="24" t="str">
        <f t="shared" si="0"/>
        <v/>
      </c>
      <c r="K32" s="24" t="str">
        <f t="shared" si="1"/>
        <v/>
      </c>
      <c r="M32" s="25">
        <v>26</v>
      </c>
      <c r="P32" s="22">
        <v>1.41497334797081</v>
      </c>
    </row>
    <row r="33" spans="1:16">
      <c r="A33" s="22" t="s">
        <v>215</v>
      </c>
      <c r="B33" s="22">
        <v>32</v>
      </c>
      <c r="C33" s="22" t="s">
        <v>221</v>
      </c>
      <c r="D33" s="22" t="s">
        <v>217</v>
      </c>
      <c r="E33" s="22" t="s">
        <v>218</v>
      </c>
      <c r="F33" s="22" t="s">
        <v>218</v>
      </c>
      <c r="G33" s="22" t="s">
        <v>87</v>
      </c>
      <c r="H33" s="22">
        <v>85</v>
      </c>
      <c r="I33" s="23">
        <v>4250000</v>
      </c>
      <c r="J33" s="24">
        <f t="shared" si="0"/>
        <v>6.6283889300503116</v>
      </c>
      <c r="K33" s="24">
        <f t="shared" si="1"/>
        <v>6.6283890322372363</v>
      </c>
      <c r="L33" s="22" t="s">
        <v>89</v>
      </c>
      <c r="M33" s="25">
        <v>28</v>
      </c>
      <c r="N33" s="24">
        <v>0.198599999999998</v>
      </c>
      <c r="O33" s="22">
        <v>-0.70202075584063905</v>
      </c>
      <c r="P33" s="22">
        <v>1.4471580313422101</v>
      </c>
    </row>
    <row r="34" spans="1:16">
      <c r="A34" s="22" t="s">
        <v>215</v>
      </c>
      <c r="B34" s="22">
        <v>33</v>
      </c>
      <c r="C34" s="22" t="s">
        <v>222</v>
      </c>
      <c r="D34" s="22" t="s">
        <v>215</v>
      </c>
      <c r="E34" s="22" t="s">
        <v>215</v>
      </c>
      <c r="F34" s="22" t="s">
        <v>219</v>
      </c>
      <c r="G34" s="22" t="s">
        <v>87</v>
      </c>
      <c r="H34" s="22">
        <v>44</v>
      </c>
      <c r="I34" s="23">
        <v>2200000</v>
      </c>
      <c r="J34" s="24">
        <f t="shared" si="0"/>
        <v>6.3424226808222066</v>
      </c>
      <c r="K34" s="24">
        <f t="shared" si="1"/>
        <v>6.342422878228744</v>
      </c>
      <c r="L34" s="22" t="s">
        <v>89</v>
      </c>
      <c r="M34" s="25">
        <v>24</v>
      </c>
      <c r="N34" s="24">
        <v>0.130799999999999</v>
      </c>
      <c r="O34" s="22">
        <v>-0.88339225601175397</v>
      </c>
      <c r="P34" s="22">
        <v>1.3802112417115999</v>
      </c>
    </row>
    <row r="35" spans="1:16">
      <c r="A35" s="22" t="s">
        <v>215</v>
      </c>
      <c r="B35" s="22">
        <v>34</v>
      </c>
      <c r="C35" s="22" t="s">
        <v>221</v>
      </c>
      <c r="D35" s="22" t="s">
        <v>217</v>
      </c>
      <c r="E35" s="22" t="s">
        <v>218</v>
      </c>
      <c r="F35" s="22" t="s">
        <v>218</v>
      </c>
      <c r="G35" s="22" t="s">
        <v>87</v>
      </c>
      <c r="H35" s="22">
        <v>1</v>
      </c>
      <c r="I35" s="23">
        <v>50000</v>
      </c>
      <c r="J35" s="24">
        <f t="shared" si="0"/>
        <v>4.6989700043360187</v>
      </c>
      <c r="K35" s="24">
        <f t="shared" si="1"/>
        <v>4.6989786901387989</v>
      </c>
      <c r="L35" s="22" t="s">
        <v>89</v>
      </c>
      <c r="M35" s="25">
        <v>28</v>
      </c>
      <c r="N35" s="24">
        <v>0.17599999999999899</v>
      </c>
      <c r="O35" s="22">
        <v>-0.75448733218584996</v>
      </c>
      <c r="P35" s="22">
        <v>1.4471580313422101</v>
      </c>
    </row>
    <row r="36" spans="1:16">
      <c r="A36" s="22" t="s">
        <v>215</v>
      </c>
      <c r="B36" s="22">
        <v>35</v>
      </c>
      <c r="C36" s="22" t="s">
        <v>221</v>
      </c>
      <c r="D36" s="22" t="s">
        <v>215</v>
      </c>
      <c r="E36" s="22" t="s">
        <v>215</v>
      </c>
      <c r="F36" s="22" t="s">
        <v>219</v>
      </c>
      <c r="G36" s="22" t="s">
        <v>87</v>
      </c>
      <c r="H36" s="22">
        <v>27</v>
      </c>
      <c r="I36" s="23">
        <v>1350000</v>
      </c>
      <c r="J36" s="24">
        <f t="shared" si="0"/>
        <v>6.1303337684950066</v>
      </c>
      <c r="K36" s="24">
        <f t="shared" si="1"/>
        <v>6.1303340901945029</v>
      </c>
      <c r="L36" s="22" t="s">
        <v>89</v>
      </c>
      <c r="M36" s="25">
        <v>25</v>
      </c>
      <c r="N36" s="24">
        <v>0.12280000000000001</v>
      </c>
      <c r="O36" s="22">
        <v>-0.91080163319485097</v>
      </c>
      <c r="P36" s="22">
        <v>1.3979400086720299</v>
      </c>
    </row>
    <row r="37" spans="1:16">
      <c r="A37" s="22" t="s">
        <v>215</v>
      </c>
      <c r="B37" s="22">
        <v>36</v>
      </c>
      <c r="C37" s="22" t="s">
        <v>221</v>
      </c>
      <c r="D37" s="22" t="s">
        <v>217</v>
      </c>
      <c r="E37" s="22" t="s">
        <v>218</v>
      </c>
      <c r="F37" s="22" t="s">
        <v>218</v>
      </c>
      <c r="G37" s="22" t="s">
        <v>87</v>
      </c>
      <c r="H37" s="22">
        <v>4</v>
      </c>
      <c r="I37" s="23">
        <v>200000</v>
      </c>
      <c r="J37" s="24">
        <f t="shared" si="0"/>
        <v>5.3010299956639813</v>
      </c>
      <c r="K37" s="24">
        <f t="shared" si="1"/>
        <v>5.3010321671309617</v>
      </c>
      <c r="L37" s="22" t="s">
        <v>89</v>
      </c>
      <c r="M37" s="25">
        <v>27</v>
      </c>
      <c r="N37" s="24">
        <v>0.16930000000000001</v>
      </c>
      <c r="O37" s="22">
        <v>-0.77134304189106395</v>
      </c>
      <c r="P37" s="22">
        <v>1.43136376415898</v>
      </c>
    </row>
    <row r="38" spans="1:16">
      <c r="A38" s="22" t="s">
        <v>215</v>
      </c>
      <c r="B38" s="22">
        <v>37</v>
      </c>
      <c r="C38" s="22" t="s">
        <v>216</v>
      </c>
      <c r="D38" s="22" t="s">
        <v>217</v>
      </c>
      <c r="E38" s="22" t="s">
        <v>218</v>
      </c>
      <c r="F38" s="22" t="s">
        <v>218</v>
      </c>
      <c r="G38" s="22" t="s">
        <v>89</v>
      </c>
      <c r="J38" s="24" t="str">
        <f t="shared" si="0"/>
        <v/>
      </c>
      <c r="K38" s="24" t="str">
        <f t="shared" si="1"/>
        <v/>
      </c>
      <c r="M38" s="25">
        <v>31</v>
      </c>
      <c r="P38" s="22">
        <v>1.49136169383427</v>
      </c>
    </row>
    <row r="39" spans="1:16">
      <c r="A39" s="22" t="s">
        <v>215</v>
      </c>
      <c r="B39" s="22">
        <v>38</v>
      </c>
      <c r="C39" s="22" t="s">
        <v>216</v>
      </c>
      <c r="D39" s="22" t="s">
        <v>215</v>
      </c>
      <c r="E39" s="22" t="s">
        <v>215</v>
      </c>
      <c r="F39" s="22" t="s">
        <v>219</v>
      </c>
      <c r="G39" s="22" t="s">
        <v>87</v>
      </c>
      <c r="H39" s="22">
        <v>22</v>
      </c>
      <c r="I39" s="23">
        <v>1100000</v>
      </c>
      <c r="J39" s="24">
        <f t="shared" si="0"/>
        <v>6.0413926851582254</v>
      </c>
      <c r="K39" s="24">
        <f t="shared" si="1"/>
        <v>6.0413930799712112</v>
      </c>
      <c r="L39" s="22" t="s">
        <v>89</v>
      </c>
      <c r="M39" s="25">
        <v>24</v>
      </c>
      <c r="N39" s="24">
        <v>0.10630000000000001</v>
      </c>
      <c r="O39" s="22">
        <v>-0.97346673547670304</v>
      </c>
      <c r="P39" s="22">
        <v>1.3802112417115999</v>
      </c>
    </row>
    <row r="40" spans="1:16">
      <c r="A40" s="22" t="s">
        <v>215</v>
      </c>
      <c r="B40" s="22">
        <v>39</v>
      </c>
      <c r="C40" s="22" t="s">
        <v>220</v>
      </c>
      <c r="D40" s="22" t="s">
        <v>217</v>
      </c>
      <c r="E40" s="22" t="s">
        <v>218</v>
      </c>
      <c r="F40" s="22" t="s">
        <v>218</v>
      </c>
      <c r="G40" s="22" t="s">
        <v>87</v>
      </c>
      <c r="H40" s="22">
        <v>120</v>
      </c>
      <c r="I40" s="23">
        <v>6000000</v>
      </c>
      <c r="J40" s="24">
        <f t="shared" si="0"/>
        <v>6.7781512503836439</v>
      </c>
      <c r="K40" s="24">
        <f t="shared" si="1"/>
        <v>6.7781513227660515</v>
      </c>
      <c r="L40" s="22" t="s">
        <v>89</v>
      </c>
      <c r="M40" s="25">
        <v>30</v>
      </c>
      <c r="N40" s="24">
        <v>0.17630000000000001</v>
      </c>
      <c r="O40" s="22">
        <v>-0.75374768770067702</v>
      </c>
      <c r="P40" s="22">
        <v>1.4771212547196599</v>
      </c>
    </row>
    <row r="41" spans="1:16">
      <c r="A41" s="22" t="s">
        <v>215</v>
      </c>
      <c r="B41" s="22">
        <v>40</v>
      </c>
      <c r="C41" s="22" t="s">
        <v>220</v>
      </c>
      <c r="D41" s="22" t="s">
        <v>215</v>
      </c>
      <c r="E41" s="22" t="s">
        <v>215</v>
      </c>
      <c r="F41" s="22" t="s">
        <v>219</v>
      </c>
      <c r="G41" s="22" t="s">
        <v>87</v>
      </c>
      <c r="H41" s="22">
        <v>23</v>
      </c>
      <c r="I41" s="23">
        <v>1150000</v>
      </c>
      <c r="J41" s="24">
        <f t="shared" si="0"/>
        <v>6.0606978403536118</v>
      </c>
      <c r="K41" s="24">
        <f t="shared" si="1"/>
        <v>6.0606982180008231</v>
      </c>
      <c r="L41" s="22" t="s">
        <v>89</v>
      </c>
      <c r="M41" s="25">
        <v>26</v>
      </c>
      <c r="N41" s="24">
        <v>0.1275</v>
      </c>
      <c r="O41" s="22">
        <v>-0.89448981523002602</v>
      </c>
      <c r="P41" s="22">
        <v>1.41497334797081</v>
      </c>
    </row>
    <row r="42" spans="1:16">
      <c r="A42" s="22" t="s">
        <v>215</v>
      </c>
      <c r="B42" s="22">
        <v>41</v>
      </c>
      <c r="C42" s="22" t="s">
        <v>216</v>
      </c>
      <c r="D42" s="22" t="s">
        <v>215</v>
      </c>
      <c r="E42" s="22" t="s">
        <v>215</v>
      </c>
      <c r="F42" s="22" t="s">
        <v>219</v>
      </c>
      <c r="G42" s="22" t="s">
        <v>89</v>
      </c>
      <c r="J42" s="24" t="str">
        <f t="shared" si="0"/>
        <v/>
      </c>
      <c r="K42" s="24" t="str">
        <f t="shared" si="1"/>
        <v/>
      </c>
    </row>
    <row r="43" spans="1:16">
      <c r="A43" s="22" t="s">
        <v>215</v>
      </c>
      <c r="B43" s="22">
        <v>42</v>
      </c>
      <c r="C43" s="22" t="s">
        <v>216</v>
      </c>
      <c r="D43" s="22" t="s">
        <v>217</v>
      </c>
      <c r="E43" s="22" t="s">
        <v>218</v>
      </c>
      <c r="F43" s="22" t="s">
        <v>218</v>
      </c>
      <c r="G43" s="22" t="s">
        <v>89</v>
      </c>
      <c r="J43" s="24" t="str">
        <f t="shared" si="0"/>
        <v/>
      </c>
      <c r="K43" s="24" t="str">
        <f t="shared" si="1"/>
        <v/>
      </c>
      <c r="M43" s="25">
        <v>27</v>
      </c>
      <c r="P43" s="22">
        <v>1.43136376415898</v>
      </c>
    </row>
    <row r="44" spans="1:16">
      <c r="A44" s="22" t="s">
        <v>215</v>
      </c>
      <c r="B44" s="22">
        <v>43</v>
      </c>
      <c r="C44" s="22" t="s">
        <v>216</v>
      </c>
      <c r="D44" s="22" t="s">
        <v>217</v>
      </c>
      <c r="E44" s="22" t="s">
        <v>218</v>
      </c>
      <c r="F44" s="22" t="s">
        <v>218</v>
      </c>
      <c r="G44" s="22" t="s">
        <v>89</v>
      </c>
      <c r="J44" s="24" t="str">
        <f t="shared" si="0"/>
        <v/>
      </c>
      <c r="K44" s="24" t="str">
        <f t="shared" si="1"/>
        <v/>
      </c>
      <c r="M44" s="25">
        <v>33</v>
      </c>
      <c r="P44" s="22">
        <v>1.51851393987788</v>
      </c>
    </row>
    <row r="45" spans="1:16">
      <c r="A45" s="22" t="s">
        <v>215</v>
      </c>
      <c r="B45" s="22">
        <v>44</v>
      </c>
      <c r="C45" s="22" t="s">
        <v>222</v>
      </c>
      <c r="D45" s="22" t="s">
        <v>215</v>
      </c>
      <c r="E45" s="22" t="s">
        <v>215</v>
      </c>
      <c r="F45" s="22" t="s">
        <v>219</v>
      </c>
      <c r="G45" s="22" t="s">
        <v>87</v>
      </c>
      <c r="H45" s="22">
        <v>19</v>
      </c>
      <c r="I45" s="23">
        <v>950000</v>
      </c>
      <c r="J45" s="24">
        <f t="shared" si="0"/>
        <v>5.9777236052888476</v>
      </c>
      <c r="K45" s="24">
        <f t="shared" si="1"/>
        <v>5.9777240624406938</v>
      </c>
      <c r="L45" s="22" t="s">
        <v>89</v>
      </c>
      <c r="M45" s="25">
        <v>26</v>
      </c>
      <c r="N45" s="24">
        <v>0.14580000000000001</v>
      </c>
      <c r="O45" s="22">
        <v>-0.83624247601804402</v>
      </c>
      <c r="P45" s="22">
        <v>1.41497334797081</v>
      </c>
    </row>
    <row r="46" spans="1:16">
      <c r="A46" s="22" t="s">
        <v>215</v>
      </c>
      <c r="B46" s="22">
        <v>45</v>
      </c>
      <c r="C46" s="22" t="s">
        <v>220</v>
      </c>
      <c r="D46" s="22" t="s">
        <v>215</v>
      </c>
      <c r="E46" s="22" t="s">
        <v>215</v>
      </c>
      <c r="F46" s="22" t="s">
        <v>219</v>
      </c>
      <c r="G46" s="22" t="s">
        <v>87</v>
      </c>
      <c r="H46" s="22">
        <v>57</v>
      </c>
      <c r="I46" s="23">
        <v>2850000</v>
      </c>
      <c r="J46" s="24">
        <f t="shared" si="0"/>
        <v>6.4548448600085102</v>
      </c>
      <c r="K46" s="24">
        <f t="shared" si="1"/>
        <v>6.4548450123925125</v>
      </c>
      <c r="L46" s="22" t="s">
        <v>89</v>
      </c>
      <c r="M46" s="25">
        <v>28</v>
      </c>
      <c r="N46" s="24">
        <v>0.188</v>
      </c>
      <c r="O46" s="22">
        <v>-0.72584215073631997</v>
      </c>
      <c r="P46" s="22">
        <v>1.4471580313422101</v>
      </c>
    </row>
    <row r="47" spans="1:16">
      <c r="A47" s="22" t="s">
        <v>223</v>
      </c>
      <c r="B47" s="22">
        <v>46</v>
      </c>
      <c r="C47" s="22" t="s">
        <v>224</v>
      </c>
      <c r="D47" s="22" t="s">
        <v>225</v>
      </c>
      <c r="E47" s="22" t="s">
        <v>225</v>
      </c>
      <c r="F47" s="22" t="s">
        <v>219</v>
      </c>
      <c r="G47" s="22" t="s">
        <v>87</v>
      </c>
      <c r="H47" s="22">
        <v>45</v>
      </c>
      <c r="I47" s="23">
        <v>2250000</v>
      </c>
      <c r="J47" s="24">
        <f t="shared" si="0"/>
        <v>6.3521825181113627</v>
      </c>
      <c r="K47" s="24">
        <f t="shared" si="1"/>
        <v>6.3521827111310891</v>
      </c>
      <c r="L47" s="22" t="s">
        <v>89</v>
      </c>
      <c r="N47" s="24">
        <v>0.13450000000000001</v>
      </c>
      <c r="O47" s="22">
        <v>-0.87127771566157297</v>
      </c>
    </row>
    <row r="48" spans="1:16">
      <c r="A48" s="22" t="s">
        <v>223</v>
      </c>
      <c r="B48" s="22">
        <v>47</v>
      </c>
      <c r="C48" s="22" t="s">
        <v>224</v>
      </c>
      <c r="D48" s="22" t="s">
        <v>226</v>
      </c>
      <c r="E48" s="22" t="s">
        <v>218</v>
      </c>
      <c r="F48" s="22" t="s">
        <v>218</v>
      </c>
      <c r="G48" s="22" t="s">
        <v>87</v>
      </c>
      <c r="H48" s="22">
        <v>58</v>
      </c>
      <c r="I48" s="23">
        <v>2900000</v>
      </c>
      <c r="J48" s="24">
        <f t="shared" si="0"/>
        <v>6.4623979978989565</v>
      </c>
      <c r="K48" s="24">
        <f t="shared" si="1"/>
        <v>6.462398147655648</v>
      </c>
      <c r="L48" s="22" t="s">
        <v>89</v>
      </c>
      <c r="M48" s="25">
        <v>22.997699999999799</v>
      </c>
      <c r="N48" s="24">
        <v>9.3399999999999803E-2</v>
      </c>
      <c r="O48" s="22">
        <v>-1.0296531237699</v>
      </c>
      <c r="P48" s="22">
        <v>1.36168440439778</v>
      </c>
    </row>
    <row r="49" spans="1:16">
      <c r="A49" s="22" t="s">
        <v>223</v>
      </c>
      <c r="B49" s="22">
        <v>48</v>
      </c>
      <c r="C49" s="22" t="s">
        <v>224</v>
      </c>
      <c r="D49" s="22" t="s">
        <v>215</v>
      </c>
      <c r="E49" s="22" t="s">
        <v>215</v>
      </c>
      <c r="F49" s="22" t="s">
        <v>219</v>
      </c>
      <c r="G49" s="22" t="s">
        <v>87</v>
      </c>
      <c r="H49" s="22">
        <v>43</v>
      </c>
      <c r="I49" s="23">
        <v>2150000</v>
      </c>
      <c r="J49" s="24">
        <f t="shared" si="0"/>
        <v>6.3324384599156049</v>
      </c>
      <c r="K49" s="24">
        <f t="shared" si="1"/>
        <v>6.3324386619129918</v>
      </c>
      <c r="L49" s="22" t="s">
        <v>89</v>
      </c>
      <c r="M49" s="25">
        <v>23.3309999999999</v>
      </c>
      <c r="N49" s="24">
        <v>6.5600000000000006E-2</v>
      </c>
      <c r="O49" s="22">
        <v>-1.18309616062433</v>
      </c>
      <c r="P49" s="22">
        <v>1.36793335367478</v>
      </c>
    </row>
    <row r="50" spans="1:16">
      <c r="A50" s="22" t="s">
        <v>223</v>
      </c>
      <c r="B50" s="22">
        <v>49</v>
      </c>
      <c r="C50" s="22" t="s">
        <v>224</v>
      </c>
      <c r="D50" s="22" t="s">
        <v>225</v>
      </c>
      <c r="E50" s="22" t="s">
        <v>225</v>
      </c>
      <c r="F50" s="22" t="s">
        <v>219</v>
      </c>
      <c r="G50" s="22" t="s">
        <v>87</v>
      </c>
      <c r="H50" s="22">
        <v>53</v>
      </c>
      <c r="I50" s="23">
        <v>2650000</v>
      </c>
      <c r="J50" s="24">
        <f t="shared" si="0"/>
        <v>6.4232458739368079</v>
      </c>
      <c r="K50" s="24">
        <f t="shared" si="1"/>
        <v>6.4232460378214871</v>
      </c>
      <c r="L50" s="22" t="s">
        <v>89</v>
      </c>
      <c r="M50" s="25">
        <v>21.3311999999998</v>
      </c>
      <c r="N50" s="24">
        <v>9.5200000000000007E-2</v>
      </c>
      <c r="O50" s="22">
        <v>-1.0213630516155201</v>
      </c>
      <c r="P50" s="22">
        <v>1.3290152876444099</v>
      </c>
    </row>
    <row r="51" spans="1:16">
      <c r="A51" s="22" t="s">
        <v>223</v>
      </c>
      <c r="B51" s="22">
        <v>50</v>
      </c>
      <c r="C51" s="22" t="s">
        <v>224</v>
      </c>
      <c r="D51" s="22" t="s">
        <v>215</v>
      </c>
      <c r="E51" s="22" t="s">
        <v>215</v>
      </c>
      <c r="F51" s="22" t="s">
        <v>219</v>
      </c>
      <c r="G51" s="22" t="s">
        <v>87</v>
      </c>
      <c r="H51" s="22">
        <v>46</v>
      </c>
      <c r="I51" s="23">
        <v>2300000</v>
      </c>
      <c r="J51" s="24">
        <f t="shared" si="0"/>
        <v>6.3617278360175931</v>
      </c>
      <c r="K51" s="24">
        <f t="shared" si="1"/>
        <v>6.3617280248412396</v>
      </c>
      <c r="L51" s="22" t="s">
        <v>89</v>
      </c>
      <c r="N51" s="24">
        <v>0.13439999999999799</v>
      </c>
      <c r="O51" s="22">
        <v>-0.87160073128219595</v>
      </c>
    </row>
    <row r="52" spans="1:16">
      <c r="A52" s="22" t="s">
        <v>223</v>
      </c>
      <c r="B52" s="22">
        <v>51</v>
      </c>
      <c r="C52" s="22" t="s">
        <v>224</v>
      </c>
      <c r="D52" s="22" t="s">
        <v>226</v>
      </c>
      <c r="E52" s="22" t="s">
        <v>218</v>
      </c>
      <c r="F52" s="22" t="s">
        <v>218</v>
      </c>
      <c r="G52" s="22" t="s">
        <v>87</v>
      </c>
      <c r="H52" s="22">
        <v>58</v>
      </c>
      <c r="I52" s="23">
        <v>2900000</v>
      </c>
      <c r="J52" s="24">
        <f t="shared" si="0"/>
        <v>6.4623979978989565</v>
      </c>
      <c r="K52" s="24">
        <f t="shared" si="1"/>
        <v>6.462398147655648</v>
      </c>
      <c r="L52" s="22" t="s">
        <v>89</v>
      </c>
      <c r="N52" s="24">
        <v>0.1439</v>
      </c>
      <c r="O52" s="22">
        <v>-0.84193920606339401</v>
      </c>
    </row>
    <row r="53" spans="1:16">
      <c r="A53" s="22" t="s">
        <v>223</v>
      </c>
      <c r="B53" s="22">
        <v>52</v>
      </c>
      <c r="C53" s="22" t="s">
        <v>224</v>
      </c>
      <c r="D53" s="22" t="s">
        <v>215</v>
      </c>
      <c r="E53" s="22" t="s">
        <v>215</v>
      </c>
      <c r="F53" s="22" t="s">
        <v>219</v>
      </c>
      <c r="G53" s="22" t="s">
        <v>87</v>
      </c>
      <c r="H53" s="22">
        <v>22.5</v>
      </c>
      <c r="I53" s="23">
        <v>1125000</v>
      </c>
      <c r="J53" s="24">
        <f t="shared" si="0"/>
        <v>6.0511525224473814</v>
      </c>
      <c r="K53" s="24">
        <f t="shared" si="1"/>
        <v>6.051152908486749</v>
      </c>
      <c r="L53" s="22" t="s">
        <v>89</v>
      </c>
      <c r="N53" s="24">
        <v>6.3799999999999801E-2</v>
      </c>
      <c r="O53" s="22">
        <v>-1.19517932127883</v>
      </c>
    </row>
    <row r="54" spans="1:16">
      <c r="A54" s="22" t="s">
        <v>223</v>
      </c>
      <c r="B54" s="22">
        <v>53</v>
      </c>
      <c r="C54" s="22" t="s">
        <v>224</v>
      </c>
      <c r="D54" s="22" t="s">
        <v>215</v>
      </c>
      <c r="E54" s="22" t="s">
        <v>215</v>
      </c>
      <c r="F54" s="22" t="s">
        <v>219</v>
      </c>
      <c r="G54" s="22" t="s">
        <v>89</v>
      </c>
      <c r="J54" s="24" t="str">
        <f t="shared" si="0"/>
        <v/>
      </c>
      <c r="K54" s="24" t="str">
        <f t="shared" si="1"/>
        <v/>
      </c>
      <c r="M54" s="25">
        <v>25.330799999999901</v>
      </c>
      <c r="N54" s="24">
        <v>9.7200000000000703E-2</v>
      </c>
      <c r="O54" s="22">
        <v>-1.01233373507372</v>
      </c>
      <c r="P54" s="22">
        <v>1.40364890594132</v>
      </c>
    </row>
    <row r="55" spans="1:16">
      <c r="A55" s="22" t="s">
        <v>223</v>
      </c>
      <c r="B55" s="22">
        <v>54</v>
      </c>
      <c r="C55" s="22" t="s">
        <v>224</v>
      </c>
      <c r="D55" s="22" t="s">
        <v>225</v>
      </c>
      <c r="E55" s="22" t="s">
        <v>225</v>
      </c>
      <c r="F55" s="22" t="s">
        <v>219</v>
      </c>
      <c r="G55" s="22" t="s">
        <v>87</v>
      </c>
      <c r="H55" s="22">
        <v>23</v>
      </c>
      <c r="I55" s="23">
        <v>1150000</v>
      </c>
      <c r="J55" s="24">
        <f t="shared" si="0"/>
        <v>6.0606978403536118</v>
      </c>
      <c r="K55" s="24">
        <f t="shared" si="1"/>
        <v>6.0606982180008231</v>
      </c>
      <c r="L55" s="22" t="s">
        <v>89</v>
      </c>
      <c r="N55" s="24">
        <v>7.7899999999999803E-2</v>
      </c>
      <c r="O55" s="22">
        <v>-1.1084625423274299</v>
      </c>
    </row>
    <row r="56" spans="1:16">
      <c r="A56" s="22" t="s">
        <v>223</v>
      </c>
      <c r="B56" s="22">
        <v>55</v>
      </c>
      <c r="C56" s="22" t="s">
        <v>224</v>
      </c>
      <c r="D56" s="22" t="s">
        <v>226</v>
      </c>
      <c r="E56" s="22" t="s">
        <v>218</v>
      </c>
      <c r="F56" s="22" t="s">
        <v>218</v>
      </c>
      <c r="G56" s="22" t="s">
        <v>89</v>
      </c>
      <c r="J56" s="24" t="str">
        <f t="shared" si="0"/>
        <v/>
      </c>
      <c r="K56" s="24" t="str">
        <f t="shared" si="1"/>
        <v/>
      </c>
      <c r="N56" s="24">
        <v>0.123599999999999</v>
      </c>
      <c r="O56" s="22">
        <v>-0.90798152924720599</v>
      </c>
    </row>
    <row r="57" spans="1:16">
      <c r="A57" s="22" t="s">
        <v>223</v>
      </c>
      <c r="B57" s="22">
        <v>56</v>
      </c>
      <c r="C57" s="22" t="s">
        <v>224</v>
      </c>
      <c r="D57" s="22" t="s">
        <v>215</v>
      </c>
      <c r="E57" s="22" t="s">
        <v>215</v>
      </c>
      <c r="F57" s="22" t="s">
        <v>219</v>
      </c>
      <c r="G57" s="22" t="s">
        <v>87</v>
      </c>
      <c r="H57" s="22">
        <v>78</v>
      </c>
      <c r="I57" s="23">
        <v>3900000</v>
      </c>
      <c r="J57" s="24">
        <f t="shared" si="0"/>
        <v>6.5910646070264995</v>
      </c>
      <c r="K57" s="24">
        <f t="shared" si="1"/>
        <v>6.5910647183840441</v>
      </c>
      <c r="L57" s="22" t="s">
        <v>89</v>
      </c>
      <c r="M57" s="25">
        <v>23.664300000000001</v>
      </c>
      <c r="N57" s="24">
        <v>0.118099999999998</v>
      </c>
      <c r="O57" s="22">
        <v>-0.92775010238648803</v>
      </c>
      <c r="P57" s="22">
        <v>1.3740936623796001</v>
      </c>
    </row>
    <row r="58" spans="1:16">
      <c r="A58" s="22" t="s">
        <v>223</v>
      </c>
      <c r="B58" s="22">
        <v>57</v>
      </c>
      <c r="C58" s="22" t="s">
        <v>224</v>
      </c>
      <c r="D58" s="22" t="s">
        <v>225</v>
      </c>
      <c r="E58" s="22" t="s">
        <v>225</v>
      </c>
      <c r="F58" s="22" t="s">
        <v>219</v>
      </c>
      <c r="G58" s="22" t="s">
        <v>87</v>
      </c>
      <c r="H58" s="22">
        <v>233.5</v>
      </c>
      <c r="I58" s="23">
        <v>11675000</v>
      </c>
      <c r="J58" s="24">
        <f t="shared" si="0"/>
        <v>7.0672568892381502</v>
      </c>
      <c r="K58" s="24">
        <f t="shared" si="1"/>
        <v>7.0672569264368192</v>
      </c>
      <c r="L58" s="22" t="s">
        <v>89</v>
      </c>
      <c r="M58" s="25">
        <v>20.6646</v>
      </c>
      <c r="P58" s="22">
        <v>1.3152270031587801</v>
      </c>
    </row>
    <row r="59" spans="1:16">
      <c r="A59" s="22" t="s">
        <v>223</v>
      </c>
      <c r="B59" s="22">
        <v>58</v>
      </c>
      <c r="C59" s="22" t="s">
        <v>227</v>
      </c>
      <c r="D59" s="22" t="s">
        <v>225</v>
      </c>
      <c r="E59" s="22" t="s">
        <v>225</v>
      </c>
      <c r="F59" s="22" t="s">
        <v>219</v>
      </c>
      <c r="G59" s="22" t="s">
        <v>87</v>
      </c>
      <c r="H59" s="22">
        <v>421.5</v>
      </c>
      <c r="I59" s="23">
        <v>21075000</v>
      </c>
      <c r="J59" s="24">
        <f t="shared" si="0"/>
        <v>7.3237675832967799</v>
      </c>
      <c r="K59" s="24">
        <f t="shared" si="1"/>
        <v>7.3237676039038719</v>
      </c>
      <c r="L59" s="22" t="s">
        <v>89</v>
      </c>
      <c r="N59" s="24">
        <v>0.1105</v>
      </c>
      <c r="O59" s="22">
        <v>-0.95663772197886998</v>
      </c>
    </row>
    <row r="60" spans="1:16">
      <c r="A60" s="22" t="s">
        <v>223</v>
      </c>
      <c r="B60" s="22">
        <v>59</v>
      </c>
      <c r="C60" s="22" t="s">
        <v>224</v>
      </c>
      <c r="D60" s="22" t="s">
        <v>226</v>
      </c>
      <c r="E60" s="22" t="s">
        <v>218</v>
      </c>
      <c r="F60" s="22" t="s">
        <v>218</v>
      </c>
      <c r="G60" s="22" t="s">
        <v>89</v>
      </c>
      <c r="J60" s="24" t="str">
        <f t="shared" si="0"/>
        <v/>
      </c>
      <c r="K60" s="24" t="str">
        <f t="shared" si="1"/>
        <v/>
      </c>
      <c r="N60" s="24">
        <v>0.15640000000000001</v>
      </c>
      <c r="O60" s="22">
        <v>-0.80576325127616999</v>
      </c>
    </row>
    <row r="61" spans="1:16">
      <c r="A61" s="22" t="s">
        <v>223</v>
      </c>
      <c r="B61" s="22">
        <v>60</v>
      </c>
      <c r="C61" s="22" t="s">
        <v>224</v>
      </c>
      <c r="D61" s="22" t="s">
        <v>215</v>
      </c>
      <c r="E61" s="22" t="s">
        <v>215</v>
      </c>
      <c r="F61" s="22" t="s">
        <v>219</v>
      </c>
      <c r="G61" s="22" t="s">
        <v>87</v>
      </c>
      <c r="H61" s="22">
        <v>24</v>
      </c>
      <c r="I61" s="23">
        <v>1200000</v>
      </c>
      <c r="J61" s="24">
        <f t="shared" si="0"/>
        <v>6.0791812460476251</v>
      </c>
      <c r="K61" s="24">
        <f t="shared" si="1"/>
        <v>6.0791816079595424</v>
      </c>
      <c r="L61" s="22" t="s">
        <v>89</v>
      </c>
      <c r="N61" s="24">
        <v>9.1800000000000007E-2</v>
      </c>
      <c r="O61" s="22">
        <v>-1.0371573187987499</v>
      </c>
    </row>
    <row r="62" spans="1:16">
      <c r="A62" s="22" t="s">
        <v>223</v>
      </c>
      <c r="B62" s="22">
        <v>61</v>
      </c>
      <c r="C62" s="22" t="s">
        <v>227</v>
      </c>
      <c r="D62" s="22" t="s">
        <v>215</v>
      </c>
      <c r="E62" s="22" t="s">
        <v>215</v>
      </c>
      <c r="F62" s="22" t="s">
        <v>219</v>
      </c>
      <c r="G62" s="22" t="s">
        <v>89</v>
      </c>
      <c r="J62" s="24" t="str">
        <f t="shared" si="0"/>
        <v/>
      </c>
      <c r="K62" s="24" t="str">
        <f t="shared" si="1"/>
        <v/>
      </c>
    </row>
    <row r="63" spans="1:16">
      <c r="A63" s="22" t="s">
        <v>223</v>
      </c>
      <c r="B63" s="22">
        <v>62</v>
      </c>
      <c r="C63" s="22" t="s">
        <v>227</v>
      </c>
      <c r="D63" s="22" t="s">
        <v>215</v>
      </c>
      <c r="E63" s="22" t="s">
        <v>215</v>
      </c>
      <c r="F63" s="22" t="s">
        <v>219</v>
      </c>
      <c r="G63" s="22" t="s">
        <v>89</v>
      </c>
      <c r="J63" s="24" t="str">
        <f t="shared" si="0"/>
        <v/>
      </c>
      <c r="K63" s="24" t="str">
        <f t="shared" si="1"/>
        <v/>
      </c>
    </row>
    <row r="64" spans="1:16">
      <c r="A64" s="22" t="s">
        <v>223</v>
      </c>
      <c r="B64" s="22">
        <v>63</v>
      </c>
      <c r="C64" s="22" t="s">
        <v>227</v>
      </c>
      <c r="D64" s="22" t="s">
        <v>226</v>
      </c>
      <c r="E64" s="22" t="s">
        <v>218</v>
      </c>
      <c r="F64" s="22" t="s">
        <v>218</v>
      </c>
      <c r="G64" s="22" t="s">
        <v>87</v>
      </c>
      <c r="H64" s="22">
        <v>1.5</v>
      </c>
      <c r="I64" s="23">
        <v>75000</v>
      </c>
      <c r="J64" s="24">
        <f t="shared" si="0"/>
        <v>4.8750612633917001</v>
      </c>
      <c r="K64" s="24">
        <f t="shared" si="1"/>
        <v>4.8750670539461884</v>
      </c>
      <c r="L64" s="22" t="s">
        <v>89</v>
      </c>
      <c r="M64" s="25">
        <v>21.997800000000002</v>
      </c>
      <c r="N64" s="24">
        <v>8.3299999999999902E-2</v>
      </c>
      <c r="O64" s="22">
        <v>-1.07935499859321</v>
      </c>
      <c r="P64" s="22">
        <v>1.34237924920239</v>
      </c>
    </row>
    <row r="65" spans="1:16">
      <c r="A65" s="22" t="s">
        <v>223</v>
      </c>
      <c r="B65" s="22">
        <v>64</v>
      </c>
      <c r="C65" s="22" t="s">
        <v>227</v>
      </c>
      <c r="D65" s="22" t="s">
        <v>225</v>
      </c>
      <c r="E65" s="22" t="s">
        <v>225</v>
      </c>
      <c r="F65" s="22" t="s">
        <v>219</v>
      </c>
      <c r="G65" s="22" t="s">
        <v>87</v>
      </c>
      <c r="H65" s="22">
        <v>0</v>
      </c>
      <c r="I65" s="23">
        <v>0</v>
      </c>
      <c r="J65" s="24" t="str">
        <f t="shared" si="0"/>
        <v/>
      </c>
      <c r="K65" s="24">
        <f t="shared" si="1"/>
        <v>0</v>
      </c>
      <c r="L65" s="22" t="s">
        <v>87</v>
      </c>
      <c r="M65" s="25">
        <v>22.3310999999998</v>
      </c>
      <c r="N65" s="24">
        <v>0.10100000000000001</v>
      </c>
      <c r="O65" s="22">
        <v>-0.99567862621735703</v>
      </c>
      <c r="P65" s="22">
        <v>1.3489101163613499</v>
      </c>
    </row>
    <row r="66" spans="1:16">
      <c r="A66" s="22" t="s">
        <v>223</v>
      </c>
      <c r="B66" s="22">
        <v>65</v>
      </c>
      <c r="C66" s="22" t="s">
        <v>227</v>
      </c>
      <c r="D66" s="22" t="s">
        <v>226</v>
      </c>
      <c r="E66" s="22" t="s">
        <v>218</v>
      </c>
      <c r="F66" s="22" t="s">
        <v>218</v>
      </c>
      <c r="G66" s="22" t="s">
        <v>87</v>
      </c>
      <c r="H66" s="22">
        <v>1</v>
      </c>
      <c r="I66" s="23">
        <v>50000</v>
      </c>
      <c r="J66" s="24">
        <f t="shared" ref="J66:J129" si="2">IF(I66="","",IF(I66=0,"",LOG10(I66)))</f>
        <v>4.6989700043360187</v>
      </c>
      <c r="K66" s="24">
        <f t="shared" ref="K66:K129" si="3">IF(I66="","",LOG10(I66+1))</f>
        <v>4.6989786901387989</v>
      </c>
      <c r="L66" s="22" t="s">
        <v>89</v>
      </c>
      <c r="M66" s="25">
        <v>23.664300000000001</v>
      </c>
      <c r="N66" s="24">
        <v>0.1547</v>
      </c>
      <c r="O66" s="22">
        <v>-0.81050968630063203</v>
      </c>
      <c r="P66" s="22">
        <v>1.3740936623796001</v>
      </c>
    </row>
    <row r="67" spans="1:16">
      <c r="A67" s="22" t="s">
        <v>223</v>
      </c>
      <c r="B67" s="22">
        <v>66</v>
      </c>
      <c r="C67" s="22" t="s">
        <v>227</v>
      </c>
      <c r="D67" s="22" t="s">
        <v>215</v>
      </c>
      <c r="E67" s="22" t="s">
        <v>215</v>
      </c>
      <c r="F67" s="22" t="s">
        <v>219</v>
      </c>
      <c r="G67" s="22" t="s">
        <v>87</v>
      </c>
      <c r="H67" s="22">
        <v>0.5</v>
      </c>
      <c r="I67" s="23">
        <v>25000</v>
      </c>
      <c r="J67" s="24">
        <f t="shared" si="2"/>
        <v>4.3979400086720375</v>
      </c>
      <c r="K67" s="24">
        <f t="shared" si="3"/>
        <v>4.3979573801038878</v>
      </c>
      <c r="L67" s="22" t="s">
        <v>89</v>
      </c>
      <c r="M67" s="25">
        <v>26.664000000000001</v>
      </c>
      <c r="N67" s="24">
        <v>0.13370000000000001</v>
      </c>
      <c r="O67" s="22">
        <v>-0.87386859273801498</v>
      </c>
      <c r="P67" s="22">
        <v>1.4259253006524699</v>
      </c>
    </row>
    <row r="68" spans="1:16">
      <c r="A68" s="22" t="s">
        <v>223</v>
      </c>
      <c r="B68" s="22">
        <v>67</v>
      </c>
      <c r="C68" s="22" t="s">
        <v>227</v>
      </c>
      <c r="D68" s="22" t="s">
        <v>226</v>
      </c>
      <c r="E68" s="22" t="s">
        <v>218</v>
      </c>
      <c r="F68" s="22" t="s">
        <v>218</v>
      </c>
      <c r="G68" s="22" t="s">
        <v>87</v>
      </c>
      <c r="H68" s="22">
        <v>0</v>
      </c>
      <c r="I68" s="23">
        <v>0</v>
      </c>
      <c r="J68" s="24" t="str">
        <f t="shared" si="2"/>
        <v/>
      </c>
      <c r="K68" s="24">
        <f t="shared" si="3"/>
        <v>0</v>
      </c>
      <c r="L68" s="22" t="s">
        <v>87</v>
      </c>
      <c r="M68" s="25">
        <v>19.998000000000001</v>
      </c>
      <c r="N68" s="24">
        <v>7.2499999999999801E-2</v>
      </c>
      <c r="O68" s="22">
        <v>-1.139661993429</v>
      </c>
      <c r="P68" s="22">
        <v>1.30098656404417</v>
      </c>
    </row>
    <row r="69" spans="1:16">
      <c r="A69" s="22" t="s">
        <v>223</v>
      </c>
      <c r="B69" s="22">
        <v>68</v>
      </c>
      <c r="C69" s="22" t="s">
        <v>227</v>
      </c>
      <c r="D69" s="22" t="s">
        <v>215</v>
      </c>
      <c r="E69" s="22" t="s">
        <v>215</v>
      </c>
      <c r="F69" s="22" t="s">
        <v>219</v>
      </c>
      <c r="G69" s="22" t="s">
        <v>87</v>
      </c>
      <c r="H69" s="22">
        <v>235</v>
      </c>
      <c r="I69" s="23">
        <v>11750000</v>
      </c>
      <c r="J69" s="24">
        <f t="shared" si="2"/>
        <v>7.0700378666077555</v>
      </c>
      <c r="K69" s="24">
        <f t="shared" si="3"/>
        <v>7.070037903568986</v>
      </c>
      <c r="L69" s="22" t="s">
        <v>89</v>
      </c>
      <c r="M69" s="25">
        <v>23.9975999999998</v>
      </c>
      <c r="P69" s="22">
        <v>1.38016781009179</v>
      </c>
    </row>
    <row r="70" spans="1:16">
      <c r="A70" s="22" t="s">
        <v>223</v>
      </c>
      <c r="B70" s="22">
        <v>69</v>
      </c>
      <c r="C70" s="22" t="s">
        <v>227</v>
      </c>
      <c r="D70" s="22" t="s">
        <v>225</v>
      </c>
      <c r="E70" s="22" t="s">
        <v>225</v>
      </c>
      <c r="F70" s="22" t="s">
        <v>219</v>
      </c>
      <c r="G70" s="22" t="s">
        <v>87</v>
      </c>
      <c r="H70" s="22">
        <v>213</v>
      </c>
      <c r="I70" s="23">
        <v>10650000</v>
      </c>
      <c r="J70" s="24">
        <f t="shared" si="2"/>
        <v>7.0273496077747568</v>
      </c>
      <c r="K70" s="24">
        <f t="shared" si="3"/>
        <v>7.0273496485535789</v>
      </c>
      <c r="L70" s="22" t="s">
        <v>89</v>
      </c>
      <c r="M70" s="25">
        <v>23.664300000000001</v>
      </c>
      <c r="P70" s="22">
        <v>1.3740936623796001</v>
      </c>
    </row>
    <row r="71" spans="1:16">
      <c r="A71" s="22" t="s">
        <v>223</v>
      </c>
      <c r="B71" s="22">
        <v>70</v>
      </c>
      <c r="C71" s="22" t="s">
        <v>227</v>
      </c>
      <c r="D71" s="22" t="s">
        <v>215</v>
      </c>
      <c r="E71" s="22" t="s">
        <v>215</v>
      </c>
      <c r="F71" s="22" t="s">
        <v>219</v>
      </c>
      <c r="G71" s="22" t="s">
        <v>87</v>
      </c>
      <c r="H71" s="22">
        <v>292</v>
      </c>
      <c r="I71" s="23">
        <v>14600000</v>
      </c>
      <c r="J71" s="24">
        <f t="shared" si="2"/>
        <v>7.1643528557844371</v>
      </c>
      <c r="K71" s="24">
        <f t="shared" si="3"/>
        <v>7.1643528855306338</v>
      </c>
      <c r="L71" s="22" t="s">
        <v>89</v>
      </c>
      <c r="M71" s="25">
        <v>22.3310999999998</v>
      </c>
      <c r="P71" s="22">
        <v>1.3489101163613499</v>
      </c>
    </row>
    <row r="72" spans="1:16">
      <c r="A72" s="22" t="s">
        <v>223</v>
      </c>
      <c r="B72" s="22">
        <v>71</v>
      </c>
      <c r="C72" s="22" t="s">
        <v>227</v>
      </c>
      <c r="D72" s="22" t="s">
        <v>225</v>
      </c>
      <c r="E72" s="22" t="s">
        <v>225</v>
      </c>
      <c r="F72" s="22" t="s">
        <v>219</v>
      </c>
      <c r="G72" s="22" t="s">
        <v>87</v>
      </c>
      <c r="H72" s="22">
        <v>215</v>
      </c>
      <c r="I72" s="23">
        <v>10750000</v>
      </c>
      <c r="J72" s="24">
        <f t="shared" si="2"/>
        <v>7.0314084642516246</v>
      </c>
      <c r="K72" s="24">
        <f t="shared" si="3"/>
        <v>7.0314085046511092</v>
      </c>
      <c r="L72" s="22" t="s">
        <v>89</v>
      </c>
      <c r="M72" s="25">
        <v>21.6645</v>
      </c>
      <c r="P72" s="22">
        <v>1.3357486703033801</v>
      </c>
    </row>
    <row r="73" spans="1:16">
      <c r="A73" s="22" t="s">
        <v>223</v>
      </c>
      <c r="B73" s="22">
        <v>72</v>
      </c>
      <c r="C73" s="22" t="s">
        <v>227</v>
      </c>
      <c r="D73" s="22" t="s">
        <v>226</v>
      </c>
      <c r="E73" s="22" t="s">
        <v>218</v>
      </c>
      <c r="F73" s="22" t="s">
        <v>218</v>
      </c>
      <c r="G73" s="22" t="s">
        <v>89</v>
      </c>
      <c r="J73" s="24" t="str">
        <f t="shared" si="2"/>
        <v/>
      </c>
      <c r="K73" s="24" t="str">
        <f t="shared" si="3"/>
        <v/>
      </c>
    </row>
    <row r="74" spans="1:16">
      <c r="A74" s="22" t="s">
        <v>223</v>
      </c>
      <c r="B74" s="22">
        <v>73</v>
      </c>
      <c r="C74" s="22" t="s">
        <v>227</v>
      </c>
      <c r="D74" s="22" t="s">
        <v>215</v>
      </c>
      <c r="E74" s="22" t="s">
        <v>215</v>
      </c>
      <c r="F74" s="22" t="s">
        <v>219</v>
      </c>
      <c r="G74" s="22" t="s">
        <v>87</v>
      </c>
      <c r="H74" s="22">
        <v>47</v>
      </c>
      <c r="I74" s="23">
        <v>2350000</v>
      </c>
      <c r="J74" s="24">
        <f t="shared" si="2"/>
        <v>6.3710678622717358</v>
      </c>
      <c r="K74" s="24">
        <f t="shared" si="3"/>
        <v>6.3710680470778591</v>
      </c>
      <c r="L74" s="22" t="s">
        <v>89</v>
      </c>
      <c r="M74" s="25">
        <v>21.6645</v>
      </c>
      <c r="N74" s="24">
        <v>8.9399999999999799E-2</v>
      </c>
      <c r="O74" s="22">
        <v>-1.0486624812040799</v>
      </c>
      <c r="P74" s="22">
        <v>1.3357486703033801</v>
      </c>
    </row>
    <row r="75" spans="1:16">
      <c r="A75" s="22" t="s">
        <v>223</v>
      </c>
      <c r="B75" s="22">
        <v>74</v>
      </c>
      <c r="C75" s="22" t="s">
        <v>227</v>
      </c>
      <c r="D75" s="22" t="s">
        <v>225</v>
      </c>
      <c r="E75" s="22" t="s">
        <v>225</v>
      </c>
      <c r="F75" s="22" t="s">
        <v>219</v>
      </c>
      <c r="G75" s="22" t="s">
        <v>87</v>
      </c>
      <c r="H75" s="22">
        <v>81</v>
      </c>
      <c r="I75" s="23">
        <v>4050000</v>
      </c>
      <c r="J75" s="24">
        <f t="shared" si="2"/>
        <v>6.6074550232146683</v>
      </c>
      <c r="K75" s="24">
        <f t="shared" si="3"/>
        <v>6.6074551304478604</v>
      </c>
      <c r="L75" s="22" t="s">
        <v>89</v>
      </c>
      <c r="M75" s="25">
        <v>19.6646999999999</v>
      </c>
      <c r="N75" s="24">
        <v>9.4600000000000004E-2</v>
      </c>
      <c r="O75" s="22">
        <v>-1.0241088635982001</v>
      </c>
      <c r="P75" s="22">
        <v>1.2936873253026699</v>
      </c>
    </row>
    <row r="76" spans="1:16">
      <c r="A76" s="22" t="s">
        <v>223</v>
      </c>
      <c r="B76" s="22">
        <v>75</v>
      </c>
      <c r="C76" s="22" t="s">
        <v>227</v>
      </c>
      <c r="D76" s="22" t="s">
        <v>226</v>
      </c>
      <c r="E76" s="22" t="s">
        <v>218</v>
      </c>
      <c r="F76" s="22" t="s">
        <v>218</v>
      </c>
      <c r="G76" s="22" t="s">
        <v>87</v>
      </c>
      <c r="H76" s="22">
        <v>128</v>
      </c>
      <c r="I76" s="23">
        <v>6400000</v>
      </c>
      <c r="J76" s="24">
        <f t="shared" si="2"/>
        <v>6.8061799739838875</v>
      </c>
      <c r="K76" s="24">
        <f t="shared" si="3"/>
        <v>6.8061800418423948</v>
      </c>
      <c r="L76" s="22" t="s">
        <v>89</v>
      </c>
      <c r="M76" s="25">
        <v>24.664200000000001</v>
      </c>
      <c r="N76" s="24">
        <v>0.1525</v>
      </c>
      <c r="O76" s="22">
        <v>-0.81673015631719503</v>
      </c>
      <c r="P76" s="22">
        <v>1.3920670333915</v>
      </c>
    </row>
    <row r="77" spans="1:16">
      <c r="A77" s="22" t="s">
        <v>223</v>
      </c>
      <c r="B77" s="22">
        <v>76</v>
      </c>
      <c r="C77" s="22" t="s">
        <v>227</v>
      </c>
      <c r="D77" s="22" t="s">
        <v>225</v>
      </c>
      <c r="E77" s="22" t="s">
        <v>225</v>
      </c>
      <c r="F77" s="22" t="s">
        <v>219</v>
      </c>
      <c r="G77" s="22" t="s">
        <v>89</v>
      </c>
      <c r="J77" s="24" t="str">
        <f t="shared" si="2"/>
        <v/>
      </c>
      <c r="K77" s="24" t="str">
        <f t="shared" si="3"/>
        <v/>
      </c>
      <c r="M77" s="25">
        <v>21.3311999999999</v>
      </c>
      <c r="N77" s="24">
        <v>0.24540000000000001</v>
      </c>
      <c r="O77" s="22">
        <v>-0.61012544160901405</v>
      </c>
      <c r="P77" s="22">
        <v>1.3290152876444099</v>
      </c>
    </row>
    <row r="78" spans="1:16">
      <c r="A78" s="22" t="s">
        <v>223</v>
      </c>
      <c r="B78" s="22">
        <v>77</v>
      </c>
      <c r="C78" s="22" t="s">
        <v>227</v>
      </c>
      <c r="D78" s="22" t="s">
        <v>215</v>
      </c>
      <c r="E78" s="22" t="s">
        <v>215</v>
      </c>
      <c r="F78" s="22" t="s">
        <v>219</v>
      </c>
      <c r="G78" s="22" t="s">
        <v>87</v>
      </c>
      <c r="J78" s="24" t="str">
        <f t="shared" si="2"/>
        <v/>
      </c>
      <c r="K78" s="24" t="str">
        <f t="shared" si="3"/>
        <v/>
      </c>
      <c r="M78" s="25">
        <v>20.997900000000001</v>
      </c>
      <c r="N78" s="24">
        <v>9.8699999999999802E-2</v>
      </c>
      <c r="O78" s="22">
        <v>-1.0056828473303601</v>
      </c>
      <c r="P78" s="22">
        <v>1.3221758631141101</v>
      </c>
    </row>
    <row r="79" spans="1:16">
      <c r="A79" s="22" t="s">
        <v>223</v>
      </c>
      <c r="B79" s="22">
        <v>78</v>
      </c>
      <c r="C79" s="22" t="s">
        <v>227</v>
      </c>
      <c r="D79" s="22" t="s">
        <v>225</v>
      </c>
      <c r="E79" s="22" t="s">
        <v>225</v>
      </c>
      <c r="F79" s="22" t="s">
        <v>219</v>
      </c>
      <c r="G79" s="22" t="s">
        <v>87</v>
      </c>
      <c r="J79" s="24" t="str">
        <f t="shared" si="2"/>
        <v/>
      </c>
      <c r="K79" s="24" t="str">
        <f t="shared" si="3"/>
        <v/>
      </c>
      <c r="M79" s="25">
        <v>23.664300000000001</v>
      </c>
      <c r="N79" s="24">
        <v>0.17949999999999799</v>
      </c>
      <c r="O79" s="22">
        <v>-0.74593554708566401</v>
      </c>
      <c r="P79" s="22">
        <v>1.3740936623796001</v>
      </c>
    </row>
    <row r="80" spans="1:16">
      <c r="A80" s="22" t="s">
        <v>223</v>
      </c>
      <c r="B80" s="22">
        <v>79</v>
      </c>
      <c r="C80" s="22" t="s">
        <v>227</v>
      </c>
      <c r="D80" s="22" t="s">
        <v>215</v>
      </c>
      <c r="E80" s="22" t="s">
        <v>215</v>
      </c>
      <c r="F80" s="22" t="s">
        <v>219</v>
      </c>
      <c r="G80" s="22" t="s">
        <v>89</v>
      </c>
      <c r="J80" s="24" t="str">
        <f t="shared" si="2"/>
        <v/>
      </c>
      <c r="K80" s="24" t="str">
        <f t="shared" si="3"/>
        <v/>
      </c>
      <c r="M80" s="25">
        <v>21.997799999999799</v>
      </c>
      <c r="N80" s="24">
        <v>0.13650000000000001</v>
      </c>
      <c r="O80" s="22">
        <v>-0.86486734862322501</v>
      </c>
      <c r="P80" s="22">
        <v>1.34237924920239</v>
      </c>
    </row>
    <row r="81" spans="1:16">
      <c r="A81" s="22" t="s">
        <v>223</v>
      </c>
      <c r="B81" s="22">
        <v>80</v>
      </c>
      <c r="C81" s="22" t="s">
        <v>227</v>
      </c>
      <c r="D81" s="22" t="s">
        <v>225</v>
      </c>
      <c r="E81" s="22" t="s">
        <v>225</v>
      </c>
      <c r="F81" s="22" t="s">
        <v>219</v>
      </c>
      <c r="G81" s="22" t="s">
        <v>87</v>
      </c>
      <c r="H81" s="22">
        <v>263</v>
      </c>
      <c r="I81" s="23">
        <v>13150000</v>
      </c>
      <c r="J81" s="24">
        <f t="shared" si="2"/>
        <v>7.1189257528257768</v>
      </c>
      <c r="K81" s="24">
        <f t="shared" si="3"/>
        <v>7.1189257858519719</v>
      </c>
      <c r="L81" s="22" t="s">
        <v>89</v>
      </c>
      <c r="M81" s="25">
        <v>23.9975999999998</v>
      </c>
      <c r="N81" s="24">
        <v>0.17050000000000001</v>
      </c>
      <c r="O81" s="22">
        <v>-0.76827561667148303</v>
      </c>
      <c r="P81" s="22">
        <v>1.38016781009179</v>
      </c>
    </row>
    <row r="82" spans="1:16">
      <c r="A82" s="22" t="s">
        <v>223</v>
      </c>
      <c r="B82" s="22">
        <v>81</v>
      </c>
      <c r="C82" s="22" t="s">
        <v>227</v>
      </c>
      <c r="D82" s="22" t="s">
        <v>226</v>
      </c>
      <c r="E82" s="22" t="s">
        <v>218</v>
      </c>
      <c r="F82" s="22" t="s">
        <v>218</v>
      </c>
      <c r="G82" s="22" t="s">
        <v>87</v>
      </c>
      <c r="H82" s="22">
        <v>8</v>
      </c>
      <c r="I82" s="23">
        <v>400000</v>
      </c>
      <c r="J82" s="24">
        <f t="shared" si="2"/>
        <v>5.6020599913279625</v>
      </c>
      <c r="K82" s="24">
        <f t="shared" si="3"/>
        <v>5.6020610770628103</v>
      </c>
      <c r="L82" s="22" t="s">
        <v>89</v>
      </c>
      <c r="M82" s="25">
        <v>24.3308999999999</v>
      </c>
      <c r="N82" s="24">
        <v>0.12740000000000001</v>
      </c>
      <c r="O82" s="22">
        <v>-0.89483057200066796</v>
      </c>
      <c r="P82" s="22">
        <v>1.3861581737809801</v>
      </c>
    </row>
    <row r="83" spans="1:16">
      <c r="A83" s="22" t="s">
        <v>223</v>
      </c>
      <c r="B83" s="22">
        <v>82</v>
      </c>
      <c r="C83" s="22" t="s">
        <v>227</v>
      </c>
      <c r="D83" s="22" t="s">
        <v>225</v>
      </c>
      <c r="E83" s="22" t="s">
        <v>225</v>
      </c>
      <c r="F83" s="22" t="s">
        <v>219</v>
      </c>
      <c r="G83" s="22" t="s">
        <v>87</v>
      </c>
      <c r="H83" s="22">
        <v>0</v>
      </c>
      <c r="I83" s="23">
        <v>0</v>
      </c>
      <c r="J83" s="24" t="str">
        <f t="shared" si="2"/>
        <v/>
      </c>
      <c r="K83" s="24">
        <f t="shared" si="3"/>
        <v>0</v>
      </c>
      <c r="L83" s="22" t="s">
        <v>87</v>
      </c>
      <c r="M83" s="25">
        <v>19.998000000000001</v>
      </c>
      <c r="N83" s="24">
        <v>0.1464</v>
      </c>
      <c r="O83" s="22">
        <v>-0.83445892327762605</v>
      </c>
      <c r="P83" s="22">
        <v>1.30098656404417</v>
      </c>
    </row>
    <row r="84" spans="1:16">
      <c r="A84" s="22" t="s">
        <v>223</v>
      </c>
      <c r="B84" s="22">
        <v>83</v>
      </c>
      <c r="C84" s="22" t="s">
        <v>227</v>
      </c>
      <c r="D84" s="22" t="s">
        <v>226</v>
      </c>
      <c r="E84" s="22" t="s">
        <v>218</v>
      </c>
      <c r="F84" s="22" t="s">
        <v>218</v>
      </c>
      <c r="G84" s="22" t="s">
        <v>87</v>
      </c>
      <c r="H84" s="22">
        <v>183</v>
      </c>
      <c r="I84" s="23">
        <v>9150000</v>
      </c>
      <c r="J84" s="24">
        <f t="shared" si="2"/>
        <v>6.9614210940664485</v>
      </c>
      <c r="K84" s="24">
        <f t="shared" si="3"/>
        <v>6.9614211415303231</v>
      </c>
      <c r="L84" s="22" t="s">
        <v>89</v>
      </c>
      <c r="M84" s="25">
        <v>19.6646999999999</v>
      </c>
      <c r="N84" s="24">
        <v>0.1134</v>
      </c>
      <c r="O84" s="22">
        <v>-0.94538694544311197</v>
      </c>
      <c r="P84" s="22">
        <v>1.2936873253026699</v>
      </c>
    </row>
    <row r="85" spans="1:16">
      <c r="A85" s="22" t="s">
        <v>223</v>
      </c>
      <c r="B85" s="22">
        <v>84</v>
      </c>
      <c r="C85" s="22" t="s">
        <v>227</v>
      </c>
      <c r="D85" s="22" t="s">
        <v>215</v>
      </c>
      <c r="E85" s="22" t="s">
        <v>215</v>
      </c>
      <c r="F85" s="22" t="s">
        <v>219</v>
      </c>
      <c r="G85" s="22" t="s">
        <v>89</v>
      </c>
      <c r="J85" s="24" t="str">
        <f t="shared" si="2"/>
        <v/>
      </c>
      <c r="K85" s="24" t="str">
        <f t="shared" si="3"/>
        <v/>
      </c>
      <c r="M85" s="25">
        <v>25.664100000000001</v>
      </c>
      <c r="N85" s="24">
        <v>0.2175</v>
      </c>
      <c r="O85" s="22">
        <v>-0.66254073870934305</v>
      </c>
      <c r="P85" s="22">
        <v>1.40932603883301</v>
      </c>
    </row>
    <row r="86" spans="1:16">
      <c r="A86" s="22" t="s">
        <v>223</v>
      </c>
      <c r="B86" s="22">
        <v>85</v>
      </c>
      <c r="C86" s="22" t="s">
        <v>228</v>
      </c>
      <c r="D86" s="22" t="s">
        <v>226</v>
      </c>
      <c r="E86" s="22" t="s">
        <v>218</v>
      </c>
      <c r="F86" s="22" t="s">
        <v>218</v>
      </c>
      <c r="G86" s="22" t="s">
        <v>87</v>
      </c>
      <c r="H86" s="22">
        <v>62.5</v>
      </c>
      <c r="I86" s="23">
        <v>3125000</v>
      </c>
      <c r="J86" s="24">
        <f t="shared" si="2"/>
        <v>6.4948500216800937</v>
      </c>
      <c r="K86" s="24">
        <f t="shared" si="3"/>
        <v>6.4948501606543063</v>
      </c>
      <c r="L86" s="22" t="s">
        <v>89</v>
      </c>
      <c r="M86" s="25">
        <v>27.3306</v>
      </c>
      <c r="P86" s="22">
        <v>1.43664916604424</v>
      </c>
    </row>
    <row r="87" spans="1:16">
      <c r="A87" s="22" t="s">
        <v>223</v>
      </c>
      <c r="B87" s="22">
        <v>86</v>
      </c>
      <c r="C87" s="22" t="s">
        <v>228</v>
      </c>
      <c r="D87" s="22" t="s">
        <v>215</v>
      </c>
      <c r="E87" s="22" t="s">
        <v>215</v>
      </c>
      <c r="F87" s="22" t="s">
        <v>219</v>
      </c>
      <c r="G87" s="22" t="s">
        <v>89</v>
      </c>
      <c r="J87" s="24" t="str">
        <f t="shared" si="2"/>
        <v/>
      </c>
      <c r="K87" s="24" t="str">
        <f t="shared" si="3"/>
        <v/>
      </c>
    </row>
    <row r="88" spans="1:16">
      <c r="A88" s="22" t="s">
        <v>223</v>
      </c>
      <c r="B88" s="22">
        <v>87</v>
      </c>
      <c r="C88" s="22" t="s">
        <v>228</v>
      </c>
      <c r="D88" s="22" t="s">
        <v>225</v>
      </c>
      <c r="E88" s="22" t="s">
        <v>225</v>
      </c>
      <c r="F88" s="22" t="s">
        <v>219</v>
      </c>
      <c r="G88" s="22" t="s">
        <v>87</v>
      </c>
      <c r="H88" s="22">
        <v>7</v>
      </c>
      <c r="I88" s="23">
        <v>350000</v>
      </c>
      <c r="J88" s="24">
        <f t="shared" si="2"/>
        <v>5.5440680443502757</v>
      </c>
      <c r="K88" s="24">
        <f t="shared" si="3"/>
        <v>5.5440692851898801</v>
      </c>
      <c r="L88" s="22" t="s">
        <v>89</v>
      </c>
      <c r="M88" s="25">
        <v>25.664100000000001</v>
      </c>
      <c r="P88" s="22">
        <v>1.40932603883301</v>
      </c>
    </row>
    <row r="89" spans="1:16">
      <c r="A89" s="22" t="s">
        <v>223</v>
      </c>
      <c r="B89" s="22">
        <v>88</v>
      </c>
      <c r="C89" s="22" t="s">
        <v>229</v>
      </c>
      <c r="D89" s="22" t="s">
        <v>226</v>
      </c>
      <c r="E89" s="22" t="s">
        <v>218</v>
      </c>
      <c r="F89" s="22" t="s">
        <v>218</v>
      </c>
      <c r="G89" s="22" t="s">
        <v>89</v>
      </c>
      <c r="J89" s="24" t="str">
        <f t="shared" si="2"/>
        <v/>
      </c>
      <c r="K89" s="24" t="str">
        <f t="shared" si="3"/>
        <v/>
      </c>
      <c r="M89" s="25">
        <v>19.3313999999998</v>
      </c>
      <c r="P89" s="22">
        <v>1.2862633072234599</v>
      </c>
    </row>
    <row r="90" spans="1:16">
      <c r="A90" s="22" t="s">
        <v>223</v>
      </c>
      <c r="B90" s="22">
        <v>89</v>
      </c>
      <c r="C90" s="22" t="s">
        <v>229</v>
      </c>
      <c r="D90" s="22" t="s">
        <v>225</v>
      </c>
      <c r="E90" s="22" t="s">
        <v>225</v>
      </c>
      <c r="F90" s="22" t="s">
        <v>219</v>
      </c>
      <c r="G90" s="22" t="s">
        <v>87</v>
      </c>
      <c r="H90" s="22">
        <v>24</v>
      </c>
      <c r="I90" s="23">
        <v>1200000</v>
      </c>
      <c r="J90" s="24">
        <f t="shared" si="2"/>
        <v>6.0791812460476251</v>
      </c>
      <c r="K90" s="24">
        <f t="shared" si="3"/>
        <v>6.0791816079595424</v>
      </c>
      <c r="L90" s="22" t="s">
        <v>89</v>
      </c>
      <c r="M90" s="25">
        <v>26.3307</v>
      </c>
      <c r="N90" s="24">
        <v>0.1115</v>
      </c>
      <c r="O90" s="22">
        <v>-0.95272513261582004</v>
      </c>
      <c r="P90" s="22">
        <v>1.42046240495097</v>
      </c>
    </row>
    <row r="91" spans="1:16">
      <c r="A91" s="22" t="s">
        <v>223</v>
      </c>
      <c r="B91" s="22">
        <v>90</v>
      </c>
      <c r="C91" s="22" t="s">
        <v>229</v>
      </c>
      <c r="D91" s="22" t="s">
        <v>215</v>
      </c>
      <c r="E91" s="22" t="s">
        <v>215</v>
      </c>
      <c r="F91" s="22" t="s">
        <v>219</v>
      </c>
      <c r="G91" s="22" t="s">
        <v>87</v>
      </c>
      <c r="H91" s="22">
        <v>1</v>
      </c>
      <c r="I91" s="23">
        <v>50000</v>
      </c>
      <c r="J91" s="24">
        <f t="shared" si="2"/>
        <v>4.6989700043360187</v>
      </c>
      <c r="K91" s="24">
        <f t="shared" si="3"/>
        <v>4.6989786901387989</v>
      </c>
      <c r="L91" s="22" t="s">
        <v>89</v>
      </c>
      <c r="M91" s="25">
        <v>24.997499999999999</v>
      </c>
      <c r="N91" s="24">
        <v>0.142699999999998</v>
      </c>
      <c r="O91" s="22">
        <v>-0.84557602688535605</v>
      </c>
      <c r="P91" s="22">
        <v>1.39789657705223</v>
      </c>
    </row>
    <row r="92" spans="1:16">
      <c r="A92" s="22" t="s">
        <v>223</v>
      </c>
      <c r="B92" s="22">
        <v>91</v>
      </c>
      <c r="C92" s="22" t="s">
        <v>228</v>
      </c>
      <c r="D92" s="22" t="s">
        <v>215</v>
      </c>
      <c r="E92" s="22" t="s">
        <v>215</v>
      </c>
      <c r="F92" s="22" t="s">
        <v>219</v>
      </c>
      <c r="G92" s="22" t="s">
        <v>87</v>
      </c>
      <c r="H92" s="22">
        <v>36.5</v>
      </c>
      <c r="I92" s="23">
        <v>1825000</v>
      </c>
      <c r="J92" s="24">
        <f t="shared" si="2"/>
        <v>6.2612628687924934</v>
      </c>
      <c r="K92" s="24">
        <f t="shared" si="3"/>
        <v>6.2612631067620077</v>
      </c>
      <c r="L92" s="22" t="s">
        <v>89</v>
      </c>
      <c r="M92" s="25">
        <v>24.997499999999999</v>
      </c>
      <c r="N92" s="24">
        <v>0.13930000000000001</v>
      </c>
      <c r="O92" s="22">
        <v>-0.85604888357603603</v>
      </c>
      <c r="P92" s="22">
        <v>1.39789657705223</v>
      </c>
    </row>
    <row r="93" spans="1:16">
      <c r="A93" s="22" t="s">
        <v>223</v>
      </c>
      <c r="B93" s="22">
        <v>92</v>
      </c>
      <c r="C93" s="22" t="s">
        <v>229</v>
      </c>
      <c r="D93" s="22" t="s">
        <v>225</v>
      </c>
      <c r="E93" s="22" t="s">
        <v>225</v>
      </c>
      <c r="F93" s="22" t="s">
        <v>219</v>
      </c>
      <c r="G93" s="22" t="s">
        <v>87</v>
      </c>
      <c r="H93" s="22">
        <v>90</v>
      </c>
      <c r="I93" s="23">
        <v>4500000</v>
      </c>
      <c r="J93" s="24">
        <f t="shared" si="2"/>
        <v>6.653212513775344</v>
      </c>
      <c r="K93" s="24">
        <f t="shared" si="3"/>
        <v>6.6532126102852178</v>
      </c>
      <c r="L93" s="22" t="s">
        <v>89</v>
      </c>
      <c r="M93" s="25">
        <v>25.9973999999998</v>
      </c>
      <c r="N93" s="24">
        <v>0.12959999999999799</v>
      </c>
      <c r="O93" s="22">
        <v>-0.88739499846542802</v>
      </c>
      <c r="P93" s="22">
        <v>1.4149299163510001</v>
      </c>
    </row>
    <row r="94" spans="1:16">
      <c r="A94" s="22" t="s">
        <v>223</v>
      </c>
      <c r="B94" s="22">
        <v>93</v>
      </c>
      <c r="C94" s="22" t="s">
        <v>228</v>
      </c>
      <c r="D94" s="22" t="s">
        <v>215</v>
      </c>
      <c r="E94" s="22" t="s">
        <v>215</v>
      </c>
      <c r="F94" s="22" t="s">
        <v>219</v>
      </c>
      <c r="G94" s="22" t="s">
        <v>89</v>
      </c>
      <c r="J94" s="24" t="str">
        <f t="shared" si="2"/>
        <v/>
      </c>
      <c r="K94" s="24" t="str">
        <f t="shared" si="3"/>
        <v/>
      </c>
    </row>
    <row r="95" spans="1:16">
      <c r="A95" s="22" t="s">
        <v>223</v>
      </c>
      <c r="B95" s="22">
        <v>94</v>
      </c>
      <c r="C95" s="22" t="s">
        <v>230</v>
      </c>
      <c r="D95" s="22" t="s">
        <v>215</v>
      </c>
      <c r="E95" s="22" t="s">
        <v>215</v>
      </c>
      <c r="F95" s="22" t="s">
        <v>219</v>
      </c>
      <c r="G95" s="22" t="s">
        <v>87</v>
      </c>
      <c r="H95" s="22">
        <v>252</v>
      </c>
      <c r="I95" s="23">
        <v>12600000</v>
      </c>
      <c r="J95" s="24">
        <f t="shared" si="2"/>
        <v>7.1003705451175625</v>
      </c>
      <c r="K95" s="24">
        <f t="shared" si="3"/>
        <v>7.1003705795853778</v>
      </c>
      <c r="L95" s="22" t="s">
        <v>89</v>
      </c>
      <c r="M95" s="25">
        <v>24.664200000000001</v>
      </c>
      <c r="N95" s="24">
        <v>0.1024</v>
      </c>
      <c r="O95" s="22">
        <v>-0.98970004336018802</v>
      </c>
      <c r="P95" s="22">
        <v>1.3920670333915</v>
      </c>
    </row>
    <row r="96" spans="1:16">
      <c r="A96" s="22" t="s">
        <v>223</v>
      </c>
      <c r="B96" s="22">
        <v>95</v>
      </c>
      <c r="D96" s="22" t="s">
        <v>225</v>
      </c>
      <c r="E96" s="22" t="s">
        <v>225</v>
      </c>
      <c r="F96" s="22" t="s">
        <v>219</v>
      </c>
      <c r="G96" s="22" t="s">
        <v>87</v>
      </c>
      <c r="H96" s="22">
        <v>39</v>
      </c>
      <c r="I96" s="23">
        <v>1950000</v>
      </c>
      <c r="J96" s="24">
        <f t="shared" si="2"/>
        <v>6.2900346113625183</v>
      </c>
      <c r="K96" s="24">
        <f t="shared" si="3"/>
        <v>6.2900348340775798</v>
      </c>
      <c r="L96" s="22" t="s">
        <v>89</v>
      </c>
      <c r="M96" s="25">
        <v>23.9975999999998</v>
      </c>
      <c r="N96" s="24">
        <v>9.7699999999999801E-2</v>
      </c>
      <c r="O96" s="22">
        <v>-1.0101054362812201</v>
      </c>
      <c r="P96" s="22">
        <v>1.38016781009179</v>
      </c>
    </row>
    <row r="97" spans="1:16">
      <c r="A97" s="22" t="s">
        <v>223</v>
      </c>
      <c r="B97" s="22">
        <v>96</v>
      </c>
      <c r="C97" s="22" t="s">
        <v>228</v>
      </c>
      <c r="D97" s="22" t="s">
        <v>215</v>
      </c>
      <c r="E97" s="22" t="s">
        <v>215</v>
      </c>
      <c r="F97" s="22" t="s">
        <v>219</v>
      </c>
      <c r="G97" s="22" t="s">
        <v>87</v>
      </c>
      <c r="H97" s="22">
        <v>141.5</v>
      </c>
      <c r="I97" s="23">
        <v>7075000</v>
      </c>
      <c r="J97" s="24">
        <f t="shared" si="2"/>
        <v>6.8497264441963281</v>
      </c>
      <c r="K97" s="24">
        <f t="shared" si="3"/>
        <v>6.8497265055807022</v>
      </c>
      <c r="L97" s="22" t="s">
        <v>89</v>
      </c>
      <c r="M97" s="25">
        <v>26.9972999999998</v>
      </c>
      <c r="N97" s="24">
        <v>0.13550000000000001</v>
      </c>
      <c r="O97" s="22">
        <v>-0.86806070478957498</v>
      </c>
      <c r="P97" s="22">
        <v>1.4313203325391699</v>
      </c>
    </row>
    <row r="98" spans="1:16">
      <c r="A98" s="22" t="s">
        <v>223</v>
      </c>
      <c r="B98" s="22">
        <v>97</v>
      </c>
      <c r="C98" s="22" t="s">
        <v>228</v>
      </c>
      <c r="D98" s="22" t="s">
        <v>226</v>
      </c>
      <c r="E98" s="22" t="s">
        <v>218</v>
      </c>
      <c r="F98" s="22" t="s">
        <v>218</v>
      </c>
      <c r="G98" s="22" t="s">
        <v>89</v>
      </c>
      <c r="J98" s="24" t="str">
        <f t="shared" si="2"/>
        <v/>
      </c>
      <c r="K98" s="24" t="str">
        <f t="shared" si="3"/>
        <v/>
      </c>
    </row>
    <row r="99" spans="1:16">
      <c r="A99" s="22" t="s">
        <v>223</v>
      </c>
      <c r="B99" s="22">
        <v>98</v>
      </c>
      <c r="C99" s="22" t="s">
        <v>229</v>
      </c>
      <c r="D99" s="22" t="s">
        <v>225</v>
      </c>
      <c r="E99" s="22" t="s">
        <v>225</v>
      </c>
      <c r="F99" s="22" t="s">
        <v>219</v>
      </c>
      <c r="G99" s="22" t="s">
        <v>89</v>
      </c>
      <c r="J99" s="24" t="str">
        <f t="shared" si="2"/>
        <v/>
      </c>
      <c r="K99" s="24" t="str">
        <f t="shared" si="3"/>
        <v/>
      </c>
    </row>
    <row r="100" spans="1:16">
      <c r="A100" s="22" t="s">
        <v>223</v>
      </c>
      <c r="B100" s="22">
        <v>99</v>
      </c>
      <c r="C100" s="22" t="s">
        <v>229</v>
      </c>
      <c r="D100" s="22" t="s">
        <v>215</v>
      </c>
      <c r="E100" s="22" t="s">
        <v>215</v>
      </c>
      <c r="F100" s="22" t="s">
        <v>219</v>
      </c>
      <c r="G100" s="22" t="s">
        <v>89</v>
      </c>
      <c r="J100" s="24" t="str">
        <f t="shared" si="2"/>
        <v/>
      </c>
      <c r="K100" s="24" t="str">
        <f t="shared" si="3"/>
        <v/>
      </c>
    </row>
    <row r="101" spans="1:16">
      <c r="A101" s="22" t="s">
        <v>223</v>
      </c>
      <c r="B101" s="22">
        <v>100</v>
      </c>
      <c r="C101" s="22" t="s">
        <v>230</v>
      </c>
      <c r="D101" s="22" t="s">
        <v>215</v>
      </c>
      <c r="E101" s="22" t="s">
        <v>215</v>
      </c>
      <c r="F101" s="22" t="s">
        <v>219</v>
      </c>
      <c r="G101" s="22" t="s">
        <v>89</v>
      </c>
      <c r="J101" s="24" t="str">
        <f t="shared" si="2"/>
        <v/>
      </c>
      <c r="K101" s="24" t="str">
        <f t="shared" si="3"/>
        <v/>
      </c>
    </row>
    <row r="102" spans="1:16">
      <c r="A102" s="22" t="s">
        <v>223</v>
      </c>
      <c r="B102" s="22">
        <v>101</v>
      </c>
      <c r="C102" s="22" t="s">
        <v>230</v>
      </c>
      <c r="D102" s="22" t="s">
        <v>226</v>
      </c>
      <c r="E102" s="22" t="s">
        <v>218</v>
      </c>
      <c r="F102" s="22" t="s">
        <v>218</v>
      </c>
      <c r="G102" s="22" t="s">
        <v>89</v>
      </c>
      <c r="J102" s="24" t="str">
        <f t="shared" si="2"/>
        <v/>
      </c>
      <c r="K102" s="24" t="str">
        <f t="shared" si="3"/>
        <v/>
      </c>
    </row>
    <row r="103" spans="1:16">
      <c r="A103" s="22" t="s">
        <v>223</v>
      </c>
      <c r="B103" s="22">
        <v>102</v>
      </c>
      <c r="C103" s="22" t="s">
        <v>230</v>
      </c>
      <c r="D103" s="22" t="s">
        <v>225</v>
      </c>
      <c r="E103" s="22" t="s">
        <v>225</v>
      </c>
      <c r="F103" s="22" t="s">
        <v>219</v>
      </c>
      <c r="G103" s="22" t="s">
        <v>89</v>
      </c>
      <c r="J103" s="24" t="str">
        <f t="shared" si="2"/>
        <v/>
      </c>
      <c r="K103" s="24" t="str">
        <f t="shared" si="3"/>
        <v/>
      </c>
    </row>
    <row r="104" spans="1:16">
      <c r="A104" s="22" t="s">
        <v>223</v>
      </c>
      <c r="B104" s="22">
        <v>103</v>
      </c>
      <c r="C104" s="22" t="s">
        <v>230</v>
      </c>
      <c r="D104" s="22" t="s">
        <v>225</v>
      </c>
      <c r="E104" s="22" t="s">
        <v>225</v>
      </c>
      <c r="F104" s="22" t="s">
        <v>219</v>
      </c>
      <c r="G104" s="22" t="s">
        <v>87</v>
      </c>
      <c r="H104" s="22">
        <v>39.5</v>
      </c>
      <c r="I104" s="23">
        <v>1975000</v>
      </c>
      <c r="J104" s="24">
        <f t="shared" si="2"/>
        <v>6.2955670999624793</v>
      </c>
      <c r="K104" s="24">
        <f t="shared" si="3"/>
        <v>6.2955673198583639</v>
      </c>
      <c r="L104" s="22" t="s">
        <v>89</v>
      </c>
      <c r="M104" s="25">
        <v>23.9975999999998</v>
      </c>
      <c r="N104" s="24">
        <v>0.12230000000000001</v>
      </c>
      <c r="O104" s="22">
        <v>-0.91257354296371396</v>
      </c>
      <c r="P104" s="22">
        <v>1.38016781009179</v>
      </c>
    </row>
    <row r="105" spans="1:16">
      <c r="A105" s="22" t="s">
        <v>223</v>
      </c>
      <c r="B105" s="22">
        <v>104</v>
      </c>
      <c r="C105" s="22" t="s">
        <v>230</v>
      </c>
      <c r="D105" s="22" t="s">
        <v>226</v>
      </c>
      <c r="E105" s="22" t="s">
        <v>218</v>
      </c>
      <c r="F105" s="22" t="s">
        <v>218</v>
      </c>
      <c r="G105" s="22" t="s">
        <v>87</v>
      </c>
      <c r="H105" s="22">
        <v>23.5</v>
      </c>
      <c r="I105" s="23">
        <v>1175000</v>
      </c>
      <c r="J105" s="24">
        <f t="shared" si="2"/>
        <v>6.0700378666077555</v>
      </c>
      <c r="K105" s="24">
        <f t="shared" si="3"/>
        <v>6.070038236219923</v>
      </c>
      <c r="L105" s="22" t="s">
        <v>89</v>
      </c>
      <c r="M105" s="25">
        <v>24.664200000000001</v>
      </c>
      <c r="N105" s="24">
        <v>9.7699999999999801E-2</v>
      </c>
      <c r="O105" s="22">
        <v>-1.0101054362812201</v>
      </c>
      <c r="P105" s="22">
        <v>1.3920670333915</v>
      </c>
    </row>
    <row r="106" spans="1:16">
      <c r="A106" s="22" t="s">
        <v>223</v>
      </c>
      <c r="B106" s="22">
        <v>105</v>
      </c>
      <c r="C106" s="22" t="s">
        <v>230</v>
      </c>
      <c r="D106" s="22" t="s">
        <v>226</v>
      </c>
      <c r="E106" s="22" t="s">
        <v>218</v>
      </c>
      <c r="F106" s="22" t="s">
        <v>218</v>
      </c>
      <c r="G106" s="22" t="s">
        <v>87</v>
      </c>
      <c r="H106" s="22">
        <v>68.5</v>
      </c>
      <c r="I106" s="23">
        <v>3425000</v>
      </c>
      <c r="J106" s="24">
        <f t="shared" si="2"/>
        <v>6.5346605758284442</v>
      </c>
      <c r="K106" s="24">
        <f t="shared" si="3"/>
        <v>6.5346607026297345</v>
      </c>
      <c r="L106" s="22" t="s">
        <v>89</v>
      </c>
      <c r="M106" s="25">
        <v>25.330799999999901</v>
      </c>
      <c r="N106" s="24">
        <v>0.12889999999999799</v>
      </c>
      <c r="O106" s="22">
        <v>-0.88974708264659996</v>
      </c>
      <c r="P106" s="22">
        <v>1.40364890594131</v>
      </c>
    </row>
    <row r="107" spans="1:16">
      <c r="A107" s="22" t="s">
        <v>223</v>
      </c>
      <c r="B107" s="22">
        <v>106</v>
      </c>
      <c r="C107" s="22" t="s">
        <v>230</v>
      </c>
      <c r="D107" s="22" t="s">
        <v>226</v>
      </c>
      <c r="E107" s="22" t="s">
        <v>218</v>
      </c>
      <c r="F107" s="22" t="s">
        <v>218</v>
      </c>
      <c r="G107" s="22" t="s">
        <v>87</v>
      </c>
      <c r="H107" s="22">
        <v>1.5</v>
      </c>
      <c r="I107" s="23">
        <v>75000</v>
      </c>
      <c r="J107" s="24">
        <f t="shared" si="2"/>
        <v>4.8750612633917001</v>
      </c>
      <c r="K107" s="24">
        <f t="shared" si="3"/>
        <v>4.8750670539461884</v>
      </c>
      <c r="L107" s="22" t="s">
        <v>89</v>
      </c>
      <c r="M107" s="25">
        <v>26.664000000000001</v>
      </c>
      <c r="N107" s="24">
        <v>0.114199999999998</v>
      </c>
      <c r="O107" s="22">
        <v>-0.94233389609017404</v>
      </c>
      <c r="P107" s="22">
        <v>1.4259253006524699</v>
      </c>
    </row>
    <row r="108" spans="1:16">
      <c r="A108" s="22" t="s">
        <v>223</v>
      </c>
      <c r="B108" s="22">
        <v>107</v>
      </c>
      <c r="C108" s="22" t="s">
        <v>229</v>
      </c>
      <c r="D108" s="22" t="s">
        <v>215</v>
      </c>
      <c r="E108" s="22" t="s">
        <v>215</v>
      </c>
      <c r="F108" s="22" t="s">
        <v>219</v>
      </c>
      <c r="G108" s="22" t="s">
        <v>87</v>
      </c>
      <c r="H108" s="22">
        <v>28</v>
      </c>
      <c r="I108" s="23">
        <v>1400000</v>
      </c>
      <c r="J108" s="24">
        <f t="shared" si="2"/>
        <v>6.1461280356782382</v>
      </c>
      <c r="K108" s="24">
        <f t="shared" si="3"/>
        <v>6.1461283458884717</v>
      </c>
      <c r="L108" s="22" t="s">
        <v>89</v>
      </c>
      <c r="M108" s="25">
        <v>26.9972999999998</v>
      </c>
      <c r="N108" s="24">
        <v>9.8699999999999802E-2</v>
      </c>
      <c r="O108" s="22">
        <v>-1.0056828473303601</v>
      </c>
      <c r="P108" s="22">
        <v>1.4313203325391699</v>
      </c>
    </row>
    <row r="109" spans="1:16">
      <c r="A109" s="22" t="s">
        <v>223</v>
      </c>
      <c r="B109" s="22">
        <v>108</v>
      </c>
      <c r="C109" s="22" t="s">
        <v>230</v>
      </c>
      <c r="D109" s="22" t="s">
        <v>215</v>
      </c>
      <c r="E109" s="22" t="s">
        <v>215</v>
      </c>
      <c r="F109" s="22" t="s">
        <v>219</v>
      </c>
      <c r="G109" s="22" t="s">
        <v>89</v>
      </c>
      <c r="J109" s="24" t="str">
        <f t="shared" si="2"/>
        <v/>
      </c>
      <c r="K109" s="24" t="str">
        <f t="shared" si="3"/>
        <v/>
      </c>
    </row>
    <row r="110" spans="1:16">
      <c r="A110" s="22" t="s">
        <v>223</v>
      </c>
      <c r="B110" s="22">
        <v>109</v>
      </c>
      <c r="C110" s="22" t="s">
        <v>228</v>
      </c>
      <c r="D110" s="22" t="s">
        <v>226</v>
      </c>
      <c r="E110" s="22" t="s">
        <v>218</v>
      </c>
      <c r="F110" s="22" t="s">
        <v>218</v>
      </c>
      <c r="G110" s="22" t="s">
        <v>87</v>
      </c>
      <c r="H110" s="22">
        <v>3</v>
      </c>
      <c r="I110" s="23">
        <v>150000</v>
      </c>
      <c r="J110" s="24">
        <f t="shared" si="2"/>
        <v>5.1760912590556813</v>
      </c>
      <c r="K110" s="24">
        <f t="shared" si="3"/>
        <v>5.176094154342576</v>
      </c>
      <c r="L110" s="22" t="s">
        <v>89</v>
      </c>
      <c r="N110" s="24">
        <v>7.5600000000000001E-2</v>
      </c>
      <c r="O110" s="22">
        <v>-1.1214782044987901</v>
      </c>
    </row>
    <row r="111" spans="1:16">
      <c r="A111" s="22" t="s">
        <v>223</v>
      </c>
      <c r="B111" s="22">
        <v>110</v>
      </c>
      <c r="C111" s="22" t="s">
        <v>228</v>
      </c>
      <c r="D111" s="22" t="s">
        <v>226</v>
      </c>
      <c r="E111" s="22" t="s">
        <v>218</v>
      </c>
      <c r="F111" s="22" t="s">
        <v>218</v>
      </c>
      <c r="G111" s="22" t="s">
        <v>89</v>
      </c>
      <c r="J111" s="24" t="str">
        <f t="shared" si="2"/>
        <v/>
      </c>
      <c r="K111" s="24" t="str">
        <f t="shared" si="3"/>
        <v/>
      </c>
    </row>
    <row r="112" spans="1:16">
      <c r="A112" s="22" t="s">
        <v>223</v>
      </c>
      <c r="B112" s="22">
        <v>111</v>
      </c>
      <c r="C112" s="22" t="s">
        <v>231</v>
      </c>
      <c r="D112" s="22" t="s">
        <v>226</v>
      </c>
      <c r="E112" s="22" t="s">
        <v>218</v>
      </c>
      <c r="F112" s="22" t="s">
        <v>218</v>
      </c>
      <c r="G112" s="22" t="s">
        <v>87</v>
      </c>
      <c r="H112" s="22">
        <v>75.5</v>
      </c>
      <c r="I112" s="23">
        <v>3775000</v>
      </c>
      <c r="J112" s="24">
        <f t="shared" si="2"/>
        <v>6.5769169559652072</v>
      </c>
      <c r="K112" s="24">
        <f t="shared" si="3"/>
        <v>6.5769170710100875</v>
      </c>
      <c r="L112" s="22" t="s">
        <v>89</v>
      </c>
      <c r="M112" s="25">
        <v>25.9973999999998</v>
      </c>
      <c r="N112" s="24">
        <v>0.128799999999998</v>
      </c>
      <c r="O112" s="22">
        <v>-0.89008413697621003</v>
      </c>
      <c r="P112" s="22">
        <v>1.4149299163510001</v>
      </c>
    </row>
    <row r="113" spans="1:16">
      <c r="A113" s="22" t="s">
        <v>223</v>
      </c>
      <c r="B113" s="22">
        <v>112</v>
      </c>
      <c r="C113" s="22" t="s">
        <v>231</v>
      </c>
      <c r="D113" s="22" t="s">
        <v>215</v>
      </c>
      <c r="E113" s="22" t="s">
        <v>215</v>
      </c>
      <c r="F113" s="22" t="s">
        <v>219</v>
      </c>
      <c r="G113" s="22" t="s">
        <v>87</v>
      </c>
      <c r="H113" s="22">
        <v>85.5</v>
      </c>
      <c r="I113" s="23">
        <v>4275000</v>
      </c>
      <c r="J113" s="24">
        <f t="shared" si="2"/>
        <v>6.6309361190641916</v>
      </c>
      <c r="K113" s="24">
        <f t="shared" si="3"/>
        <v>6.6309362206535321</v>
      </c>
      <c r="L113" s="22" t="s">
        <v>89</v>
      </c>
      <c r="M113" s="25">
        <v>29.330400000000001</v>
      </c>
      <c r="N113" s="24">
        <v>0.18229999999999799</v>
      </c>
      <c r="O113" s="22">
        <v>-0.73921333134502598</v>
      </c>
      <c r="P113" s="22">
        <v>1.46731798581069</v>
      </c>
    </row>
    <row r="114" spans="1:16">
      <c r="A114" s="22" t="s">
        <v>223</v>
      </c>
      <c r="B114" s="22">
        <v>113</v>
      </c>
      <c r="C114" s="22" t="s">
        <v>231</v>
      </c>
      <c r="D114" s="22" t="s">
        <v>226</v>
      </c>
      <c r="E114" s="22" t="s">
        <v>218</v>
      </c>
      <c r="F114" s="22" t="s">
        <v>218</v>
      </c>
      <c r="G114" s="22" t="s">
        <v>87</v>
      </c>
      <c r="H114" s="22">
        <v>89</v>
      </c>
      <c r="I114" s="23">
        <v>4450000</v>
      </c>
      <c r="J114" s="24">
        <f t="shared" si="2"/>
        <v>6.648360010980932</v>
      </c>
      <c r="K114" s="24">
        <f t="shared" si="3"/>
        <v>6.6483601085751864</v>
      </c>
      <c r="L114" s="22" t="s">
        <v>89</v>
      </c>
      <c r="M114" s="25">
        <v>26.9972999999998</v>
      </c>
      <c r="N114" s="24">
        <v>0.13289999999999799</v>
      </c>
      <c r="O114" s="22">
        <v>-0.87647501905727099</v>
      </c>
      <c r="P114" s="22">
        <v>1.4313203325391699</v>
      </c>
    </row>
    <row r="115" spans="1:16">
      <c r="A115" s="22" t="s">
        <v>223</v>
      </c>
      <c r="B115" s="22">
        <v>114</v>
      </c>
      <c r="C115" s="22" t="s">
        <v>231</v>
      </c>
      <c r="D115" s="22" t="s">
        <v>215</v>
      </c>
      <c r="E115" s="22" t="s">
        <v>215</v>
      </c>
      <c r="F115" s="22" t="s">
        <v>219</v>
      </c>
      <c r="G115" s="22" t="s">
        <v>87</v>
      </c>
      <c r="H115" s="22">
        <v>102.5</v>
      </c>
      <c r="I115" s="23">
        <v>5125000</v>
      </c>
      <c r="J115" s="24">
        <f t="shared" si="2"/>
        <v>6.7096938697277917</v>
      </c>
      <c r="K115" s="24">
        <f t="shared" si="3"/>
        <v>6.70969395446817</v>
      </c>
      <c r="L115" s="22" t="s">
        <v>89</v>
      </c>
      <c r="M115" s="25">
        <v>29.9969999999999</v>
      </c>
      <c r="N115" s="24">
        <v>0.21</v>
      </c>
      <c r="O115" s="22">
        <v>-0.67778070526608003</v>
      </c>
      <c r="P115" s="22">
        <v>1.47707782309985</v>
      </c>
    </row>
    <row r="116" spans="1:16">
      <c r="A116" s="22" t="s">
        <v>223</v>
      </c>
      <c r="B116" s="22">
        <v>115</v>
      </c>
      <c r="C116" s="22" t="s">
        <v>232</v>
      </c>
      <c r="D116" s="22" t="s">
        <v>226</v>
      </c>
      <c r="E116" s="22" t="s">
        <v>218</v>
      </c>
      <c r="F116" s="22" t="s">
        <v>218</v>
      </c>
      <c r="G116" s="22" t="s">
        <v>87</v>
      </c>
      <c r="H116" s="22">
        <v>61.5</v>
      </c>
      <c r="I116" s="23">
        <v>3075000</v>
      </c>
      <c r="J116" s="24">
        <f t="shared" si="2"/>
        <v>6.4878451201114355</v>
      </c>
      <c r="K116" s="24">
        <f t="shared" si="3"/>
        <v>6.4878452613453907</v>
      </c>
      <c r="L116" s="22" t="s">
        <v>89</v>
      </c>
      <c r="M116" s="25">
        <v>28.663799999999799</v>
      </c>
      <c r="N116" s="24">
        <v>0.15559999999999799</v>
      </c>
      <c r="O116" s="22">
        <v>-0.80799040734633198</v>
      </c>
      <c r="P116" s="22">
        <v>1.4573337649040901</v>
      </c>
    </row>
    <row r="117" spans="1:16">
      <c r="A117" s="22" t="s">
        <v>223</v>
      </c>
      <c r="B117" s="22">
        <v>116</v>
      </c>
      <c r="C117" s="22" t="s">
        <v>232</v>
      </c>
      <c r="D117" s="22" t="s">
        <v>225</v>
      </c>
      <c r="E117" s="22" t="s">
        <v>225</v>
      </c>
      <c r="F117" s="22" t="s">
        <v>219</v>
      </c>
      <c r="G117" s="22" t="s">
        <v>87</v>
      </c>
      <c r="H117" s="22">
        <v>18.5</v>
      </c>
      <c r="I117" s="23">
        <v>925000</v>
      </c>
      <c r="J117" s="24">
        <f t="shared" si="2"/>
        <v>5.9661417327390325</v>
      </c>
      <c r="K117" s="24">
        <f t="shared" si="3"/>
        <v>5.9661422022463269</v>
      </c>
      <c r="L117" s="22" t="s">
        <v>89</v>
      </c>
      <c r="M117" s="25">
        <v>26.664000000000001</v>
      </c>
      <c r="N117" s="24">
        <v>0.12989999999999799</v>
      </c>
      <c r="O117" s="22">
        <v>-0.88639084892697495</v>
      </c>
      <c r="P117" s="22">
        <v>1.4259253006524699</v>
      </c>
    </row>
    <row r="118" spans="1:16">
      <c r="A118" s="22" t="s">
        <v>223</v>
      </c>
      <c r="B118" s="22">
        <v>117</v>
      </c>
      <c r="C118" s="22" t="s">
        <v>231</v>
      </c>
      <c r="D118" s="22" t="s">
        <v>215</v>
      </c>
      <c r="E118" s="22" t="s">
        <v>215</v>
      </c>
      <c r="F118" s="22" t="s">
        <v>219</v>
      </c>
      <c r="G118" s="22" t="s">
        <v>87</v>
      </c>
      <c r="H118" s="22">
        <v>44.5</v>
      </c>
      <c r="I118" s="23">
        <v>2225000</v>
      </c>
      <c r="J118" s="24">
        <f t="shared" si="2"/>
        <v>6.3473300153169507</v>
      </c>
      <c r="K118" s="24">
        <f t="shared" si="3"/>
        <v>6.3473302105054374</v>
      </c>
      <c r="L118" s="22" t="s">
        <v>89</v>
      </c>
      <c r="M118" s="25">
        <v>26.9972999999998</v>
      </c>
      <c r="N118" s="24">
        <v>0.13039999999999799</v>
      </c>
      <c r="O118" s="22">
        <v>-0.88472240860410101</v>
      </c>
      <c r="P118" s="22">
        <v>1.4313203325391699</v>
      </c>
    </row>
    <row r="119" spans="1:16">
      <c r="A119" s="22" t="s">
        <v>223</v>
      </c>
      <c r="B119" s="22">
        <v>118</v>
      </c>
      <c r="C119" s="22" t="s">
        <v>231</v>
      </c>
      <c r="D119" s="22" t="s">
        <v>226</v>
      </c>
      <c r="E119" s="22" t="s">
        <v>218</v>
      </c>
      <c r="F119" s="22" t="s">
        <v>218</v>
      </c>
      <c r="G119" s="22" t="s">
        <v>87</v>
      </c>
      <c r="H119" s="22">
        <v>4</v>
      </c>
      <c r="I119" s="23">
        <v>200000</v>
      </c>
      <c r="J119" s="24">
        <f t="shared" si="2"/>
        <v>5.3010299956639813</v>
      </c>
      <c r="K119" s="24">
        <f t="shared" si="3"/>
        <v>5.3010321671309617</v>
      </c>
      <c r="L119" s="22" t="s">
        <v>89</v>
      </c>
      <c r="M119" s="25">
        <v>29.330400000000001</v>
      </c>
      <c r="N119" s="24">
        <v>0.16750000000000001</v>
      </c>
      <c r="O119" s="22">
        <v>-0.77598518862713495</v>
      </c>
      <c r="P119" s="22">
        <v>1.46731798581069</v>
      </c>
    </row>
    <row r="120" spans="1:16">
      <c r="A120" s="22" t="s">
        <v>223</v>
      </c>
      <c r="B120" s="22">
        <v>119</v>
      </c>
      <c r="C120" s="22" t="s">
        <v>231</v>
      </c>
      <c r="D120" s="22" t="s">
        <v>215</v>
      </c>
      <c r="E120" s="22" t="s">
        <v>215</v>
      </c>
      <c r="F120" s="22" t="s">
        <v>219</v>
      </c>
      <c r="G120" s="22" t="s">
        <v>87</v>
      </c>
      <c r="H120" s="22">
        <v>49.5</v>
      </c>
      <c r="I120" s="23">
        <v>2475000</v>
      </c>
      <c r="J120" s="24">
        <f t="shared" si="2"/>
        <v>6.3935752032695872</v>
      </c>
      <c r="K120" s="24">
        <f t="shared" si="3"/>
        <v>6.3935753787420699</v>
      </c>
      <c r="L120" s="22" t="s">
        <v>89</v>
      </c>
      <c r="M120" s="25">
        <v>26.9972999999998</v>
      </c>
      <c r="N120" s="24">
        <v>0.12870000000000001</v>
      </c>
      <c r="O120" s="22">
        <v>-0.89042145309561305</v>
      </c>
      <c r="P120" s="22">
        <v>1.4313203325391699</v>
      </c>
    </row>
    <row r="121" spans="1:16">
      <c r="A121" s="22" t="s">
        <v>223</v>
      </c>
      <c r="B121" s="22">
        <v>120</v>
      </c>
      <c r="C121" s="22" t="s">
        <v>231</v>
      </c>
      <c r="D121" s="22" t="s">
        <v>226</v>
      </c>
      <c r="E121" s="22" t="s">
        <v>218</v>
      </c>
      <c r="F121" s="22" t="s">
        <v>218</v>
      </c>
      <c r="G121" s="22" t="s">
        <v>87</v>
      </c>
      <c r="H121" s="22">
        <v>61.5</v>
      </c>
      <c r="I121" s="23">
        <v>3075000</v>
      </c>
      <c r="J121" s="24">
        <f t="shared" si="2"/>
        <v>6.4878451201114355</v>
      </c>
      <c r="K121" s="24">
        <f t="shared" si="3"/>
        <v>6.4878452613453907</v>
      </c>
      <c r="L121" s="22" t="s">
        <v>89</v>
      </c>
      <c r="M121" s="25">
        <v>28.663799999999799</v>
      </c>
      <c r="N121" s="24">
        <v>0.198099999999998</v>
      </c>
      <c r="O121" s="22">
        <v>-0.70311552446145498</v>
      </c>
      <c r="P121" s="22">
        <v>1.4573337649040901</v>
      </c>
    </row>
    <row r="122" spans="1:16">
      <c r="A122" s="22" t="s">
        <v>223</v>
      </c>
      <c r="B122" s="22">
        <v>121</v>
      </c>
      <c r="C122" s="22" t="s">
        <v>232</v>
      </c>
      <c r="D122" s="22" t="s">
        <v>225</v>
      </c>
      <c r="E122" s="22" t="s">
        <v>225</v>
      </c>
      <c r="F122" s="22" t="s">
        <v>219</v>
      </c>
      <c r="G122" s="22" t="s">
        <v>87</v>
      </c>
      <c r="H122" s="22">
        <v>2</v>
      </c>
      <c r="I122" s="23">
        <v>100000</v>
      </c>
      <c r="J122" s="24">
        <f t="shared" si="2"/>
        <v>5</v>
      </c>
      <c r="K122" s="24">
        <f t="shared" si="3"/>
        <v>5.0000043429231047</v>
      </c>
      <c r="L122" s="22" t="s">
        <v>89</v>
      </c>
      <c r="M122" s="25">
        <v>30.9969</v>
      </c>
      <c r="N122" s="24">
        <v>0.220799999999998</v>
      </c>
      <c r="O122" s="22">
        <v>-0.65600093094283995</v>
      </c>
      <c r="P122" s="22">
        <v>1.4913182622144601</v>
      </c>
    </row>
    <row r="123" spans="1:16">
      <c r="A123" s="22" t="s">
        <v>223</v>
      </c>
      <c r="B123" s="22">
        <v>122</v>
      </c>
      <c r="C123" s="22" t="s">
        <v>232</v>
      </c>
      <c r="D123" s="22" t="s">
        <v>226</v>
      </c>
      <c r="E123" s="22" t="s">
        <v>218</v>
      </c>
      <c r="F123" s="22" t="s">
        <v>218</v>
      </c>
      <c r="G123" s="22" t="s">
        <v>87</v>
      </c>
      <c r="H123" s="22">
        <v>0</v>
      </c>
      <c r="I123" s="23">
        <v>0</v>
      </c>
      <c r="J123" s="24" t="str">
        <f t="shared" si="2"/>
        <v/>
      </c>
      <c r="K123" s="24">
        <f t="shared" si="3"/>
        <v>0</v>
      </c>
      <c r="L123" s="22" t="s">
        <v>87</v>
      </c>
      <c r="M123" s="25">
        <v>31.330200000000001</v>
      </c>
      <c r="N123" s="24">
        <v>0.21379999999999799</v>
      </c>
      <c r="O123" s="22">
        <v>-0.66999229912724201</v>
      </c>
      <c r="P123" s="22">
        <v>1.4959631672602201</v>
      </c>
    </row>
    <row r="124" spans="1:16">
      <c r="A124" s="22" t="s">
        <v>223</v>
      </c>
      <c r="B124" s="22">
        <v>123</v>
      </c>
      <c r="C124" s="22" t="s">
        <v>232</v>
      </c>
      <c r="D124" s="22" t="s">
        <v>215</v>
      </c>
      <c r="E124" s="22" t="s">
        <v>215</v>
      </c>
      <c r="F124" s="22" t="s">
        <v>219</v>
      </c>
      <c r="G124" s="22" t="s">
        <v>87</v>
      </c>
      <c r="H124" s="22">
        <v>110.5</v>
      </c>
      <c r="I124" s="23">
        <v>5525000</v>
      </c>
      <c r="J124" s="24">
        <f t="shared" si="2"/>
        <v>6.7423322823571485</v>
      </c>
      <c r="K124" s="24">
        <f t="shared" si="3"/>
        <v>6.742332360962477</v>
      </c>
      <c r="L124" s="22" t="s">
        <v>89</v>
      </c>
      <c r="M124" s="25">
        <v>30.6635999999998</v>
      </c>
      <c r="N124" s="24">
        <v>0.225099999999998</v>
      </c>
      <c r="O124" s="22">
        <v>-0.64762450499948099</v>
      </c>
      <c r="P124" s="22">
        <v>1.48662314100608</v>
      </c>
    </row>
    <row r="125" spans="1:16">
      <c r="A125" s="22" t="s">
        <v>223</v>
      </c>
      <c r="B125" s="22">
        <v>124</v>
      </c>
      <c r="C125" s="22" t="s">
        <v>231</v>
      </c>
      <c r="D125" s="22" t="s">
        <v>226</v>
      </c>
      <c r="E125" s="22" t="s">
        <v>218</v>
      </c>
      <c r="F125" s="22" t="s">
        <v>218</v>
      </c>
      <c r="G125" s="22" t="s">
        <v>87</v>
      </c>
      <c r="H125" s="22">
        <v>4.5</v>
      </c>
      <c r="I125" s="23">
        <v>225000</v>
      </c>
      <c r="J125" s="24">
        <f t="shared" si="2"/>
        <v>5.3521825181113627</v>
      </c>
      <c r="K125" s="24">
        <f t="shared" si="3"/>
        <v>5.3521844483047705</v>
      </c>
      <c r="L125" s="22" t="s">
        <v>89</v>
      </c>
      <c r="M125" s="25">
        <v>25.330799999999901</v>
      </c>
      <c r="N125" s="24">
        <v>0.136899999999998</v>
      </c>
      <c r="O125" s="22">
        <v>-0.86359655186601303</v>
      </c>
      <c r="P125" s="22">
        <v>1.40364890594131</v>
      </c>
    </row>
    <row r="126" spans="1:16">
      <c r="A126" s="22" t="s">
        <v>223</v>
      </c>
      <c r="B126" s="22">
        <v>125</v>
      </c>
      <c r="C126" s="22" t="s">
        <v>231</v>
      </c>
      <c r="D126" s="22" t="s">
        <v>215</v>
      </c>
      <c r="E126" s="22" t="s">
        <v>215</v>
      </c>
      <c r="F126" s="22" t="s">
        <v>219</v>
      </c>
      <c r="G126" s="22" t="s">
        <v>87</v>
      </c>
      <c r="H126" s="22">
        <v>1</v>
      </c>
      <c r="I126" s="23">
        <v>50000</v>
      </c>
      <c r="J126" s="24">
        <f t="shared" si="2"/>
        <v>4.6989700043360187</v>
      </c>
      <c r="K126" s="24">
        <f t="shared" si="3"/>
        <v>4.6989786901387989</v>
      </c>
      <c r="L126" s="22" t="s">
        <v>89</v>
      </c>
      <c r="M126" s="25">
        <v>30.6635999999998</v>
      </c>
      <c r="N126" s="24">
        <v>0.208699999999998</v>
      </c>
      <c r="O126" s="22">
        <v>-0.68047755093454798</v>
      </c>
      <c r="P126" s="22">
        <v>1.48662314100608</v>
      </c>
    </row>
    <row r="127" spans="1:16">
      <c r="A127" s="22" t="s">
        <v>223</v>
      </c>
      <c r="B127" s="22">
        <v>126</v>
      </c>
      <c r="C127" s="22" t="s">
        <v>231</v>
      </c>
      <c r="D127" s="22" t="s">
        <v>226</v>
      </c>
      <c r="E127" s="22" t="s">
        <v>218</v>
      </c>
      <c r="F127" s="22" t="s">
        <v>218</v>
      </c>
      <c r="G127" s="22" t="s">
        <v>87</v>
      </c>
      <c r="H127" s="22">
        <v>0</v>
      </c>
      <c r="I127" s="23">
        <v>0</v>
      </c>
      <c r="J127" s="24" t="str">
        <f t="shared" si="2"/>
        <v/>
      </c>
      <c r="K127" s="24">
        <f t="shared" si="3"/>
        <v>0</v>
      </c>
      <c r="L127" s="22" t="s">
        <v>87</v>
      </c>
      <c r="M127" s="25">
        <v>28.330500000000001</v>
      </c>
      <c r="N127" s="24">
        <v>0.186799999999998</v>
      </c>
      <c r="O127" s="22">
        <v>-0.728623128105927</v>
      </c>
      <c r="P127" s="22">
        <v>1.4522542393748199</v>
      </c>
    </row>
    <row r="128" spans="1:16">
      <c r="A128" s="22" t="s">
        <v>223</v>
      </c>
      <c r="B128" s="22">
        <v>127</v>
      </c>
      <c r="C128" s="22" t="s">
        <v>231</v>
      </c>
      <c r="D128" s="22" t="s">
        <v>225</v>
      </c>
      <c r="E128" s="22" t="s">
        <v>225</v>
      </c>
      <c r="F128" s="22" t="s">
        <v>219</v>
      </c>
      <c r="G128" s="22" t="s">
        <v>87</v>
      </c>
      <c r="H128" s="22">
        <v>0.5</v>
      </c>
      <c r="I128" s="23">
        <v>25000</v>
      </c>
      <c r="J128" s="24">
        <f t="shared" si="2"/>
        <v>4.3979400086720375</v>
      </c>
      <c r="K128" s="24">
        <f t="shared" si="3"/>
        <v>4.3979573801038878</v>
      </c>
      <c r="L128" s="22" t="s">
        <v>89</v>
      </c>
      <c r="M128" s="25">
        <v>27.663900000000002</v>
      </c>
      <c r="N128" s="24">
        <v>0.19170000000000001</v>
      </c>
      <c r="O128" s="22">
        <v>-0.71737788712193695</v>
      </c>
      <c r="P128" s="22">
        <v>1.4419134060365999</v>
      </c>
    </row>
    <row r="129" spans="1:16">
      <c r="A129" s="22" t="s">
        <v>223</v>
      </c>
      <c r="B129" s="22">
        <v>128</v>
      </c>
      <c r="C129" s="22" t="s">
        <v>231</v>
      </c>
      <c r="D129" s="22" t="s">
        <v>226</v>
      </c>
      <c r="E129" s="22" t="s">
        <v>218</v>
      </c>
      <c r="F129" s="22" t="s">
        <v>218</v>
      </c>
      <c r="G129" s="22" t="s">
        <v>87</v>
      </c>
      <c r="H129" s="22">
        <v>3.5</v>
      </c>
      <c r="I129" s="23">
        <v>175000</v>
      </c>
      <c r="J129" s="24">
        <f t="shared" si="2"/>
        <v>5.2430380486862944</v>
      </c>
      <c r="K129" s="24">
        <f t="shared" si="3"/>
        <v>5.2430405303619576</v>
      </c>
      <c r="L129" s="22" t="s">
        <v>89</v>
      </c>
      <c r="M129" s="25">
        <v>23.664300000000001</v>
      </c>
      <c r="N129" s="24">
        <v>0.1053</v>
      </c>
      <c r="O129" s="22">
        <v>-0.97757162881451298</v>
      </c>
      <c r="P129" s="22">
        <v>1.3740936623796001</v>
      </c>
    </row>
    <row r="130" spans="1:16">
      <c r="A130" s="22" t="s">
        <v>223</v>
      </c>
      <c r="B130" s="22">
        <v>129</v>
      </c>
      <c r="C130" s="22" t="s">
        <v>231</v>
      </c>
      <c r="D130" s="22" t="s">
        <v>215</v>
      </c>
      <c r="E130" s="22" t="s">
        <v>215</v>
      </c>
      <c r="F130" s="22" t="s">
        <v>219</v>
      </c>
      <c r="G130" s="22" t="s">
        <v>87</v>
      </c>
      <c r="H130" s="22">
        <v>2.5</v>
      </c>
      <c r="I130" s="23">
        <v>125000</v>
      </c>
      <c r="J130" s="24">
        <f t="shared" ref="J130:J193" si="4">IF(I130="","",IF(I130=0,"",LOG10(I130)))</f>
        <v>5.0969100130080562</v>
      </c>
      <c r="K130" s="24">
        <f t="shared" ref="K130:K193" si="5">IF(I130="","",LOG10(I130+1))</f>
        <v>5.0969134873500144</v>
      </c>
      <c r="L130" s="22" t="s">
        <v>89</v>
      </c>
      <c r="M130" s="25">
        <v>26.664000000000001</v>
      </c>
      <c r="N130" s="24">
        <v>0.1421</v>
      </c>
      <c r="O130" s="22">
        <v>-0.84740592207252996</v>
      </c>
      <c r="P130" s="22">
        <v>1.4259253006524699</v>
      </c>
    </row>
    <row r="131" spans="1:16">
      <c r="A131" s="22" t="s">
        <v>223</v>
      </c>
      <c r="B131" s="22">
        <v>130</v>
      </c>
      <c r="C131" s="22" t="s">
        <v>233</v>
      </c>
      <c r="D131" s="22" t="s">
        <v>226</v>
      </c>
      <c r="E131" s="22" t="s">
        <v>218</v>
      </c>
      <c r="F131" s="22" t="s">
        <v>218</v>
      </c>
      <c r="G131" s="22" t="s">
        <v>87</v>
      </c>
      <c r="H131" s="22">
        <v>2</v>
      </c>
      <c r="I131" s="23">
        <v>100000</v>
      </c>
      <c r="J131" s="24">
        <f t="shared" si="4"/>
        <v>5</v>
      </c>
      <c r="K131" s="24">
        <f t="shared" si="5"/>
        <v>5.0000043429231047</v>
      </c>
      <c r="L131" s="22" t="s">
        <v>89</v>
      </c>
      <c r="M131" s="25">
        <v>26.9972999999998</v>
      </c>
      <c r="N131" s="24">
        <v>0.14560000000000001</v>
      </c>
      <c r="O131" s="22">
        <v>-0.83683862502298101</v>
      </c>
      <c r="P131" s="22">
        <v>1.4313203325391699</v>
      </c>
    </row>
    <row r="132" spans="1:16">
      <c r="A132" s="22" t="s">
        <v>223</v>
      </c>
      <c r="B132" s="22">
        <v>131</v>
      </c>
      <c r="C132" s="22" t="s">
        <v>233</v>
      </c>
      <c r="D132" s="22" t="s">
        <v>225</v>
      </c>
      <c r="E132" s="22" t="s">
        <v>225</v>
      </c>
      <c r="F132" s="22" t="s">
        <v>219</v>
      </c>
      <c r="G132" s="22" t="s">
        <v>87</v>
      </c>
      <c r="H132" s="22">
        <v>1</v>
      </c>
      <c r="I132" s="23">
        <v>50000</v>
      </c>
      <c r="J132" s="24">
        <f t="shared" si="4"/>
        <v>4.6989700043360187</v>
      </c>
      <c r="K132" s="24">
        <f t="shared" si="5"/>
        <v>4.6989786901387989</v>
      </c>
      <c r="L132" s="22" t="s">
        <v>89</v>
      </c>
      <c r="M132" s="25">
        <v>27.3306</v>
      </c>
      <c r="N132" s="24">
        <v>0.1628</v>
      </c>
      <c r="O132" s="22">
        <v>-0.78834559944681704</v>
      </c>
      <c r="P132" s="22">
        <v>1.43664916604424</v>
      </c>
    </row>
    <row r="133" spans="1:16">
      <c r="A133" s="22" t="s">
        <v>223</v>
      </c>
      <c r="B133" s="22">
        <v>132</v>
      </c>
      <c r="C133" s="22" t="s">
        <v>232</v>
      </c>
      <c r="D133" s="22" t="s">
        <v>226</v>
      </c>
      <c r="E133" s="22" t="s">
        <v>218</v>
      </c>
      <c r="F133" s="22" t="s">
        <v>218</v>
      </c>
      <c r="G133" s="22" t="s">
        <v>87</v>
      </c>
      <c r="H133" s="22">
        <v>0</v>
      </c>
      <c r="I133" s="23">
        <v>0</v>
      </c>
      <c r="J133" s="24" t="str">
        <f t="shared" si="4"/>
        <v/>
      </c>
      <c r="K133" s="24">
        <f t="shared" si="5"/>
        <v>0</v>
      </c>
      <c r="L133" s="22" t="s">
        <v>87</v>
      </c>
      <c r="M133" s="25">
        <v>30.6635999999998</v>
      </c>
      <c r="N133" s="24">
        <v>0.21099999999999799</v>
      </c>
      <c r="O133" s="22">
        <v>-0.67571754470230905</v>
      </c>
      <c r="P133" s="22">
        <v>1.48662314100608</v>
      </c>
    </row>
    <row r="134" spans="1:16">
      <c r="A134" s="22" t="s">
        <v>223</v>
      </c>
      <c r="B134" s="22">
        <v>133</v>
      </c>
      <c r="C134" s="22" t="s">
        <v>232</v>
      </c>
      <c r="D134" s="22" t="s">
        <v>215</v>
      </c>
      <c r="E134" s="22" t="s">
        <v>215</v>
      </c>
      <c r="F134" s="22" t="s">
        <v>219</v>
      </c>
      <c r="G134" s="22" t="s">
        <v>87</v>
      </c>
      <c r="H134" s="22">
        <v>0.5</v>
      </c>
      <c r="I134" s="23">
        <v>25000</v>
      </c>
      <c r="J134" s="24">
        <f t="shared" si="4"/>
        <v>4.3979400086720375</v>
      </c>
      <c r="K134" s="24">
        <f t="shared" si="5"/>
        <v>4.3979573801038878</v>
      </c>
      <c r="L134" s="22" t="s">
        <v>89</v>
      </c>
      <c r="M134" s="25">
        <v>32.330100000000002</v>
      </c>
      <c r="N134" s="24">
        <v>0.2452</v>
      </c>
      <c r="O134" s="22">
        <v>-0.61047953415362199</v>
      </c>
      <c r="P134" s="22">
        <v>1.50960704792677</v>
      </c>
    </row>
    <row r="135" spans="1:16">
      <c r="A135" s="22" t="s">
        <v>223</v>
      </c>
      <c r="B135" s="22">
        <v>134</v>
      </c>
      <c r="C135" s="22" t="s">
        <v>232</v>
      </c>
      <c r="D135" s="22" t="s">
        <v>226</v>
      </c>
      <c r="E135" s="22" t="s">
        <v>218</v>
      </c>
      <c r="F135" s="22" t="s">
        <v>218</v>
      </c>
      <c r="G135" s="22" t="s">
        <v>87</v>
      </c>
      <c r="H135" s="22">
        <v>1</v>
      </c>
      <c r="I135" s="23">
        <v>50000</v>
      </c>
      <c r="J135" s="24">
        <f t="shared" si="4"/>
        <v>4.6989700043360187</v>
      </c>
      <c r="K135" s="24">
        <f t="shared" si="5"/>
        <v>4.6989786901387989</v>
      </c>
      <c r="L135" s="22" t="s">
        <v>89</v>
      </c>
      <c r="M135" s="25">
        <v>30.9969</v>
      </c>
      <c r="N135" s="24">
        <v>0.1779</v>
      </c>
      <c r="O135" s="22">
        <v>-0.74982405191607404</v>
      </c>
      <c r="P135" s="22">
        <v>1.4913182622144601</v>
      </c>
    </row>
    <row r="136" spans="1:16">
      <c r="A136" s="22" t="s">
        <v>223</v>
      </c>
      <c r="B136" s="22">
        <v>135</v>
      </c>
      <c r="C136" s="22" t="s">
        <v>231</v>
      </c>
      <c r="D136" s="22" t="s">
        <v>225</v>
      </c>
      <c r="E136" s="22" t="s">
        <v>225</v>
      </c>
      <c r="F136" s="22" t="s">
        <v>219</v>
      </c>
      <c r="G136" s="22" t="s">
        <v>87</v>
      </c>
      <c r="H136" s="22">
        <v>95</v>
      </c>
      <c r="I136" s="23">
        <v>4750000</v>
      </c>
      <c r="J136" s="24">
        <f t="shared" si="4"/>
        <v>6.6766936096248664</v>
      </c>
      <c r="K136" s="24">
        <f t="shared" si="5"/>
        <v>6.6766937010552745</v>
      </c>
      <c r="L136" s="22" t="s">
        <v>89</v>
      </c>
      <c r="M136" s="25">
        <v>27.663900000000002</v>
      </c>
      <c r="P136" s="22">
        <v>1.4419134060365999</v>
      </c>
    </row>
    <row r="137" spans="1:16">
      <c r="A137" s="22" t="s">
        <v>223</v>
      </c>
      <c r="B137" s="22">
        <v>136</v>
      </c>
      <c r="C137" s="22" t="s">
        <v>233</v>
      </c>
      <c r="D137" s="22" t="s">
        <v>226</v>
      </c>
      <c r="E137" s="22" t="s">
        <v>218</v>
      </c>
      <c r="F137" s="22" t="s">
        <v>218</v>
      </c>
      <c r="G137" s="22" t="s">
        <v>87</v>
      </c>
      <c r="H137" s="22">
        <v>8</v>
      </c>
      <c r="I137" s="23">
        <v>400000</v>
      </c>
      <c r="J137" s="24">
        <f t="shared" si="4"/>
        <v>5.6020599913279625</v>
      </c>
      <c r="K137" s="24">
        <f t="shared" si="5"/>
        <v>5.6020610770628103</v>
      </c>
      <c r="L137" s="22" t="s">
        <v>89</v>
      </c>
      <c r="M137" s="25">
        <v>27.3306</v>
      </c>
      <c r="P137" s="22">
        <v>1.43664916604424</v>
      </c>
    </row>
    <row r="138" spans="1:16">
      <c r="A138" s="22" t="s">
        <v>223</v>
      </c>
      <c r="B138" s="22">
        <v>137</v>
      </c>
      <c r="C138" s="22" t="s">
        <v>231</v>
      </c>
      <c r="D138" s="22" t="s">
        <v>215</v>
      </c>
      <c r="E138" s="22" t="s">
        <v>215</v>
      </c>
      <c r="F138" s="22" t="s">
        <v>219</v>
      </c>
      <c r="G138" s="22" t="s">
        <v>89</v>
      </c>
      <c r="J138" s="24" t="str">
        <f t="shared" si="4"/>
        <v/>
      </c>
      <c r="K138" s="24" t="str">
        <f t="shared" si="5"/>
        <v/>
      </c>
    </row>
    <row r="139" spans="1:16">
      <c r="A139" s="22" t="s">
        <v>223</v>
      </c>
      <c r="B139" s="22">
        <v>138</v>
      </c>
      <c r="C139" s="22" t="s">
        <v>231</v>
      </c>
      <c r="D139" s="22" t="s">
        <v>226</v>
      </c>
      <c r="E139" s="22" t="s">
        <v>218</v>
      </c>
      <c r="F139" s="22" t="s">
        <v>218</v>
      </c>
      <c r="G139" s="22" t="s">
        <v>87</v>
      </c>
      <c r="H139" s="22">
        <v>21</v>
      </c>
      <c r="I139" s="23">
        <v>1050000</v>
      </c>
      <c r="J139" s="24">
        <f t="shared" si="4"/>
        <v>6.0211892990699383</v>
      </c>
      <c r="K139" s="24">
        <f t="shared" si="5"/>
        <v>6.0211897126835332</v>
      </c>
      <c r="L139" s="22" t="s">
        <v>89</v>
      </c>
      <c r="M139" s="25">
        <v>23.9975999999998</v>
      </c>
      <c r="P139" s="22">
        <v>1.38016781009179</v>
      </c>
    </row>
    <row r="140" spans="1:16">
      <c r="A140" s="22" t="s">
        <v>223</v>
      </c>
      <c r="B140" s="22">
        <v>139</v>
      </c>
      <c r="C140" s="22" t="s">
        <v>231</v>
      </c>
      <c r="D140" s="22" t="s">
        <v>225</v>
      </c>
      <c r="E140" s="22" t="s">
        <v>225</v>
      </c>
      <c r="F140" s="22" t="s">
        <v>219</v>
      </c>
      <c r="G140" s="22" t="s">
        <v>87</v>
      </c>
      <c r="H140" s="22">
        <v>78</v>
      </c>
      <c r="I140" s="23">
        <v>3900000</v>
      </c>
      <c r="J140" s="24">
        <f t="shared" si="4"/>
        <v>6.5910646070264995</v>
      </c>
      <c r="K140" s="24">
        <f t="shared" si="5"/>
        <v>6.5910647183840441</v>
      </c>
      <c r="L140" s="22" t="s">
        <v>89</v>
      </c>
      <c r="M140" s="25">
        <v>22.997699999999799</v>
      </c>
      <c r="P140" s="22">
        <v>1.36168440439778</v>
      </c>
    </row>
    <row r="141" spans="1:16">
      <c r="A141" s="22" t="s">
        <v>223</v>
      </c>
      <c r="B141" s="22">
        <v>140</v>
      </c>
      <c r="C141" s="22" t="s">
        <v>231</v>
      </c>
      <c r="D141" s="22" t="s">
        <v>215</v>
      </c>
      <c r="E141" s="22" t="s">
        <v>215</v>
      </c>
      <c r="F141" s="22" t="s">
        <v>219</v>
      </c>
      <c r="G141" s="22" t="s">
        <v>87</v>
      </c>
      <c r="H141" s="22">
        <v>46</v>
      </c>
      <c r="I141" s="23">
        <v>2300000</v>
      </c>
      <c r="J141" s="24">
        <f t="shared" si="4"/>
        <v>6.3617278360175931</v>
      </c>
      <c r="K141" s="24">
        <f t="shared" si="5"/>
        <v>6.3617280248412396</v>
      </c>
      <c r="L141" s="22" t="s">
        <v>89</v>
      </c>
      <c r="M141" s="25">
        <v>25.330799999999901</v>
      </c>
      <c r="P141" s="22">
        <v>1.40364890594131</v>
      </c>
    </row>
    <row r="142" spans="1:16">
      <c r="A142" s="22" t="s">
        <v>223</v>
      </c>
      <c r="B142" s="22">
        <v>141</v>
      </c>
      <c r="C142" s="22" t="s">
        <v>231</v>
      </c>
      <c r="D142" s="22" t="s">
        <v>226</v>
      </c>
      <c r="E142" s="22" t="s">
        <v>218</v>
      </c>
      <c r="F142" s="22" t="s">
        <v>218</v>
      </c>
      <c r="G142" s="22" t="s">
        <v>87</v>
      </c>
      <c r="H142" s="22">
        <v>43.5</v>
      </c>
      <c r="I142" s="23">
        <v>2175000</v>
      </c>
      <c r="J142" s="24">
        <f t="shared" si="4"/>
        <v>6.3374592612906557</v>
      </c>
      <c r="K142" s="24">
        <f t="shared" si="5"/>
        <v>6.337459460966234</v>
      </c>
      <c r="L142" s="22" t="s">
        <v>89</v>
      </c>
      <c r="M142" s="25">
        <v>26.664000000000001</v>
      </c>
      <c r="P142" s="22">
        <v>1.4259253006524699</v>
      </c>
    </row>
    <row r="143" spans="1:16">
      <c r="A143" s="22" t="s">
        <v>223</v>
      </c>
      <c r="B143" s="22">
        <v>142</v>
      </c>
      <c r="C143" s="22" t="s">
        <v>231</v>
      </c>
      <c r="D143" s="22" t="s">
        <v>225</v>
      </c>
      <c r="E143" s="22" t="s">
        <v>225</v>
      </c>
      <c r="F143" s="22" t="s">
        <v>219</v>
      </c>
      <c r="G143" s="22" t="s">
        <v>87</v>
      </c>
      <c r="H143" s="22">
        <v>5</v>
      </c>
      <c r="I143" s="23">
        <v>250000</v>
      </c>
      <c r="J143" s="24">
        <f t="shared" si="4"/>
        <v>5.3979400086720375</v>
      </c>
      <c r="K143" s="24">
        <f t="shared" si="5"/>
        <v>5.3979417458464907</v>
      </c>
      <c r="L143" s="22" t="s">
        <v>89</v>
      </c>
      <c r="M143" s="25">
        <v>31.330200000000001</v>
      </c>
      <c r="P143" s="22">
        <v>1.4959631672602201</v>
      </c>
    </row>
    <row r="144" spans="1:16">
      <c r="A144" s="22" t="s">
        <v>223</v>
      </c>
      <c r="B144" s="22">
        <v>143</v>
      </c>
      <c r="C144" s="22" t="s">
        <v>233</v>
      </c>
      <c r="D144" s="22" t="s">
        <v>225</v>
      </c>
      <c r="E144" s="22" t="s">
        <v>225</v>
      </c>
      <c r="F144" s="22" t="s">
        <v>219</v>
      </c>
      <c r="G144" s="22" t="s">
        <v>89</v>
      </c>
      <c r="J144" s="24" t="str">
        <f t="shared" si="4"/>
        <v/>
      </c>
      <c r="K144" s="24" t="str">
        <f t="shared" si="5"/>
        <v/>
      </c>
    </row>
    <row r="145" spans="1:16">
      <c r="A145" s="22" t="s">
        <v>223</v>
      </c>
      <c r="B145" s="22">
        <v>144</v>
      </c>
      <c r="C145" s="22" t="s">
        <v>233</v>
      </c>
      <c r="D145" s="22" t="s">
        <v>226</v>
      </c>
      <c r="E145" s="22" t="s">
        <v>218</v>
      </c>
      <c r="F145" s="22" t="s">
        <v>218</v>
      </c>
      <c r="G145" s="22" t="s">
        <v>89</v>
      </c>
      <c r="J145" s="24" t="str">
        <f t="shared" si="4"/>
        <v/>
      </c>
      <c r="K145" s="24" t="str">
        <f t="shared" si="5"/>
        <v/>
      </c>
    </row>
    <row r="146" spans="1:16">
      <c r="A146" s="22" t="s">
        <v>223</v>
      </c>
      <c r="B146" s="22">
        <v>145</v>
      </c>
      <c r="C146" s="22" t="s">
        <v>231</v>
      </c>
      <c r="D146" s="22" t="s">
        <v>226</v>
      </c>
      <c r="E146" s="22" t="s">
        <v>218</v>
      </c>
      <c r="F146" s="22" t="s">
        <v>218</v>
      </c>
      <c r="G146" s="22" t="s">
        <v>87</v>
      </c>
      <c r="H146" s="22">
        <v>0</v>
      </c>
      <c r="I146" s="23">
        <v>0</v>
      </c>
      <c r="J146" s="24" t="str">
        <f t="shared" si="4"/>
        <v/>
      </c>
      <c r="K146" s="24">
        <f t="shared" si="5"/>
        <v>0</v>
      </c>
      <c r="L146" s="22" t="s">
        <v>87</v>
      </c>
      <c r="M146" s="25">
        <v>23.9975999999998</v>
      </c>
      <c r="N146" s="24">
        <v>0.117199999999998</v>
      </c>
      <c r="O146" s="22">
        <v>-0.93107238831793104</v>
      </c>
      <c r="P146" s="22">
        <v>1.38016781009179</v>
      </c>
    </row>
    <row r="147" spans="1:16">
      <c r="A147" s="22" t="s">
        <v>223</v>
      </c>
      <c r="B147" s="22">
        <v>146</v>
      </c>
      <c r="C147" s="22" t="s">
        <v>232</v>
      </c>
      <c r="D147" s="22" t="s">
        <v>226</v>
      </c>
      <c r="E147" s="22" t="s">
        <v>218</v>
      </c>
      <c r="F147" s="22" t="s">
        <v>218</v>
      </c>
      <c r="G147" s="22" t="s">
        <v>87</v>
      </c>
      <c r="H147" s="22">
        <v>8.5</v>
      </c>
      <c r="I147" s="23">
        <v>425000</v>
      </c>
      <c r="J147" s="24">
        <f t="shared" si="4"/>
        <v>5.6283889300503116</v>
      </c>
      <c r="K147" s="24">
        <f t="shared" si="5"/>
        <v>5.6283899519184786</v>
      </c>
      <c r="L147" s="22" t="s">
        <v>89</v>
      </c>
      <c r="M147" s="25">
        <v>26.3307</v>
      </c>
      <c r="N147" s="24">
        <v>0.13139999999999799</v>
      </c>
      <c r="O147" s="22">
        <v>-0.88140463477624098</v>
      </c>
      <c r="P147" s="22">
        <v>1.42046240495097</v>
      </c>
    </row>
    <row r="148" spans="1:16">
      <c r="A148" s="22" t="s">
        <v>223</v>
      </c>
      <c r="B148" s="22">
        <v>147</v>
      </c>
      <c r="C148" s="22" t="s">
        <v>233</v>
      </c>
      <c r="D148" s="22" t="s">
        <v>226</v>
      </c>
      <c r="E148" s="22" t="s">
        <v>218</v>
      </c>
      <c r="F148" s="22" t="s">
        <v>218</v>
      </c>
      <c r="G148" s="22" t="s">
        <v>87</v>
      </c>
      <c r="H148" s="22">
        <v>13.5</v>
      </c>
      <c r="I148" s="23">
        <v>675000</v>
      </c>
      <c r="J148" s="24">
        <f t="shared" si="4"/>
        <v>5.8293037728310253</v>
      </c>
      <c r="K148" s="24">
        <f t="shared" si="5"/>
        <v>5.8293044162297809</v>
      </c>
      <c r="L148" s="22" t="s">
        <v>89</v>
      </c>
      <c r="M148" s="25">
        <v>26.664000000000001</v>
      </c>
      <c r="N148" s="24">
        <v>0.1338</v>
      </c>
      <c r="O148" s="22">
        <v>-0.87354388656819504</v>
      </c>
      <c r="P148" s="22">
        <v>1.4259253006524699</v>
      </c>
    </row>
    <row r="149" spans="1:16">
      <c r="A149" s="22" t="s">
        <v>223</v>
      </c>
      <c r="B149" s="22">
        <v>148</v>
      </c>
      <c r="C149" s="22" t="s">
        <v>231</v>
      </c>
      <c r="D149" s="22" t="s">
        <v>225</v>
      </c>
      <c r="E149" s="22" t="s">
        <v>225</v>
      </c>
      <c r="F149" s="22" t="s">
        <v>219</v>
      </c>
      <c r="G149" s="22" t="s">
        <v>87</v>
      </c>
      <c r="H149" s="22">
        <v>0</v>
      </c>
      <c r="I149" s="23">
        <v>0</v>
      </c>
      <c r="J149" s="24" t="str">
        <f t="shared" si="4"/>
        <v/>
      </c>
      <c r="K149" s="24">
        <f t="shared" si="5"/>
        <v>0</v>
      </c>
      <c r="L149" s="22" t="s">
        <v>87</v>
      </c>
      <c r="M149" s="25">
        <v>25.9973999999998</v>
      </c>
      <c r="N149" s="24">
        <v>0.12920000000000001</v>
      </c>
      <c r="O149" s="22">
        <v>-0.88873748634093397</v>
      </c>
      <c r="P149" s="22">
        <v>1.4149299163510001</v>
      </c>
    </row>
    <row r="150" spans="1:16">
      <c r="A150" s="22" t="s">
        <v>223</v>
      </c>
      <c r="B150" s="22">
        <v>149</v>
      </c>
      <c r="C150" s="22" t="s">
        <v>232</v>
      </c>
      <c r="D150" s="22" t="s">
        <v>215</v>
      </c>
      <c r="E150" s="22" t="s">
        <v>215</v>
      </c>
      <c r="F150" s="22" t="s">
        <v>219</v>
      </c>
      <c r="G150" s="22" t="s">
        <v>87</v>
      </c>
      <c r="H150" s="22">
        <v>8.5</v>
      </c>
      <c r="I150" s="23">
        <v>425000</v>
      </c>
      <c r="J150" s="24">
        <f t="shared" si="4"/>
        <v>5.6283889300503116</v>
      </c>
      <c r="K150" s="24">
        <f t="shared" si="5"/>
        <v>5.6283899519184786</v>
      </c>
      <c r="L150" s="22" t="s">
        <v>89</v>
      </c>
      <c r="M150" s="25">
        <v>26.9972999999998</v>
      </c>
      <c r="N150" s="24">
        <v>0.14799999999999799</v>
      </c>
      <c r="O150" s="22">
        <v>-0.82973828460504495</v>
      </c>
      <c r="P150" s="22">
        <v>1.4313203325391699</v>
      </c>
    </row>
    <row r="151" spans="1:16">
      <c r="A151" s="22" t="s">
        <v>223</v>
      </c>
      <c r="B151" s="22">
        <v>150</v>
      </c>
      <c r="C151" s="22" t="s">
        <v>232</v>
      </c>
      <c r="D151" s="22" t="s">
        <v>225</v>
      </c>
      <c r="E151" s="22" t="s">
        <v>225</v>
      </c>
      <c r="F151" s="22" t="s">
        <v>219</v>
      </c>
      <c r="G151" s="22" t="s">
        <v>89</v>
      </c>
      <c r="J151" s="24" t="str">
        <f t="shared" si="4"/>
        <v/>
      </c>
      <c r="K151" s="24" t="str">
        <f t="shared" si="5"/>
        <v/>
      </c>
    </row>
    <row r="152" spans="1:16">
      <c r="A152" s="22" t="s">
        <v>223</v>
      </c>
      <c r="B152" s="22">
        <v>151</v>
      </c>
      <c r="C152" s="22" t="s">
        <v>232</v>
      </c>
      <c r="D152" s="22" t="s">
        <v>215</v>
      </c>
      <c r="E152" s="22" t="s">
        <v>215</v>
      </c>
      <c r="F152" s="22" t="s">
        <v>219</v>
      </c>
      <c r="G152" s="22" t="s">
        <v>87</v>
      </c>
      <c r="H152" s="22">
        <v>1</v>
      </c>
      <c r="I152" s="23">
        <v>50000</v>
      </c>
      <c r="J152" s="24">
        <f t="shared" si="4"/>
        <v>4.6989700043360187</v>
      </c>
      <c r="K152" s="24">
        <f t="shared" si="5"/>
        <v>4.6989786901387989</v>
      </c>
      <c r="L152" s="22" t="s">
        <v>89</v>
      </c>
      <c r="M152" s="25">
        <v>26.664000000000001</v>
      </c>
      <c r="N152" s="24">
        <v>0.12859999999999799</v>
      </c>
      <c r="O152" s="22">
        <v>-0.89075903141180002</v>
      </c>
      <c r="P152" s="22">
        <v>1.4259253006524699</v>
      </c>
    </row>
    <row r="153" spans="1:16">
      <c r="A153" s="22" t="s">
        <v>223</v>
      </c>
      <c r="B153" s="22">
        <v>152</v>
      </c>
      <c r="C153" s="22" t="s">
        <v>232</v>
      </c>
      <c r="D153" s="22" t="s">
        <v>225</v>
      </c>
      <c r="E153" s="22" t="s">
        <v>225</v>
      </c>
      <c r="F153" s="22" t="s">
        <v>219</v>
      </c>
      <c r="G153" s="22" t="s">
        <v>89</v>
      </c>
      <c r="J153" s="24" t="str">
        <f t="shared" si="4"/>
        <v/>
      </c>
      <c r="K153" s="24" t="str">
        <f t="shared" si="5"/>
        <v/>
      </c>
    </row>
    <row r="154" spans="1:16">
      <c r="A154" s="22" t="s">
        <v>223</v>
      </c>
      <c r="B154" s="22">
        <v>153</v>
      </c>
      <c r="C154" s="22" t="s">
        <v>233</v>
      </c>
      <c r="D154" s="22" t="s">
        <v>215</v>
      </c>
      <c r="E154" s="22" t="s">
        <v>215</v>
      </c>
      <c r="F154" s="22" t="s">
        <v>219</v>
      </c>
      <c r="G154" s="22" t="s">
        <v>87</v>
      </c>
      <c r="H154" s="22">
        <v>0</v>
      </c>
      <c r="I154" s="23">
        <v>0</v>
      </c>
      <c r="J154" s="24" t="str">
        <f t="shared" si="4"/>
        <v/>
      </c>
      <c r="K154" s="24">
        <f t="shared" si="5"/>
        <v>0</v>
      </c>
      <c r="L154" s="22" t="s">
        <v>87</v>
      </c>
      <c r="M154" s="25">
        <v>30.9969</v>
      </c>
      <c r="N154" s="24">
        <v>0.2152</v>
      </c>
      <c r="O154" s="22">
        <v>-0.66715773300564796</v>
      </c>
      <c r="P154" s="22">
        <v>1.4913182622144601</v>
      </c>
    </row>
    <row r="155" spans="1:16">
      <c r="A155" s="22" t="s">
        <v>223</v>
      </c>
      <c r="B155" s="22">
        <v>154</v>
      </c>
      <c r="C155" s="22" t="s">
        <v>232</v>
      </c>
      <c r="D155" s="22" t="s">
        <v>225</v>
      </c>
      <c r="E155" s="22" t="s">
        <v>225</v>
      </c>
      <c r="F155" s="22" t="s">
        <v>219</v>
      </c>
      <c r="G155" s="22" t="s">
        <v>89</v>
      </c>
      <c r="J155" s="24" t="str">
        <f t="shared" si="4"/>
        <v/>
      </c>
      <c r="K155" s="24" t="str">
        <f t="shared" si="5"/>
        <v/>
      </c>
    </row>
    <row r="156" spans="1:16">
      <c r="A156" s="22" t="s">
        <v>223</v>
      </c>
      <c r="B156" s="22">
        <v>155</v>
      </c>
      <c r="C156" s="22" t="s">
        <v>232</v>
      </c>
      <c r="D156" s="22" t="s">
        <v>215</v>
      </c>
      <c r="E156" s="22" t="s">
        <v>215</v>
      </c>
      <c r="F156" s="22" t="s">
        <v>219</v>
      </c>
      <c r="G156" s="22" t="s">
        <v>89</v>
      </c>
      <c r="J156" s="24" t="str">
        <f t="shared" si="4"/>
        <v/>
      </c>
      <c r="K156" s="24" t="str">
        <f t="shared" si="5"/>
        <v/>
      </c>
    </row>
    <row r="157" spans="1:16">
      <c r="A157" s="22" t="s">
        <v>223</v>
      </c>
      <c r="B157" s="22">
        <v>156</v>
      </c>
      <c r="C157" s="22" t="s">
        <v>232</v>
      </c>
      <c r="D157" s="22" t="s">
        <v>225</v>
      </c>
      <c r="E157" s="22" t="s">
        <v>225</v>
      </c>
      <c r="F157" s="22" t="s">
        <v>219</v>
      </c>
      <c r="G157" s="22" t="s">
        <v>89</v>
      </c>
      <c r="J157" s="24" t="str">
        <f t="shared" si="4"/>
        <v/>
      </c>
      <c r="K157" s="24" t="str">
        <f t="shared" si="5"/>
        <v/>
      </c>
    </row>
    <row r="158" spans="1:16">
      <c r="A158" s="22" t="s">
        <v>223</v>
      </c>
      <c r="B158" s="22">
        <v>157</v>
      </c>
      <c r="C158" s="22" t="s">
        <v>232</v>
      </c>
      <c r="D158" s="22" t="s">
        <v>215</v>
      </c>
      <c r="E158" s="22" t="s">
        <v>215</v>
      </c>
      <c r="F158" s="22" t="s">
        <v>219</v>
      </c>
      <c r="G158" s="22" t="s">
        <v>87</v>
      </c>
      <c r="H158" s="22">
        <v>10.5</v>
      </c>
      <c r="I158" s="23">
        <v>525000</v>
      </c>
      <c r="J158" s="24">
        <f t="shared" si="4"/>
        <v>5.720159303405957</v>
      </c>
      <c r="K158" s="24">
        <f t="shared" si="5"/>
        <v>5.7201601306327534</v>
      </c>
      <c r="L158" s="22" t="s">
        <v>89</v>
      </c>
      <c r="M158" s="25">
        <v>26.9972999999998</v>
      </c>
      <c r="N158" s="24">
        <v>0.12989999999999799</v>
      </c>
      <c r="O158" s="22">
        <v>-0.88639084892697495</v>
      </c>
      <c r="P158" s="22">
        <v>1.4313203325391699</v>
      </c>
    </row>
    <row r="159" spans="1:16">
      <c r="A159" s="22" t="s">
        <v>223</v>
      </c>
      <c r="B159" s="22">
        <v>158</v>
      </c>
      <c r="C159" s="22" t="s">
        <v>231</v>
      </c>
      <c r="D159" s="22" t="s">
        <v>215</v>
      </c>
      <c r="E159" s="22" t="s">
        <v>215</v>
      </c>
      <c r="F159" s="22" t="s">
        <v>219</v>
      </c>
      <c r="G159" s="22" t="s">
        <v>89</v>
      </c>
      <c r="J159" s="24" t="str">
        <f t="shared" si="4"/>
        <v/>
      </c>
      <c r="K159" s="24" t="str">
        <f t="shared" si="5"/>
        <v/>
      </c>
    </row>
    <row r="160" spans="1:16">
      <c r="A160" s="22" t="s">
        <v>223</v>
      </c>
      <c r="B160" s="22">
        <v>159</v>
      </c>
      <c r="C160" s="22" t="s">
        <v>231</v>
      </c>
      <c r="D160" s="22" t="s">
        <v>215</v>
      </c>
      <c r="E160" s="22" t="s">
        <v>215</v>
      </c>
      <c r="F160" s="22" t="s">
        <v>219</v>
      </c>
      <c r="G160" s="22" t="s">
        <v>89</v>
      </c>
      <c r="J160" s="24" t="str">
        <f t="shared" si="4"/>
        <v/>
      </c>
      <c r="K160" s="24" t="str">
        <f t="shared" si="5"/>
        <v/>
      </c>
    </row>
    <row r="161" spans="1:16">
      <c r="A161" s="22" t="s">
        <v>223</v>
      </c>
      <c r="B161" s="22">
        <v>160</v>
      </c>
      <c r="C161" s="22" t="s">
        <v>232</v>
      </c>
      <c r="D161" s="22" t="s">
        <v>226</v>
      </c>
      <c r="E161" s="22" t="s">
        <v>218</v>
      </c>
      <c r="F161" s="22" t="s">
        <v>218</v>
      </c>
      <c r="G161" s="22" t="s">
        <v>89</v>
      </c>
      <c r="J161" s="24" t="str">
        <f t="shared" si="4"/>
        <v/>
      </c>
      <c r="K161" s="24" t="str">
        <f t="shared" si="5"/>
        <v/>
      </c>
    </row>
    <row r="162" spans="1:16">
      <c r="A162" s="22" t="s">
        <v>223</v>
      </c>
      <c r="B162" s="22">
        <v>161</v>
      </c>
      <c r="C162" s="22" t="s">
        <v>231</v>
      </c>
      <c r="D162" s="22" t="s">
        <v>225</v>
      </c>
      <c r="E162" s="22" t="s">
        <v>225</v>
      </c>
      <c r="F162" s="22" t="s">
        <v>219</v>
      </c>
      <c r="G162" s="22" t="s">
        <v>89</v>
      </c>
      <c r="J162" s="24" t="str">
        <f t="shared" si="4"/>
        <v/>
      </c>
      <c r="K162" s="24" t="str">
        <f t="shared" si="5"/>
        <v/>
      </c>
    </row>
    <row r="163" spans="1:16">
      <c r="A163" s="22" t="s">
        <v>223</v>
      </c>
      <c r="B163" s="22">
        <v>162</v>
      </c>
      <c r="C163" s="22" t="s">
        <v>231</v>
      </c>
      <c r="D163" s="22" t="s">
        <v>225</v>
      </c>
      <c r="E163" s="22" t="s">
        <v>225</v>
      </c>
      <c r="F163" s="22" t="s">
        <v>219</v>
      </c>
      <c r="G163" s="22" t="s">
        <v>89</v>
      </c>
      <c r="J163" s="24" t="str">
        <f t="shared" si="4"/>
        <v/>
      </c>
      <c r="K163" s="24" t="str">
        <f t="shared" si="5"/>
        <v/>
      </c>
    </row>
    <row r="164" spans="1:16">
      <c r="A164" s="22" t="s">
        <v>223</v>
      </c>
      <c r="B164" s="22">
        <v>163</v>
      </c>
      <c r="C164" s="22" t="s">
        <v>234</v>
      </c>
      <c r="D164" s="22" t="s">
        <v>225</v>
      </c>
      <c r="E164" s="22" t="s">
        <v>225</v>
      </c>
      <c r="F164" s="22" t="s">
        <v>219</v>
      </c>
      <c r="G164" s="22" t="s">
        <v>89</v>
      </c>
      <c r="J164" s="24" t="str">
        <f t="shared" si="4"/>
        <v/>
      </c>
      <c r="K164" s="24" t="str">
        <f t="shared" si="5"/>
        <v/>
      </c>
    </row>
    <row r="165" spans="1:16">
      <c r="A165" s="22" t="s">
        <v>223</v>
      </c>
      <c r="B165" s="22">
        <v>164</v>
      </c>
      <c r="C165" s="22" t="s">
        <v>234</v>
      </c>
      <c r="D165" s="22" t="s">
        <v>215</v>
      </c>
      <c r="E165" s="22" t="s">
        <v>215</v>
      </c>
      <c r="F165" s="22" t="s">
        <v>219</v>
      </c>
      <c r="G165" s="22" t="s">
        <v>89</v>
      </c>
      <c r="J165" s="24" t="str">
        <f t="shared" si="4"/>
        <v/>
      </c>
      <c r="K165" s="24" t="str">
        <f t="shared" si="5"/>
        <v/>
      </c>
    </row>
    <row r="166" spans="1:16">
      <c r="A166" s="22" t="s">
        <v>223</v>
      </c>
      <c r="B166" s="22">
        <v>165</v>
      </c>
      <c r="C166" s="22" t="s">
        <v>234</v>
      </c>
      <c r="D166" s="22" t="s">
        <v>225</v>
      </c>
      <c r="E166" s="22" t="s">
        <v>225</v>
      </c>
      <c r="F166" s="22" t="s">
        <v>219</v>
      </c>
      <c r="G166" s="22" t="s">
        <v>87</v>
      </c>
      <c r="H166" s="22">
        <v>99</v>
      </c>
      <c r="I166" s="23">
        <v>4950000</v>
      </c>
      <c r="J166" s="24">
        <f t="shared" si="4"/>
        <v>6.6946051989335684</v>
      </c>
      <c r="K166" s="24">
        <f t="shared" si="5"/>
        <v>6.6946052866698187</v>
      </c>
      <c r="L166" s="22" t="s">
        <v>89</v>
      </c>
      <c r="M166" s="25">
        <v>30.6635999999998</v>
      </c>
      <c r="N166" s="24">
        <v>0.20599999999999799</v>
      </c>
      <c r="O166" s="22">
        <v>-0.68613277963084796</v>
      </c>
      <c r="P166" s="22">
        <v>1.48662314100608</v>
      </c>
    </row>
    <row r="167" spans="1:16">
      <c r="A167" s="22" t="s">
        <v>223</v>
      </c>
      <c r="B167" s="22">
        <v>166</v>
      </c>
      <c r="C167" s="22" t="s">
        <v>234</v>
      </c>
      <c r="D167" s="22" t="s">
        <v>226</v>
      </c>
      <c r="E167" s="22" t="s">
        <v>218</v>
      </c>
      <c r="F167" s="22" t="s">
        <v>218</v>
      </c>
      <c r="G167" s="22" t="s">
        <v>89</v>
      </c>
      <c r="J167" s="24" t="str">
        <f t="shared" si="4"/>
        <v/>
      </c>
      <c r="K167" s="24" t="str">
        <f t="shared" si="5"/>
        <v/>
      </c>
    </row>
    <row r="168" spans="1:16">
      <c r="A168" s="22" t="s">
        <v>223</v>
      </c>
      <c r="B168" s="22">
        <v>167</v>
      </c>
      <c r="C168" s="22" t="s">
        <v>234</v>
      </c>
      <c r="D168" s="22" t="s">
        <v>225</v>
      </c>
      <c r="E168" s="22" t="s">
        <v>225</v>
      </c>
      <c r="F168" s="22" t="s">
        <v>219</v>
      </c>
      <c r="G168" s="22" t="s">
        <v>87</v>
      </c>
      <c r="H168" s="22">
        <v>214.5</v>
      </c>
      <c r="I168" s="23">
        <v>10725000</v>
      </c>
      <c r="J168" s="24">
        <f t="shared" si="4"/>
        <v>7.0303973008567615</v>
      </c>
      <c r="K168" s="24">
        <f t="shared" si="5"/>
        <v>7.0303973413504179</v>
      </c>
      <c r="L168" s="22" t="s">
        <v>89</v>
      </c>
      <c r="M168" s="25">
        <v>25.9973999999998</v>
      </c>
      <c r="N168" s="24">
        <v>0.15490000000000001</v>
      </c>
      <c r="O168" s="22">
        <v>-0.80994858224079302</v>
      </c>
      <c r="P168" s="22">
        <v>1.4149299163510001</v>
      </c>
    </row>
    <row r="169" spans="1:16">
      <c r="A169" s="22" t="s">
        <v>223</v>
      </c>
      <c r="B169" s="22">
        <v>168</v>
      </c>
      <c r="C169" s="22" t="s">
        <v>234</v>
      </c>
      <c r="D169" s="22" t="s">
        <v>225</v>
      </c>
      <c r="E169" s="22" t="s">
        <v>225</v>
      </c>
      <c r="F169" s="22" t="s">
        <v>219</v>
      </c>
      <c r="G169" s="22" t="s">
        <v>89</v>
      </c>
      <c r="J169" s="24" t="str">
        <f t="shared" si="4"/>
        <v/>
      </c>
      <c r="K169" s="24" t="str">
        <f t="shared" si="5"/>
        <v/>
      </c>
    </row>
    <row r="170" spans="1:16">
      <c r="A170" s="22" t="s">
        <v>223</v>
      </c>
      <c r="B170" s="22">
        <v>169</v>
      </c>
      <c r="C170" s="22" t="s">
        <v>234</v>
      </c>
      <c r="D170" s="22" t="s">
        <v>215</v>
      </c>
      <c r="E170" s="22" t="s">
        <v>215</v>
      </c>
      <c r="F170" s="22" t="s">
        <v>219</v>
      </c>
      <c r="G170" s="22" t="s">
        <v>89</v>
      </c>
      <c r="J170" s="24" t="str">
        <f t="shared" si="4"/>
        <v/>
      </c>
      <c r="K170" s="24" t="str">
        <f t="shared" si="5"/>
        <v/>
      </c>
    </row>
    <row r="171" spans="1:16">
      <c r="A171" s="22" t="s">
        <v>223</v>
      </c>
      <c r="B171" s="22">
        <v>170</v>
      </c>
      <c r="C171" s="22" t="s">
        <v>234</v>
      </c>
      <c r="D171" s="22" t="s">
        <v>225</v>
      </c>
      <c r="E171" s="22" t="s">
        <v>225</v>
      </c>
      <c r="F171" s="22" t="s">
        <v>219</v>
      </c>
      <c r="G171" s="22" t="s">
        <v>89</v>
      </c>
      <c r="J171" s="24" t="str">
        <f t="shared" si="4"/>
        <v/>
      </c>
      <c r="K171" s="24" t="str">
        <f t="shared" si="5"/>
        <v/>
      </c>
    </row>
    <row r="172" spans="1:16">
      <c r="A172" s="22" t="s">
        <v>223</v>
      </c>
      <c r="B172" s="22">
        <v>171</v>
      </c>
      <c r="C172" s="22" t="s">
        <v>235</v>
      </c>
      <c r="D172" s="22" t="s">
        <v>225</v>
      </c>
      <c r="E172" s="22" t="s">
        <v>225</v>
      </c>
      <c r="F172" s="22" t="s">
        <v>219</v>
      </c>
      <c r="G172" s="22" t="s">
        <v>87</v>
      </c>
      <c r="H172" s="22">
        <v>416.5</v>
      </c>
      <c r="I172" s="23">
        <v>20825000</v>
      </c>
      <c r="J172" s="24">
        <f t="shared" si="4"/>
        <v>7.3185850100788254</v>
      </c>
      <c r="K172" s="24">
        <f t="shared" si="5"/>
        <v>7.3185850309333018</v>
      </c>
      <c r="L172" s="22" t="s">
        <v>89</v>
      </c>
      <c r="M172" s="25">
        <v>30.6635999999998</v>
      </c>
      <c r="N172" s="24">
        <v>0.212199999999999</v>
      </c>
      <c r="O172" s="22">
        <v>-0.67325462043467998</v>
      </c>
      <c r="P172" s="22">
        <v>1.48662314100608</v>
      </c>
    </row>
    <row r="173" spans="1:16">
      <c r="A173" s="22" t="s">
        <v>236</v>
      </c>
      <c r="B173" s="22">
        <v>172</v>
      </c>
      <c r="C173" s="22" t="s">
        <v>222</v>
      </c>
      <c r="D173" s="22" t="s">
        <v>237</v>
      </c>
      <c r="E173" s="22" t="s">
        <v>218</v>
      </c>
      <c r="F173" s="22" t="s">
        <v>218</v>
      </c>
      <c r="G173" s="22" t="s">
        <v>87</v>
      </c>
      <c r="H173" s="22">
        <v>1</v>
      </c>
      <c r="I173" s="23">
        <v>50000</v>
      </c>
      <c r="J173" s="24">
        <f t="shared" si="4"/>
        <v>4.6989700043360187</v>
      </c>
      <c r="K173" s="24">
        <f t="shared" si="5"/>
        <v>4.6989786901387989</v>
      </c>
      <c r="L173" s="22" t="s">
        <v>89</v>
      </c>
    </row>
    <row r="174" spans="1:16">
      <c r="A174" s="22" t="s">
        <v>236</v>
      </c>
      <c r="B174" s="22">
        <v>173</v>
      </c>
      <c r="C174" s="22" t="s">
        <v>238</v>
      </c>
      <c r="D174" s="22" t="s">
        <v>237</v>
      </c>
      <c r="E174" s="22" t="s">
        <v>218</v>
      </c>
      <c r="F174" s="22" t="s">
        <v>218</v>
      </c>
      <c r="G174" s="22" t="s">
        <v>87</v>
      </c>
      <c r="H174" s="22">
        <v>0</v>
      </c>
      <c r="I174" s="23">
        <v>0</v>
      </c>
      <c r="J174" s="24" t="str">
        <f t="shared" si="4"/>
        <v/>
      </c>
      <c r="K174" s="24">
        <f t="shared" si="5"/>
        <v>0</v>
      </c>
      <c r="L174" s="22" t="s">
        <v>87</v>
      </c>
    </row>
    <row r="175" spans="1:16">
      <c r="A175" s="22" t="s">
        <v>236</v>
      </c>
      <c r="B175" s="22">
        <v>174</v>
      </c>
      <c r="C175" s="22" t="s">
        <v>222</v>
      </c>
      <c r="D175" s="22" t="s">
        <v>239</v>
      </c>
      <c r="E175" s="22" t="s">
        <v>239</v>
      </c>
      <c r="F175" s="22" t="s">
        <v>219</v>
      </c>
      <c r="G175" s="22" t="s">
        <v>87</v>
      </c>
      <c r="H175" s="22">
        <v>0</v>
      </c>
      <c r="I175" s="23">
        <v>0</v>
      </c>
      <c r="J175" s="24" t="str">
        <f t="shared" si="4"/>
        <v/>
      </c>
      <c r="K175" s="24">
        <f t="shared" si="5"/>
        <v>0</v>
      </c>
      <c r="L175" s="22" t="s">
        <v>87</v>
      </c>
    </row>
    <row r="176" spans="1:16">
      <c r="A176" s="22" t="s">
        <v>236</v>
      </c>
      <c r="B176" s="22">
        <v>175</v>
      </c>
      <c r="C176" s="22" t="s">
        <v>238</v>
      </c>
      <c r="D176" s="22" t="s">
        <v>239</v>
      </c>
      <c r="E176" s="22" t="s">
        <v>239</v>
      </c>
      <c r="F176" s="22" t="s">
        <v>219</v>
      </c>
      <c r="G176" s="22" t="s">
        <v>89</v>
      </c>
      <c r="J176" s="24" t="str">
        <f t="shared" si="4"/>
        <v/>
      </c>
      <c r="K176" s="24" t="str">
        <f t="shared" si="5"/>
        <v/>
      </c>
    </row>
    <row r="177" spans="1:14">
      <c r="A177" s="22" t="s">
        <v>236</v>
      </c>
      <c r="B177" s="22">
        <v>176</v>
      </c>
      <c r="C177" s="22" t="s">
        <v>222</v>
      </c>
      <c r="D177" s="22" t="s">
        <v>237</v>
      </c>
      <c r="E177" s="22" t="s">
        <v>218</v>
      </c>
      <c r="F177" s="22" t="s">
        <v>218</v>
      </c>
      <c r="G177" s="22" t="s">
        <v>87</v>
      </c>
      <c r="H177" s="22">
        <v>0</v>
      </c>
      <c r="I177" s="23">
        <v>0</v>
      </c>
      <c r="J177" s="24" t="str">
        <f t="shared" si="4"/>
        <v/>
      </c>
      <c r="K177" s="24">
        <f t="shared" si="5"/>
        <v>0</v>
      </c>
      <c r="L177" s="22" t="s">
        <v>87</v>
      </c>
      <c r="M177" s="22"/>
      <c r="N177" s="22"/>
    </row>
    <row r="178" spans="1:14">
      <c r="A178" s="22" t="s">
        <v>236</v>
      </c>
      <c r="B178" s="22">
        <v>177</v>
      </c>
      <c r="C178" s="22" t="s">
        <v>238</v>
      </c>
      <c r="D178" s="22" t="s">
        <v>237</v>
      </c>
      <c r="E178" s="22" t="s">
        <v>218</v>
      </c>
      <c r="F178" s="22" t="s">
        <v>218</v>
      </c>
      <c r="G178" s="22" t="s">
        <v>87</v>
      </c>
      <c r="H178" s="22">
        <v>0</v>
      </c>
      <c r="I178" s="23">
        <v>0</v>
      </c>
      <c r="J178" s="24" t="str">
        <f t="shared" si="4"/>
        <v/>
      </c>
      <c r="K178" s="24">
        <f t="shared" si="5"/>
        <v>0</v>
      </c>
      <c r="L178" s="22" t="s">
        <v>87</v>
      </c>
      <c r="M178" s="22"/>
      <c r="N178" s="22"/>
    </row>
    <row r="179" spans="1:14">
      <c r="A179" s="22" t="s">
        <v>236</v>
      </c>
      <c r="B179" s="22">
        <v>178</v>
      </c>
      <c r="C179" s="22" t="s">
        <v>222</v>
      </c>
      <c r="D179" s="22" t="s">
        <v>239</v>
      </c>
      <c r="E179" s="22" t="s">
        <v>239</v>
      </c>
      <c r="F179" s="22" t="s">
        <v>219</v>
      </c>
      <c r="G179" s="22" t="s">
        <v>87</v>
      </c>
      <c r="H179" s="22">
        <v>0</v>
      </c>
      <c r="I179" s="23">
        <v>0</v>
      </c>
      <c r="J179" s="24" t="str">
        <f t="shared" si="4"/>
        <v/>
      </c>
      <c r="K179" s="24">
        <f t="shared" si="5"/>
        <v>0</v>
      </c>
      <c r="L179" s="22" t="s">
        <v>87</v>
      </c>
      <c r="M179" s="22"/>
      <c r="N179" s="22"/>
    </row>
    <row r="180" spans="1:14">
      <c r="A180" s="22" t="s">
        <v>236</v>
      </c>
      <c r="B180" s="22">
        <v>179</v>
      </c>
      <c r="C180" s="22" t="s">
        <v>238</v>
      </c>
      <c r="D180" s="22" t="s">
        <v>239</v>
      </c>
      <c r="E180" s="22" t="s">
        <v>239</v>
      </c>
      <c r="F180" s="22" t="s">
        <v>219</v>
      </c>
      <c r="G180" s="22" t="s">
        <v>87</v>
      </c>
      <c r="H180" s="22">
        <v>0</v>
      </c>
      <c r="I180" s="23">
        <v>0</v>
      </c>
      <c r="J180" s="24" t="str">
        <f t="shared" si="4"/>
        <v/>
      </c>
      <c r="K180" s="24">
        <f t="shared" si="5"/>
        <v>0</v>
      </c>
      <c r="L180" s="22" t="s">
        <v>87</v>
      </c>
      <c r="M180" s="22"/>
      <c r="N180" s="22"/>
    </row>
    <row r="181" spans="1:14">
      <c r="A181" s="22" t="s">
        <v>236</v>
      </c>
      <c r="B181" s="22">
        <v>180</v>
      </c>
      <c r="C181" s="22" t="s">
        <v>222</v>
      </c>
      <c r="D181" s="22" t="s">
        <v>239</v>
      </c>
      <c r="E181" s="22" t="s">
        <v>239</v>
      </c>
      <c r="F181" s="22" t="s">
        <v>219</v>
      </c>
      <c r="G181" s="22" t="s">
        <v>87</v>
      </c>
      <c r="H181" s="22">
        <v>0</v>
      </c>
      <c r="I181" s="23">
        <v>0</v>
      </c>
      <c r="J181" s="24" t="str">
        <f t="shared" si="4"/>
        <v/>
      </c>
      <c r="K181" s="24">
        <f t="shared" si="5"/>
        <v>0</v>
      </c>
      <c r="L181" s="22" t="s">
        <v>87</v>
      </c>
      <c r="M181" s="22"/>
      <c r="N181" s="22"/>
    </row>
    <row r="182" spans="1:14">
      <c r="A182" s="22" t="s">
        <v>236</v>
      </c>
      <c r="B182" s="22">
        <v>181</v>
      </c>
      <c r="C182" s="22" t="s">
        <v>238</v>
      </c>
      <c r="D182" s="22" t="s">
        <v>239</v>
      </c>
      <c r="E182" s="22" t="s">
        <v>239</v>
      </c>
      <c r="F182" s="22" t="s">
        <v>219</v>
      </c>
      <c r="G182" s="22" t="s">
        <v>87</v>
      </c>
      <c r="H182" s="22">
        <v>2</v>
      </c>
      <c r="I182" s="23">
        <v>100000</v>
      </c>
      <c r="J182" s="24">
        <f t="shared" si="4"/>
        <v>5</v>
      </c>
      <c r="K182" s="24">
        <f t="shared" si="5"/>
        <v>5.0000043429231047</v>
      </c>
      <c r="L182" s="22" t="s">
        <v>89</v>
      </c>
      <c r="M182" s="22"/>
      <c r="N182" s="22"/>
    </row>
    <row r="183" spans="1:14">
      <c r="A183" s="22" t="s">
        <v>236</v>
      </c>
      <c r="B183" s="22">
        <v>182</v>
      </c>
      <c r="C183" s="22" t="s">
        <v>222</v>
      </c>
      <c r="D183" s="22" t="s">
        <v>237</v>
      </c>
      <c r="E183" s="22" t="s">
        <v>218</v>
      </c>
      <c r="F183" s="22" t="s">
        <v>218</v>
      </c>
      <c r="G183" s="22" t="s">
        <v>87</v>
      </c>
      <c r="H183" s="22">
        <v>5</v>
      </c>
      <c r="I183" s="23">
        <v>250000</v>
      </c>
      <c r="J183" s="24">
        <f t="shared" si="4"/>
        <v>5.3979400086720375</v>
      </c>
      <c r="K183" s="24">
        <f t="shared" si="5"/>
        <v>5.3979417458464907</v>
      </c>
      <c r="L183" s="22" t="s">
        <v>89</v>
      </c>
      <c r="M183" s="22"/>
      <c r="N183" s="22"/>
    </row>
    <row r="184" spans="1:14">
      <c r="A184" s="22" t="s">
        <v>236</v>
      </c>
      <c r="B184" s="22">
        <v>183</v>
      </c>
      <c r="C184" s="22" t="s">
        <v>222</v>
      </c>
      <c r="D184" s="22" t="s">
        <v>239</v>
      </c>
      <c r="E184" s="22" t="s">
        <v>239</v>
      </c>
      <c r="F184" s="22" t="s">
        <v>219</v>
      </c>
      <c r="G184" s="22" t="s">
        <v>89</v>
      </c>
      <c r="J184" s="24" t="str">
        <f t="shared" si="4"/>
        <v/>
      </c>
      <c r="K184" s="24" t="str">
        <f t="shared" si="5"/>
        <v/>
      </c>
      <c r="M184" s="22"/>
      <c r="N184" s="22"/>
    </row>
    <row r="185" spans="1:14">
      <c r="A185" s="22" t="s">
        <v>236</v>
      </c>
      <c r="B185" s="22">
        <v>184</v>
      </c>
      <c r="C185" s="22" t="s">
        <v>222</v>
      </c>
      <c r="D185" s="22" t="s">
        <v>237</v>
      </c>
      <c r="E185" s="22" t="s">
        <v>218</v>
      </c>
      <c r="F185" s="22" t="s">
        <v>218</v>
      </c>
      <c r="G185" s="22" t="s">
        <v>87</v>
      </c>
      <c r="H185" s="22">
        <v>17</v>
      </c>
      <c r="I185" s="23">
        <v>850000</v>
      </c>
      <c r="J185" s="24">
        <f t="shared" si="4"/>
        <v>5.9294189257142929</v>
      </c>
      <c r="K185" s="24">
        <f t="shared" si="5"/>
        <v>5.9294194366486765</v>
      </c>
      <c r="L185" s="22" t="s">
        <v>89</v>
      </c>
      <c r="M185" s="22"/>
      <c r="N185" s="22"/>
    </row>
    <row r="186" spans="1:14">
      <c r="A186" s="22" t="s">
        <v>236</v>
      </c>
      <c r="B186" s="22">
        <v>185</v>
      </c>
      <c r="C186" s="22" t="s">
        <v>222</v>
      </c>
      <c r="D186" s="22" t="s">
        <v>237</v>
      </c>
      <c r="E186" s="22" t="s">
        <v>218</v>
      </c>
      <c r="F186" s="22" t="s">
        <v>218</v>
      </c>
      <c r="G186" s="22" t="s">
        <v>87</v>
      </c>
      <c r="H186" s="22">
        <v>1</v>
      </c>
      <c r="I186" s="23">
        <v>50000</v>
      </c>
      <c r="J186" s="24">
        <f t="shared" si="4"/>
        <v>4.6989700043360187</v>
      </c>
      <c r="K186" s="24">
        <f t="shared" si="5"/>
        <v>4.6989786901387989</v>
      </c>
      <c r="L186" s="22" t="s">
        <v>89</v>
      </c>
      <c r="M186" s="22"/>
      <c r="N186" s="22"/>
    </row>
    <row r="187" spans="1:14">
      <c r="A187" s="22" t="s">
        <v>236</v>
      </c>
      <c r="B187" s="22">
        <v>186</v>
      </c>
      <c r="C187" s="22" t="s">
        <v>238</v>
      </c>
      <c r="D187" s="22" t="s">
        <v>237</v>
      </c>
      <c r="E187" s="22" t="s">
        <v>218</v>
      </c>
      <c r="F187" s="22" t="s">
        <v>218</v>
      </c>
      <c r="G187" s="22" t="s">
        <v>87</v>
      </c>
      <c r="H187" s="22">
        <v>38</v>
      </c>
      <c r="I187" s="23">
        <v>1900000</v>
      </c>
      <c r="J187" s="24">
        <f t="shared" si="4"/>
        <v>6.2787536009528289</v>
      </c>
      <c r="K187" s="24">
        <f t="shared" si="5"/>
        <v>6.2787538295288119</v>
      </c>
      <c r="L187" s="22" t="s">
        <v>89</v>
      </c>
      <c r="M187" s="22"/>
      <c r="N187" s="22"/>
    </row>
    <row r="188" spans="1:14">
      <c r="A188" s="22" t="s">
        <v>236</v>
      </c>
      <c r="B188" s="22">
        <v>187</v>
      </c>
      <c r="C188" s="22" t="s">
        <v>238</v>
      </c>
      <c r="D188" s="22" t="s">
        <v>239</v>
      </c>
      <c r="E188" s="22" t="s">
        <v>239</v>
      </c>
      <c r="F188" s="22" t="s">
        <v>219</v>
      </c>
      <c r="G188" s="22" t="s">
        <v>87</v>
      </c>
      <c r="H188" s="22">
        <v>6</v>
      </c>
      <c r="I188" s="23">
        <v>300000</v>
      </c>
      <c r="J188" s="24">
        <f t="shared" si="4"/>
        <v>5.4771212547196626</v>
      </c>
      <c r="K188" s="24">
        <f t="shared" si="5"/>
        <v>5.4771227023655227</v>
      </c>
      <c r="L188" s="22" t="s">
        <v>89</v>
      </c>
      <c r="M188" s="22"/>
      <c r="N188" s="22"/>
    </row>
    <row r="189" spans="1:14">
      <c r="A189" s="22" t="s">
        <v>236</v>
      </c>
      <c r="B189" s="22">
        <v>188</v>
      </c>
      <c r="C189" s="22" t="s">
        <v>238</v>
      </c>
      <c r="D189" s="22" t="s">
        <v>237</v>
      </c>
      <c r="E189" s="22" t="s">
        <v>218</v>
      </c>
      <c r="F189" s="22" t="s">
        <v>218</v>
      </c>
      <c r="G189" s="22" t="s">
        <v>89</v>
      </c>
      <c r="J189" s="24" t="str">
        <f t="shared" si="4"/>
        <v/>
      </c>
      <c r="K189" s="24" t="str">
        <f t="shared" si="5"/>
        <v/>
      </c>
      <c r="M189" s="22"/>
      <c r="N189" s="22"/>
    </row>
    <row r="190" spans="1:14">
      <c r="A190" s="22" t="s">
        <v>236</v>
      </c>
      <c r="B190" s="22">
        <v>189</v>
      </c>
      <c r="C190" s="22" t="s">
        <v>222</v>
      </c>
      <c r="D190" s="22" t="s">
        <v>239</v>
      </c>
      <c r="E190" s="22" t="s">
        <v>239</v>
      </c>
      <c r="F190" s="22" t="s">
        <v>219</v>
      </c>
      <c r="G190" s="22" t="s">
        <v>87</v>
      </c>
      <c r="H190" s="22">
        <v>23</v>
      </c>
      <c r="I190" s="23">
        <v>1150000</v>
      </c>
      <c r="J190" s="24">
        <f t="shared" si="4"/>
        <v>6.0606978403536118</v>
      </c>
      <c r="K190" s="24">
        <f t="shared" si="5"/>
        <v>6.0606982180008231</v>
      </c>
      <c r="L190" s="22" t="s">
        <v>89</v>
      </c>
      <c r="M190" s="22"/>
      <c r="N190" s="22"/>
    </row>
    <row r="191" spans="1:14">
      <c r="A191" s="22" t="s">
        <v>236</v>
      </c>
      <c r="B191" s="22">
        <v>190</v>
      </c>
      <c r="C191" s="22" t="s">
        <v>222</v>
      </c>
      <c r="D191" s="22" t="s">
        <v>237</v>
      </c>
      <c r="E191" s="22" t="s">
        <v>218</v>
      </c>
      <c r="F191" s="22" t="s">
        <v>218</v>
      </c>
      <c r="G191" s="22" t="s">
        <v>87</v>
      </c>
      <c r="H191" s="22">
        <v>1</v>
      </c>
      <c r="I191" s="23">
        <v>50000</v>
      </c>
      <c r="J191" s="24">
        <f t="shared" si="4"/>
        <v>4.6989700043360187</v>
      </c>
      <c r="K191" s="24">
        <f t="shared" si="5"/>
        <v>4.6989786901387989</v>
      </c>
      <c r="L191" s="22" t="s">
        <v>89</v>
      </c>
      <c r="M191" s="22"/>
      <c r="N191" s="22"/>
    </row>
    <row r="192" spans="1:14">
      <c r="A192" s="22" t="s">
        <v>236</v>
      </c>
      <c r="B192" s="22">
        <v>191</v>
      </c>
      <c r="C192" s="22" t="s">
        <v>238</v>
      </c>
      <c r="D192" s="22" t="s">
        <v>237</v>
      </c>
      <c r="E192" s="22" t="s">
        <v>218</v>
      </c>
      <c r="F192" s="22" t="s">
        <v>218</v>
      </c>
      <c r="G192" s="22" t="s">
        <v>87</v>
      </c>
      <c r="H192" s="22">
        <v>62</v>
      </c>
      <c r="I192" s="23">
        <v>3100000</v>
      </c>
      <c r="J192" s="24">
        <f t="shared" si="4"/>
        <v>6.4913616938342731</v>
      </c>
      <c r="K192" s="24">
        <f t="shared" si="5"/>
        <v>6.4913618339292443</v>
      </c>
      <c r="L192" s="22" t="s">
        <v>89</v>
      </c>
      <c r="M192" s="22"/>
      <c r="N192" s="22"/>
    </row>
    <row r="193" spans="1:14">
      <c r="A193" s="22" t="s">
        <v>236</v>
      </c>
      <c r="B193" s="22">
        <v>192</v>
      </c>
      <c r="C193" s="22" t="s">
        <v>222</v>
      </c>
      <c r="D193" s="22" t="s">
        <v>239</v>
      </c>
      <c r="E193" s="22" t="s">
        <v>239</v>
      </c>
      <c r="F193" s="22" t="s">
        <v>219</v>
      </c>
      <c r="G193" s="22" t="s">
        <v>87</v>
      </c>
      <c r="H193" s="22">
        <v>13</v>
      </c>
      <c r="I193" s="23">
        <v>650000</v>
      </c>
      <c r="J193" s="24">
        <f t="shared" si="4"/>
        <v>5.8129133566428557</v>
      </c>
      <c r="K193" s="24">
        <f t="shared" si="5"/>
        <v>5.8129140247876983</v>
      </c>
      <c r="L193" s="22" t="s">
        <v>89</v>
      </c>
      <c r="M193" s="22"/>
      <c r="N193" s="22"/>
    </row>
    <row r="194" spans="1:14">
      <c r="A194" s="22" t="s">
        <v>236</v>
      </c>
      <c r="B194" s="22">
        <v>193</v>
      </c>
      <c r="C194" s="22" t="s">
        <v>238</v>
      </c>
      <c r="D194" s="22" t="s">
        <v>239</v>
      </c>
      <c r="E194" s="22" t="s">
        <v>239</v>
      </c>
      <c r="F194" s="22" t="s">
        <v>219</v>
      </c>
      <c r="G194" s="22" t="s">
        <v>87</v>
      </c>
      <c r="H194" s="22">
        <v>26</v>
      </c>
      <c r="I194" s="23">
        <v>1300000</v>
      </c>
      <c r="J194" s="24">
        <f t="shared" ref="J194:J257" si="6">IF(I194="","",IF(I194=0,"",LOG10(I194)))</f>
        <v>6.1139433523068369</v>
      </c>
      <c r="K194" s="24">
        <f t="shared" ref="K194:K257" si="7">IF(I194="","",LOG10(I194+1))</f>
        <v>6.113943686379387</v>
      </c>
      <c r="L194" s="22" t="s">
        <v>89</v>
      </c>
      <c r="M194" s="22"/>
      <c r="N194" s="22"/>
    </row>
    <row r="195" spans="1:14">
      <c r="A195" s="22" t="s">
        <v>236</v>
      </c>
      <c r="B195" s="22">
        <v>194</v>
      </c>
      <c r="C195" s="22" t="s">
        <v>222</v>
      </c>
      <c r="D195" s="22" t="s">
        <v>237</v>
      </c>
      <c r="E195" s="22" t="s">
        <v>218</v>
      </c>
      <c r="F195" s="22" t="s">
        <v>218</v>
      </c>
      <c r="G195" s="22" t="s">
        <v>87</v>
      </c>
      <c r="H195" s="22">
        <v>4</v>
      </c>
      <c r="I195" s="23">
        <v>200000</v>
      </c>
      <c r="J195" s="24">
        <f t="shared" si="6"/>
        <v>5.3010299956639813</v>
      </c>
      <c r="K195" s="24">
        <f t="shared" si="7"/>
        <v>5.3010321671309617</v>
      </c>
      <c r="L195" s="22" t="s">
        <v>89</v>
      </c>
      <c r="M195" s="22"/>
      <c r="N195" s="22"/>
    </row>
    <row r="196" spans="1:14">
      <c r="A196" s="22" t="s">
        <v>236</v>
      </c>
      <c r="B196" s="22">
        <v>195</v>
      </c>
      <c r="C196" s="22" t="s">
        <v>238</v>
      </c>
      <c r="D196" s="22" t="s">
        <v>237</v>
      </c>
      <c r="E196" s="22" t="s">
        <v>218</v>
      </c>
      <c r="F196" s="22" t="s">
        <v>218</v>
      </c>
      <c r="G196" s="22" t="s">
        <v>87</v>
      </c>
      <c r="H196" s="22">
        <v>36</v>
      </c>
      <c r="I196" s="23">
        <v>1800000</v>
      </c>
      <c r="J196" s="24">
        <f t="shared" si="6"/>
        <v>6.2552725051033065</v>
      </c>
      <c r="K196" s="24">
        <f t="shared" si="7"/>
        <v>6.2552727463779512</v>
      </c>
      <c r="L196" s="22" t="s">
        <v>89</v>
      </c>
      <c r="M196" s="22"/>
      <c r="N196" s="22"/>
    </row>
    <row r="197" spans="1:14">
      <c r="A197" s="22" t="s">
        <v>236</v>
      </c>
      <c r="B197" s="22">
        <v>196</v>
      </c>
      <c r="C197" s="22" t="s">
        <v>222</v>
      </c>
      <c r="D197" s="22" t="s">
        <v>239</v>
      </c>
      <c r="E197" s="22" t="s">
        <v>239</v>
      </c>
      <c r="F197" s="22" t="s">
        <v>219</v>
      </c>
      <c r="G197" s="22" t="s">
        <v>87</v>
      </c>
      <c r="H197" s="22">
        <v>4</v>
      </c>
      <c r="I197" s="23">
        <v>200000</v>
      </c>
      <c r="J197" s="24">
        <f t="shared" si="6"/>
        <v>5.3010299956639813</v>
      </c>
      <c r="K197" s="24">
        <f t="shared" si="7"/>
        <v>5.3010321671309617</v>
      </c>
      <c r="L197" s="22" t="s">
        <v>89</v>
      </c>
      <c r="M197" s="22"/>
      <c r="N197" s="22"/>
    </row>
    <row r="198" spans="1:14">
      <c r="A198" s="22" t="s">
        <v>236</v>
      </c>
      <c r="B198" s="22">
        <v>197</v>
      </c>
      <c r="C198" s="22" t="s">
        <v>238</v>
      </c>
      <c r="D198" s="22" t="s">
        <v>239</v>
      </c>
      <c r="E198" s="22" t="s">
        <v>239</v>
      </c>
      <c r="F198" s="22" t="s">
        <v>219</v>
      </c>
      <c r="G198" s="22" t="s">
        <v>87</v>
      </c>
      <c r="H198" s="22">
        <v>93</v>
      </c>
      <c r="I198" s="23">
        <v>4650000</v>
      </c>
      <c r="J198" s="24">
        <f t="shared" si="6"/>
        <v>6.6674529528899535</v>
      </c>
      <c r="K198" s="24">
        <f t="shared" si="7"/>
        <v>6.6674530462866066</v>
      </c>
      <c r="L198" s="22" t="s">
        <v>89</v>
      </c>
      <c r="M198" s="22"/>
      <c r="N198" s="22"/>
    </row>
    <row r="199" spans="1:14">
      <c r="A199" s="22" t="s">
        <v>236</v>
      </c>
      <c r="B199" s="22">
        <v>198</v>
      </c>
      <c r="C199" s="22" t="s">
        <v>222</v>
      </c>
      <c r="D199" s="22" t="s">
        <v>237</v>
      </c>
      <c r="E199" s="22" t="s">
        <v>218</v>
      </c>
      <c r="F199" s="22" t="s">
        <v>218</v>
      </c>
      <c r="G199" s="22" t="s">
        <v>87</v>
      </c>
      <c r="H199" s="22">
        <v>12</v>
      </c>
      <c r="I199" s="23">
        <v>600000</v>
      </c>
      <c r="J199" s="24">
        <f t="shared" si="6"/>
        <v>5.7781512503836439</v>
      </c>
      <c r="K199" s="24">
        <f t="shared" si="7"/>
        <v>5.7781519742071765</v>
      </c>
      <c r="L199" s="22" t="s">
        <v>89</v>
      </c>
      <c r="M199" s="22"/>
      <c r="N199" s="22"/>
    </row>
    <row r="200" spans="1:14">
      <c r="A200" s="22" t="s">
        <v>236</v>
      </c>
      <c r="B200" s="22">
        <v>199</v>
      </c>
      <c r="C200" s="22" t="s">
        <v>238</v>
      </c>
      <c r="D200" s="22" t="s">
        <v>237</v>
      </c>
      <c r="E200" s="22" t="s">
        <v>218</v>
      </c>
      <c r="F200" s="22" t="s">
        <v>218</v>
      </c>
      <c r="G200" s="22" t="s">
        <v>87</v>
      </c>
      <c r="H200" s="22">
        <v>16</v>
      </c>
      <c r="I200" s="23">
        <v>800000</v>
      </c>
      <c r="J200" s="24">
        <f t="shared" si="6"/>
        <v>5.9030899869919438</v>
      </c>
      <c r="K200" s="24">
        <f t="shared" si="7"/>
        <v>5.9030905298597069</v>
      </c>
      <c r="L200" s="22" t="s">
        <v>89</v>
      </c>
      <c r="M200" s="22"/>
      <c r="N200" s="22"/>
    </row>
    <row r="201" spans="1:14">
      <c r="A201" s="22" t="s">
        <v>236</v>
      </c>
      <c r="B201" s="22">
        <v>200</v>
      </c>
      <c r="C201" s="22" t="s">
        <v>222</v>
      </c>
      <c r="D201" s="22" t="s">
        <v>239</v>
      </c>
      <c r="E201" s="22" t="s">
        <v>239</v>
      </c>
      <c r="F201" s="22" t="s">
        <v>219</v>
      </c>
      <c r="G201" s="22" t="s">
        <v>87</v>
      </c>
      <c r="H201" s="22">
        <v>0</v>
      </c>
      <c r="I201" s="23">
        <v>0</v>
      </c>
      <c r="J201" s="24" t="str">
        <f t="shared" si="6"/>
        <v/>
      </c>
      <c r="K201" s="24">
        <f t="shared" si="7"/>
        <v>0</v>
      </c>
      <c r="L201" s="22" t="s">
        <v>87</v>
      </c>
      <c r="M201" s="22"/>
      <c r="N201" s="22"/>
    </row>
    <row r="202" spans="1:14">
      <c r="A202" s="22" t="s">
        <v>236</v>
      </c>
      <c r="B202" s="22">
        <v>201</v>
      </c>
      <c r="C202" s="22" t="s">
        <v>238</v>
      </c>
      <c r="D202" s="22" t="s">
        <v>239</v>
      </c>
      <c r="E202" s="22" t="s">
        <v>239</v>
      </c>
      <c r="F202" s="22" t="s">
        <v>219</v>
      </c>
      <c r="G202" s="22" t="s">
        <v>89</v>
      </c>
      <c r="J202" s="24" t="str">
        <f t="shared" si="6"/>
        <v/>
      </c>
      <c r="K202" s="24" t="str">
        <f t="shared" si="7"/>
        <v/>
      </c>
      <c r="M202" s="22"/>
      <c r="N202" s="22"/>
    </row>
    <row r="203" spans="1:14">
      <c r="A203" s="22" t="s">
        <v>236</v>
      </c>
      <c r="B203" s="22">
        <v>202</v>
      </c>
      <c r="C203" s="22" t="s">
        <v>238</v>
      </c>
      <c r="D203" s="22" t="s">
        <v>237</v>
      </c>
      <c r="E203" s="22" t="s">
        <v>218</v>
      </c>
      <c r="F203" s="22" t="s">
        <v>218</v>
      </c>
      <c r="G203" s="22" t="s">
        <v>87</v>
      </c>
      <c r="H203" s="22">
        <v>27</v>
      </c>
      <c r="I203" s="23">
        <v>1350000</v>
      </c>
      <c r="J203" s="24">
        <f t="shared" si="6"/>
        <v>6.1303337684950066</v>
      </c>
      <c r="K203" s="24">
        <f t="shared" si="7"/>
        <v>6.1303340901945029</v>
      </c>
      <c r="L203" s="22" t="s">
        <v>89</v>
      </c>
      <c r="M203" s="22"/>
      <c r="N203" s="22"/>
    </row>
    <row r="204" spans="1:14">
      <c r="A204" s="22" t="s">
        <v>236</v>
      </c>
      <c r="B204" s="22">
        <v>203</v>
      </c>
      <c r="C204" s="22" t="s">
        <v>222</v>
      </c>
      <c r="D204" s="22" t="s">
        <v>239</v>
      </c>
      <c r="E204" s="22" t="s">
        <v>239</v>
      </c>
      <c r="F204" s="22" t="s">
        <v>219</v>
      </c>
      <c r="G204" s="22" t="s">
        <v>87</v>
      </c>
      <c r="H204" s="22">
        <v>0</v>
      </c>
      <c r="I204" s="23">
        <v>0</v>
      </c>
      <c r="J204" s="24" t="str">
        <f t="shared" si="6"/>
        <v/>
      </c>
      <c r="K204" s="24">
        <f t="shared" si="7"/>
        <v>0</v>
      </c>
      <c r="L204" s="22" t="s">
        <v>87</v>
      </c>
      <c r="M204" s="22"/>
      <c r="N204" s="22"/>
    </row>
    <row r="205" spans="1:14">
      <c r="A205" s="22" t="s">
        <v>236</v>
      </c>
      <c r="B205" s="22">
        <v>204</v>
      </c>
      <c r="C205" s="22" t="s">
        <v>238</v>
      </c>
      <c r="D205" s="22" t="s">
        <v>239</v>
      </c>
      <c r="E205" s="22" t="s">
        <v>239</v>
      </c>
      <c r="F205" s="22" t="s">
        <v>219</v>
      </c>
      <c r="G205" s="22" t="s">
        <v>87</v>
      </c>
      <c r="H205" s="22">
        <v>0</v>
      </c>
      <c r="I205" s="23">
        <v>0</v>
      </c>
      <c r="J205" s="24" t="str">
        <f t="shared" si="6"/>
        <v/>
      </c>
      <c r="K205" s="24">
        <f t="shared" si="7"/>
        <v>0</v>
      </c>
      <c r="L205" s="22" t="s">
        <v>87</v>
      </c>
      <c r="M205" s="22"/>
      <c r="N205" s="22"/>
    </row>
    <row r="206" spans="1:14">
      <c r="A206" s="22" t="s">
        <v>236</v>
      </c>
      <c r="B206" s="22">
        <v>205</v>
      </c>
      <c r="C206" s="22" t="s">
        <v>222</v>
      </c>
      <c r="D206" s="22" t="s">
        <v>237</v>
      </c>
      <c r="E206" s="22" t="s">
        <v>218</v>
      </c>
      <c r="F206" s="22" t="s">
        <v>218</v>
      </c>
      <c r="G206" s="22" t="s">
        <v>87</v>
      </c>
      <c r="H206" s="22">
        <v>0</v>
      </c>
      <c r="I206" s="23">
        <v>0</v>
      </c>
      <c r="J206" s="24" t="str">
        <f t="shared" si="6"/>
        <v/>
      </c>
      <c r="K206" s="24">
        <f t="shared" si="7"/>
        <v>0</v>
      </c>
      <c r="L206" s="22" t="s">
        <v>87</v>
      </c>
      <c r="M206" s="22"/>
      <c r="N206" s="22"/>
    </row>
    <row r="207" spans="1:14">
      <c r="A207" s="22" t="s">
        <v>236</v>
      </c>
      <c r="B207" s="22">
        <v>206</v>
      </c>
      <c r="C207" s="22" t="s">
        <v>222</v>
      </c>
      <c r="D207" s="22" t="s">
        <v>239</v>
      </c>
      <c r="E207" s="22" t="s">
        <v>239</v>
      </c>
      <c r="F207" s="22" t="s">
        <v>219</v>
      </c>
      <c r="G207" s="22" t="s">
        <v>87</v>
      </c>
      <c r="H207" s="22">
        <v>0</v>
      </c>
      <c r="I207" s="23">
        <v>0</v>
      </c>
      <c r="J207" s="24" t="str">
        <f t="shared" si="6"/>
        <v/>
      </c>
      <c r="K207" s="24">
        <f t="shared" si="7"/>
        <v>0</v>
      </c>
      <c r="L207" s="22" t="s">
        <v>87</v>
      </c>
      <c r="M207" s="22"/>
      <c r="N207" s="22"/>
    </row>
    <row r="208" spans="1:14">
      <c r="A208" s="22" t="s">
        <v>236</v>
      </c>
      <c r="B208" s="22">
        <v>207</v>
      </c>
      <c r="C208" s="22" t="s">
        <v>238</v>
      </c>
      <c r="D208" s="22" t="s">
        <v>239</v>
      </c>
      <c r="E208" s="22" t="s">
        <v>239</v>
      </c>
      <c r="F208" s="22" t="s">
        <v>219</v>
      </c>
      <c r="G208" s="22" t="s">
        <v>87</v>
      </c>
      <c r="H208" s="22">
        <v>4</v>
      </c>
      <c r="I208" s="23">
        <v>200000</v>
      </c>
      <c r="J208" s="24">
        <f t="shared" si="6"/>
        <v>5.3010299956639813</v>
      </c>
      <c r="K208" s="24">
        <f t="shared" si="7"/>
        <v>5.3010321671309617</v>
      </c>
      <c r="L208" s="22" t="s">
        <v>89</v>
      </c>
      <c r="M208" s="22"/>
      <c r="N208" s="22"/>
    </row>
    <row r="209" spans="1:14">
      <c r="A209" s="22" t="s">
        <v>236</v>
      </c>
      <c r="B209" s="22">
        <v>208</v>
      </c>
      <c r="C209" s="22" t="s">
        <v>222</v>
      </c>
      <c r="D209" s="22" t="s">
        <v>237</v>
      </c>
      <c r="E209" s="22" t="s">
        <v>218</v>
      </c>
      <c r="F209" s="22" t="s">
        <v>218</v>
      </c>
      <c r="G209" s="22" t="s">
        <v>89</v>
      </c>
      <c r="J209" s="24" t="str">
        <f t="shared" si="6"/>
        <v/>
      </c>
      <c r="K209" s="24" t="str">
        <f t="shared" si="7"/>
        <v/>
      </c>
      <c r="M209" s="22"/>
      <c r="N209" s="22"/>
    </row>
    <row r="210" spans="1:14">
      <c r="A210" s="22" t="s">
        <v>236</v>
      </c>
      <c r="B210" s="22">
        <v>209</v>
      </c>
      <c r="C210" s="22" t="s">
        <v>238</v>
      </c>
      <c r="D210" s="22" t="s">
        <v>237</v>
      </c>
      <c r="E210" s="22" t="s">
        <v>218</v>
      </c>
      <c r="F210" s="22" t="s">
        <v>218</v>
      </c>
      <c r="G210" s="22" t="s">
        <v>87</v>
      </c>
      <c r="H210" s="22">
        <v>5</v>
      </c>
      <c r="I210" s="23">
        <v>250000</v>
      </c>
      <c r="J210" s="24">
        <f t="shared" si="6"/>
        <v>5.3979400086720375</v>
      </c>
      <c r="K210" s="24">
        <f t="shared" si="7"/>
        <v>5.3979417458464907</v>
      </c>
      <c r="L210" s="22" t="s">
        <v>89</v>
      </c>
      <c r="M210" s="22"/>
      <c r="N210" s="22"/>
    </row>
    <row r="211" spans="1:14">
      <c r="A211" s="22" t="s">
        <v>236</v>
      </c>
      <c r="B211" s="22">
        <v>210</v>
      </c>
      <c r="C211" s="22" t="s">
        <v>238</v>
      </c>
      <c r="D211" s="22" t="s">
        <v>239</v>
      </c>
      <c r="E211" s="22" t="s">
        <v>239</v>
      </c>
      <c r="F211" s="22" t="s">
        <v>219</v>
      </c>
      <c r="G211" s="22" t="s">
        <v>87</v>
      </c>
      <c r="H211" s="22">
        <v>34</v>
      </c>
      <c r="I211" s="23">
        <v>1700000</v>
      </c>
      <c r="J211" s="24">
        <f t="shared" si="6"/>
        <v>6.2304489213782741</v>
      </c>
      <c r="K211" s="24">
        <f t="shared" si="7"/>
        <v>6.230449176845541</v>
      </c>
      <c r="L211" s="22" t="s">
        <v>89</v>
      </c>
      <c r="M211" s="22"/>
      <c r="N211" s="22"/>
    </row>
    <row r="212" spans="1:14">
      <c r="A212" s="22" t="s">
        <v>236</v>
      </c>
      <c r="B212" s="22">
        <v>211</v>
      </c>
      <c r="C212" s="22" t="s">
        <v>222</v>
      </c>
      <c r="D212" s="22" t="s">
        <v>237</v>
      </c>
      <c r="E212" s="22" t="s">
        <v>218</v>
      </c>
      <c r="F212" s="22" t="s">
        <v>218</v>
      </c>
      <c r="G212" s="22" t="s">
        <v>89</v>
      </c>
      <c r="J212" s="24" t="str">
        <f t="shared" si="6"/>
        <v/>
      </c>
      <c r="K212" s="24" t="str">
        <f t="shared" si="7"/>
        <v/>
      </c>
      <c r="M212" s="22"/>
      <c r="N212" s="22"/>
    </row>
    <row r="213" spans="1:14">
      <c r="A213" s="22" t="s">
        <v>236</v>
      </c>
      <c r="B213" s="22">
        <v>212</v>
      </c>
      <c r="C213" s="22" t="s">
        <v>238</v>
      </c>
      <c r="D213" s="22" t="s">
        <v>237</v>
      </c>
      <c r="E213" s="22" t="s">
        <v>218</v>
      </c>
      <c r="F213" s="22" t="s">
        <v>218</v>
      </c>
      <c r="G213" s="22" t="s">
        <v>89</v>
      </c>
      <c r="J213" s="24" t="str">
        <f t="shared" si="6"/>
        <v/>
      </c>
      <c r="K213" s="24" t="str">
        <f t="shared" si="7"/>
        <v/>
      </c>
      <c r="M213" s="22"/>
      <c r="N213" s="22"/>
    </row>
    <row r="214" spans="1:14">
      <c r="A214" s="22" t="s">
        <v>236</v>
      </c>
      <c r="B214" s="22">
        <v>213</v>
      </c>
      <c r="C214" s="22" t="s">
        <v>222</v>
      </c>
      <c r="D214" s="22" t="s">
        <v>239</v>
      </c>
      <c r="E214" s="22" t="s">
        <v>239</v>
      </c>
      <c r="F214" s="22" t="s">
        <v>219</v>
      </c>
      <c r="G214" s="22" t="s">
        <v>87</v>
      </c>
      <c r="H214" s="22">
        <v>0</v>
      </c>
      <c r="I214" s="23">
        <v>0</v>
      </c>
      <c r="J214" s="24" t="str">
        <f t="shared" si="6"/>
        <v/>
      </c>
      <c r="K214" s="24">
        <f t="shared" si="7"/>
        <v>0</v>
      </c>
      <c r="L214" s="22" t="s">
        <v>87</v>
      </c>
      <c r="M214" s="22"/>
      <c r="N214" s="22"/>
    </row>
    <row r="215" spans="1:14">
      <c r="A215" s="22" t="s">
        <v>236</v>
      </c>
      <c r="B215" s="22">
        <v>214</v>
      </c>
      <c r="C215" s="22" t="s">
        <v>238</v>
      </c>
      <c r="D215" s="22" t="s">
        <v>239</v>
      </c>
      <c r="E215" s="22" t="s">
        <v>239</v>
      </c>
      <c r="F215" s="22" t="s">
        <v>219</v>
      </c>
      <c r="G215" s="22" t="s">
        <v>89</v>
      </c>
      <c r="J215" s="24" t="str">
        <f t="shared" si="6"/>
        <v/>
      </c>
      <c r="K215" s="24" t="str">
        <f t="shared" si="7"/>
        <v/>
      </c>
      <c r="M215" s="22"/>
      <c r="N215" s="22"/>
    </row>
    <row r="216" spans="1:14">
      <c r="A216" s="22" t="s">
        <v>236</v>
      </c>
      <c r="B216" s="22">
        <v>215</v>
      </c>
      <c r="C216" s="22" t="s">
        <v>222</v>
      </c>
      <c r="D216" s="22" t="s">
        <v>237</v>
      </c>
      <c r="E216" s="22" t="s">
        <v>218</v>
      </c>
      <c r="F216" s="22" t="s">
        <v>218</v>
      </c>
      <c r="G216" s="22" t="s">
        <v>87</v>
      </c>
      <c r="H216" s="22">
        <v>57</v>
      </c>
      <c r="I216" s="23">
        <v>2850000</v>
      </c>
      <c r="J216" s="24">
        <f t="shared" si="6"/>
        <v>6.4548448600085102</v>
      </c>
      <c r="K216" s="24">
        <f t="shared" si="7"/>
        <v>6.4548450123925125</v>
      </c>
      <c r="L216" s="22" t="s">
        <v>89</v>
      </c>
      <c r="M216" s="22"/>
      <c r="N216" s="22"/>
    </row>
    <row r="217" spans="1:14">
      <c r="A217" s="22" t="s">
        <v>236</v>
      </c>
      <c r="B217" s="22">
        <v>216</v>
      </c>
      <c r="C217" s="22" t="s">
        <v>238</v>
      </c>
      <c r="D217" s="22" t="s">
        <v>237</v>
      </c>
      <c r="E217" s="22" t="s">
        <v>218</v>
      </c>
      <c r="F217" s="22" t="s">
        <v>218</v>
      </c>
      <c r="G217" s="22" t="s">
        <v>87</v>
      </c>
      <c r="H217" s="22">
        <v>1</v>
      </c>
      <c r="I217" s="23">
        <v>50000</v>
      </c>
      <c r="J217" s="24">
        <f t="shared" si="6"/>
        <v>4.6989700043360187</v>
      </c>
      <c r="K217" s="24">
        <f t="shared" si="7"/>
        <v>4.6989786901387989</v>
      </c>
      <c r="L217" s="22" t="s">
        <v>89</v>
      </c>
      <c r="M217" s="22"/>
      <c r="N217" s="22"/>
    </row>
    <row r="218" spans="1:14">
      <c r="A218" s="22" t="s">
        <v>236</v>
      </c>
      <c r="B218" s="22">
        <v>217</v>
      </c>
      <c r="C218" s="22" t="s">
        <v>222</v>
      </c>
      <c r="D218" s="22" t="s">
        <v>239</v>
      </c>
      <c r="E218" s="22" t="s">
        <v>239</v>
      </c>
      <c r="F218" s="22" t="s">
        <v>219</v>
      </c>
      <c r="G218" s="22" t="s">
        <v>87</v>
      </c>
      <c r="H218" s="22">
        <v>0</v>
      </c>
      <c r="I218" s="23">
        <v>0</v>
      </c>
      <c r="J218" s="24" t="str">
        <f t="shared" si="6"/>
        <v/>
      </c>
      <c r="K218" s="24">
        <f t="shared" si="7"/>
        <v>0</v>
      </c>
      <c r="L218" s="22" t="s">
        <v>87</v>
      </c>
      <c r="M218" s="22"/>
      <c r="N218" s="22"/>
    </row>
    <row r="219" spans="1:14">
      <c r="A219" s="22" t="s">
        <v>236</v>
      </c>
      <c r="B219" s="22">
        <v>218</v>
      </c>
      <c r="C219" s="22" t="s">
        <v>238</v>
      </c>
      <c r="D219" s="22" t="s">
        <v>239</v>
      </c>
      <c r="E219" s="22" t="s">
        <v>239</v>
      </c>
      <c r="F219" s="22" t="s">
        <v>219</v>
      </c>
      <c r="G219" s="22" t="s">
        <v>87</v>
      </c>
      <c r="H219" s="22">
        <v>15</v>
      </c>
      <c r="I219" s="23">
        <v>750000</v>
      </c>
      <c r="J219" s="24">
        <f t="shared" si="6"/>
        <v>5.8750612633917001</v>
      </c>
      <c r="K219" s="24">
        <f t="shared" si="7"/>
        <v>5.8750618424506236</v>
      </c>
      <c r="L219" s="22" t="s">
        <v>89</v>
      </c>
      <c r="M219" s="22"/>
      <c r="N219" s="22"/>
    </row>
    <row r="220" spans="1:14">
      <c r="A220" s="22" t="s">
        <v>236</v>
      </c>
      <c r="B220" s="22">
        <v>219</v>
      </c>
      <c r="C220" s="22" t="s">
        <v>222</v>
      </c>
      <c r="D220" s="22" t="s">
        <v>237</v>
      </c>
      <c r="E220" s="22" t="s">
        <v>218</v>
      </c>
      <c r="F220" s="22" t="s">
        <v>218</v>
      </c>
      <c r="G220" s="22" t="s">
        <v>87</v>
      </c>
      <c r="H220" s="22">
        <v>2</v>
      </c>
      <c r="I220" s="23">
        <v>100000</v>
      </c>
      <c r="J220" s="24">
        <f t="shared" si="6"/>
        <v>5</v>
      </c>
      <c r="K220" s="24">
        <f t="shared" si="7"/>
        <v>5.0000043429231047</v>
      </c>
      <c r="L220" s="22" t="s">
        <v>89</v>
      </c>
      <c r="M220" s="22"/>
      <c r="N220" s="22"/>
    </row>
    <row r="221" spans="1:14">
      <c r="A221" s="22" t="s">
        <v>236</v>
      </c>
      <c r="B221" s="22">
        <v>220</v>
      </c>
      <c r="C221" s="22" t="s">
        <v>238</v>
      </c>
      <c r="D221" s="22" t="s">
        <v>237</v>
      </c>
      <c r="E221" s="22" t="s">
        <v>218</v>
      </c>
      <c r="F221" s="22" t="s">
        <v>218</v>
      </c>
      <c r="G221" s="22" t="s">
        <v>89</v>
      </c>
      <c r="J221" s="24" t="str">
        <f t="shared" si="6"/>
        <v/>
      </c>
      <c r="K221" s="24" t="str">
        <f t="shared" si="7"/>
        <v/>
      </c>
      <c r="M221" s="22"/>
      <c r="N221" s="22"/>
    </row>
    <row r="222" spans="1:14">
      <c r="A222" s="22" t="s">
        <v>236</v>
      </c>
      <c r="B222" s="22">
        <v>221</v>
      </c>
      <c r="C222" s="22" t="s">
        <v>222</v>
      </c>
      <c r="D222" s="22" t="s">
        <v>239</v>
      </c>
      <c r="E222" s="22" t="s">
        <v>239</v>
      </c>
      <c r="F222" s="22" t="s">
        <v>219</v>
      </c>
      <c r="G222" s="22" t="s">
        <v>89</v>
      </c>
      <c r="J222" s="24" t="str">
        <f t="shared" si="6"/>
        <v/>
      </c>
      <c r="K222" s="24" t="str">
        <f t="shared" si="7"/>
        <v/>
      </c>
      <c r="M222" s="22"/>
      <c r="N222" s="22"/>
    </row>
    <row r="223" spans="1:14">
      <c r="A223" s="22" t="s">
        <v>236</v>
      </c>
      <c r="B223" s="22">
        <v>222</v>
      </c>
      <c r="C223" s="22" t="s">
        <v>222</v>
      </c>
      <c r="D223" s="22" t="s">
        <v>237</v>
      </c>
      <c r="E223" s="22" t="s">
        <v>218</v>
      </c>
      <c r="F223" s="22" t="s">
        <v>218</v>
      </c>
      <c r="G223" s="22" t="s">
        <v>87</v>
      </c>
      <c r="H223" s="22">
        <v>28</v>
      </c>
      <c r="I223" s="23">
        <v>1400000</v>
      </c>
      <c r="J223" s="24">
        <f t="shared" si="6"/>
        <v>6.1461280356782382</v>
      </c>
      <c r="K223" s="24">
        <f t="shared" si="7"/>
        <v>6.1461283458884717</v>
      </c>
      <c r="L223" s="22" t="s">
        <v>89</v>
      </c>
      <c r="M223" s="22"/>
      <c r="N223" s="22"/>
    </row>
    <row r="224" spans="1:14">
      <c r="A224" s="22" t="s">
        <v>236</v>
      </c>
      <c r="B224" s="22">
        <v>223</v>
      </c>
      <c r="C224" s="22" t="s">
        <v>222</v>
      </c>
      <c r="D224" s="22" t="s">
        <v>239</v>
      </c>
      <c r="E224" s="22" t="s">
        <v>239</v>
      </c>
      <c r="F224" s="22" t="s">
        <v>219</v>
      </c>
      <c r="G224" s="22" t="s">
        <v>87</v>
      </c>
      <c r="H224" s="22">
        <v>4</v>
      </c>
      <c r="I224" s="23">
        <v>200000</v>
      </c>
      <c r="J224" s="24">
        <f t="shared" si="6"/>
        <v>5.3010299956639813</v>
      </c>
      <c r="K224" s="24">
        <f t="shared" si="7"/>
        <v>5.3010321671309617</v>
      </c>
      <c r="L224" s="22" t="s">
        <v>89</v>
      </c>
      <c r="M224" s="22"/>
      <c r="N224" s="22"/>
    </row>
    <row r="225" spans="1:16">
      <c r="A225" s="22" t="s">
        <v>236</v>
      </c>
      <c r="B225" s="22">
        <v>224</v>
      </c>
      <c r="C225" s="22" t="s">
        <v>222</v>
      </c>
      <c r="D225" s="22" t="s">
        <v>237</v>
      </c>
      <c r="E225" s="22" t="s">
        <v>218</v>
      </c>
      <c r="F225" s="22" t="s">
        <v>218</v>
      </c>
      <c r="G225" s="22" t="s">
        <v>89</v>
      </c>
      <c r="J225" s="24" t="str">
        <f t="shared" si="6"/>
        <v/>
      </c>
      <c r="K225" s="24" t="str">
        <f t="shared" si="7"/>
        <v/>
      </c>
    </row>
    <row r="226" spans="1:16">
      <c r="A226" s="22" t="s">
        <v>240</v>
      </c>
      <c r="B226" s="22">
        <v>225</v>
      </c>
      <c r="C226" s="22" t="s">
        <v>241</v>
      </c>
      <c r="D226" s="22" t="s">
        <v>242</v>
      </c>
      <c r="E226" s="22" t="s">
        <v>218</v>
      </c>
      <c r="F226" s="22" t="s">
        <v>218</v>
      </c>
      <c r="G226" s="22" t="s">
        <v>89</v>
      </c>
      <c r="J226" s="24" t="str">
        <f t="shared" si="6"/>
        <v/>
      </c>
      <c r="K226" s="24" t="str">
        <f t="shared" si="7"/>
        <v/>
      </c>
    </row>
    <row r="227" spans="1:16">
      <c r="A227" s="22" t="s">
        <v>240</v>
      </c>
      <c r="B227" s="22">
        <v>226</v>
      </c>
      <c r="C227" s="22" t="s">
        <v>243</v>
      </c>
      <c r="D227" s="22" t="s">
        <v>239</v>
      </c>
      <c r="E227" s="22" t="s">
        <v>239</v>
      </c>
      <c r="F227" s="22" t="s">
        <v>219</v>
      </c>
      <c r="G227" s="22" t="s">
        <v>87</v>
      </c>
      <c r="H227" s="22">
        <v>2</v>
      </c>
      <c r="I227" s="23">
        <v>100000</v>
      </c>
      <c r="J227" s="24">
        <f t="shared" si="6"/>
        <v>5</v>
      </c>
      <c r="K227" s="24">
        <f t="shared" si="7"/>
        <v>5.0000043429231047</v>
      </c>
      <c r="L227" s="22" t="s">
        <v>89</v>
      </c>
      <c r="M227" s="25">
        <v>27</v>
      </c>
      <c r="P227" s="22">
        <v>1.43136376415898</v>
      </c>
    </row>
    <row r="228" spans="1:16">
      <c r="A228" s="22" t="s">
        <v>240</v>
      </c>
      <c r="B228" s="22">
        <v>227</v>
      </c>
      <c r="C228" s="22" t="s">
        <v>243</v>
      </c>
      <c r="D228" s="22" t="s">
        <v>239</v>
      </c>
      <c r="E228" s="22" t="s">
        <v>239</v>
      </c>
      <c r="F228" s="22" t="s">
        <v>219</v>
      </c>
      <c r="G228" s="22" t="s">
        <v>89</v>
      </c>
      <c r="J228" s="24" t="str">
        <f t="shared" si="6"/>
        <v/>
      </c>
      <c r="K228" s="24" t="str">
        <f t="shared" si="7"/>
        <v/>
      </c>
    </row>
    <row r="229" spans="1:16">
      <c r="A229" s="22" t="s">
        <v>240</v>
      </c>
      <c r="B229" s="22">
        <v>228</v>
      </c>
      <c r="C229" s="22" t="s">
        <v>243</v>
      </c>
      <c r="D229" s="22" t="s">
        <v>242</v>
      </c>
      <c r="E229" s="22" t="s">
        <v>218</v>
      </c>
      <c r="F229" s="22" t="s">
        <v>218</v>
      </c>
      <c r="G229" s="22" t="s">
        <v>87</v>
      </c>
      <c r="H229" s="22">
        <v>70</v>
      </c>
      <c r="I229" s="23">
        <v>3500000</v>
      </c>
      <c r="J229" s="24">
        <f t="shared" si="6"/>
        <v>6.5440680443502757</v>
      </c>
      <c r="K229" s="24">
        <f t="shared" si="7"/>
        <v>6.5440681684343955</v>
      </c>
      <c r="L229" s="22" t="s">
        <v>89</v>
      </c>
      <c r="M229" s="25">
        <v>24</v>
      </c>
      <c r="P229" s="22">
        <v>1.3802112417115999</v>
      </c>
    </row>
    <row r="230" spans="1:16">
      <c r="A230" s="22" t="s">
        <v>240</v>
      </c>
      <c r="B230" s="22">
        <v>229</v>
      </c>
      <c r="C230" s="22" t="s">
        <v>241</v>
      </c>
      <c r="D230" s="22" t="s">
        <v>239</v>
      </c>
      <c r="E230" s="22" t="s">
        <v>239</v>
      </c>
      <c r="F230" s="22" t="s">
        <v>219</v>
      </c>
      <c r="G230" s="22" t="s">
        <v>89</v>
      </c>
      <c r="J230" s="24" t="str">
        <f t="shared" si="6"/>
        <v/>
      </c>
      <c r="K230" s="24" t="str">
        <f t="shared" si="7"/>
        <v/>
      </c>
    </row>
    <row r="231" spans="1:16">
      <c r="A231" s="22" t="s">
        <v>240</v>
      </c>
      <c r="B231" s="22">
        <v>230</v>
      </c>
      <c r="C231" s="22" t="s">
        <v>243</v>
      </c>
      <c r="D231" s="22" t="s">
        <v>242</v>
      </c>
      <c r="E231" s="22" t="s">
        <v>218</v>
      </c>
      <c r="F231" s="22" t="s">
        <v>218</v>
      </c>
      <c r="G231" s="22" t="s">
        <v>87</v>
      </c>
      <c r="H231" s="22">
        <v>92</v>
      </c>
      <c r="I231" s="23">
        <v>4600000</v>
      </c>
      <c r="J231" s="24">
        <f t="shared" si="6"/>
        <v>6.6627578316815743</v>
      </c>
      <c r="K231" s="24">
        <f t="shared" si="7"/>
        <v>6.6627579260934073</v>
      </c>
      <c r="L231" s="22" t="s">
        <v>89</v>
      </c>
      <c r="M231" s="25">
        <v>29</v>
      </c>
      <c r="P231" s="22">
        <v>1.4623979978989501</v>
      </c>
    </row>
    <row r="232" spans="1:16">
      <c r="A232" s="22" t="s">
        <v>240</v>
      </c>
      <c r="B232" s="22">
        <v>231</v>
      </c>
      <c r="C232" s="22" t="s">
        <v>243</v>
      </c>
      <c r="D232" s="22" t="s">
        <v>239</v>
      </c>
      <c r="E232" s="22" t="s">
        <v>239</v>
      </c>
      <c r="F232" s="22" t="s">
        <v>219</v>
      </c>
      <c r="G232" s="22" t="s">
        <v>87</v>
      </c>
      <c r="H232" s="22">
        <v>70</v>
      </c>
      <c r="I232" s="23">
        <v>3500000</v>
      </c>
      <c r="J232" s="24">
        <f t="shared" si="6"/>
        <v>6.5440680443502757</v>
      </c>
      <c r="K232" s="24">
        <f t="shared" si="7"/>
        <v>6.5440681684343955</v>
      </c>
      <c r="L232" s="22" t="s">
        <v>89</v>
      </c>
      <c r="M232" s="25">
        <v>29</v>
      </c>
      <c r="P232" s="22">
        <v>1.4623979978989501</v>
      </c>
    </row>
    <row r="233" spans="1:16">
      <c r="A233" s="22" t="s">
        <v>240</v>
      </c>
      <c r="B233" s="22">
        <v>232</v>
      </c>
      <c r="C233" s="22" t="s">
        <v>241</v>
      </c>
      <c r="D233" s="22" t="s">
        <v>242</v>
      </c>
      <c r="E233" s="22" t="s">
        <v>218</v>
      </c>
      <c r="F233" s="22" t="s">
        <v>218</v>
      </c>
      <c r="G233" s="22" t="s">
        <v>87</v>
      </c>
      <c r="H233" s="22">
        <v>7</v>
      </c>
      <c r="I233" s="23">
        <v>350000</v>
      </c>
      <c r="J233" s="24">
        <f t="shared" si="6"/>
        <v>5.5440680443502757</v>
      </c>
      <c r="K233" s="24">
        <f t="shared" si="7"/>
        <v>5.5440692851898801</v>
      </c>
      <c r="L233" s="22" t="s">
        <v>89</v>
      </c>
      <c r="M233" s="25">
        <v>30</v>
      </c>
      <c r="P233" s="22">
        <v>1.4771212547196599</v>
      </c>
    </row>
    <row r="234" spans="1:16">
      <c r="A234" s="22" t="s">
        <v>240</v>
      </c>
      <c r="B234" s="22">
        <v>233</v>
      </c>
      <c r="C234" s="22" t="s">
        <v>241</v>
      </c>
      <c r="D234" s="22" t="s">
        <v>242</v>
      </c>
      <c r="E234" s="22" t="s">
        <v>218</v>
      </c>
      <c r="F234" s="22" t="s">
        <v>218</v>
      </c>
      <c r="G234" s="22" t="s">
        <v>87</v>
      </c>
      <c r="H234" s="22">
        <v>14</v>
      </c>
      <c r="I234" s="23">
        <v>700000</v>
      </c>
      <c r="J234" s="24">
        <f t="shared" si="6"/>
        <v>5.8450980400142569</v>
      </c>
      <c r="K234" s="24">
        <f t="shared" si="7"/>
        <v>5.8450986604345019</v>
      </c>
      <c r="L234" s="22" t="s">
        <v>89</v>
      </c>
      <c r="M234" s="25">
        <v>28</v>
      </c>
      <c r="P234" s="22">
        <v>1.4471580313422101</v>
      </c>
    </row>
    <row r="235" spans="1:16">
      <c r="A235" s="22" t="s">
        <v>240</v>
      </c>
      <c r="B235" s="22">
        <v>234</v>
      </c>
      <c r="C235" s="22" t="s">
        <v>241</v>
      </c>
      <c r="D235" s="22" t="s">
        <v>239</v>
      </c>
      <c r="E235" s="22" t="s">
        <v>239</v>
      </c>
      <c r="F235" s="22" t="s">
        <v>219</v>
      </c>
      <c r="G235" s="22" t="s">
        <v>87</v>
      </c>
      <c r="H235" s="22">
        <v>2</v>
      </c>
      <c r="I235" s="23">
        <v>100000</v>
      </c>
      <c r="J235" s="24">
        <f t="shared" si="6"/>
        <v>5</v>
      </c>
      <c r="K235" s="24">
        <f t="shared" si="7"/>
        <v>5.0000043429231047</v>
      </c>
      <c r="L235" s="22" t="s">
        <v>89</v>
      </c>
      <c r="M235" s="25">
        <v>28</v>
      </c>
      <c r="P235" s="22">
        <v>1.4471580313422101</v>
      </c>
    </row>
    <row r="236" spans="1:16">
      <c r="A236" s="22" t="s">
        <v>240</v>
      </c>
      <c r="B236" s="22">
        <v>235</v>
      </c>
      <c r="C236" s="22" t="s">
        <v>243</v>
      </c>
      <c r="D236" s="22" t="s">
        <v>242</v>
      </c>
      <c r="E236" s="22" t="s">
        <v>218</v>
      </c>
      <c r="F236" s="22" t="s">
        <v>218</v>
      </c>
      <c r="G236" s="22" t="s">
        <v>87</v>
      </c>
      <c r="H236" s="22">
        <v>76</v>
      </c>
      <c r="I236" s="23">
        <v>3800000</v>
      </c>
      <c r="J236" s="24">
        <f t="shared" si="6"/>
        <v>6.5797835966168101</v>
      </c>
      <c r="K236" s="24">
        <f t="shared" si="7"/>
        <v>6.5797837109048167</v>
      </c>
      <c r="L236" s="22" t="s">
        <v>89</v>
      </c>
      <c r="M236" s="25">
        <v>29</v>
      </c>
      <c r="P236" s="22">
        <v>1.4623979978989501</v>
      </c>
    </row>
    <row r="237" spans="1:16">
      <c r="A237" s="22" t="s">
        <v>240</v>
      </c>
      <c r="B237" s="22">
        <v>236</v>
      </c>
      <c r="C237" s="22" t="s">
        <v>243</v>
      </c>
      <c r="D237" s="22" t="s">
        <v>239</v>
      </c>
      <c r="E237" s="22" t="s">
        <v>239</v>
      </c>
      <c r="F237" s="22" t="s">
        <v>219</v>
      </c>
      <c r="G237" s="22" t="s">
        <v>87</v>
      </c>
      <c r="H237" s="22">
        <v>0</v>
      </c>
      <c r="I237" s="23">
        <v>0</v>
      </c>
      <c r="J237" s="24" t="str">
        <f t="shared" si="6"/>
        <v/>
      </c>
      <c r="K237" s="24">
        <f t="shared" si="7"/>
        <v>0</v>
      </c>
      <c r="L237" s="22" t="s">
        <v>87</v>
      </c>
      <c r="M237" s="25">
        <v>30</v>
      </c>
      <c r="P237" s="22">
        <v>1.4771212547196599</v>
      </c>
    </row>
    <row r="238" spans="1:16">
      <c r="A238" s="22" t="s">
        <v>240</v>
      </c>
      <c r="B238" s="22">
        <v>237</v>
      </c>
      <c r="C238" s="22" t="s">
        <v>243</v>
      </c>
      <c r="D238" s="22" t="s">
        <v>242</v>
      </c>
      <c r="E238" s="22" t="s">
        <v>218</v>
      </c>
      <c r="F238" s="22" t="s">
        <v>218</v>
      </c>
      <c r="G238" s="22" t="s">
        <v>87</v>
      </c>
      <c r="H238" s="22">
        <v>0</v>
      </c>
      <c r="I238" s="23">
        <v>0</v>
      </c>
      <c r="J238" s="24" t="str">
        <f t="shared" si="6"/>
        <v/>
      </c>
      <c r="K238" s="24">
        <f t="shared" si="7"/>
        <v>0</v>
      </c>
      <c r="L238" s="22" t="s">
        <v>87</v>
      </c>
      <c r="M238" s="25">
        <v>27</v>
      </c>
      <c r="P238" s="22">
        <v>1.43136376415898</v>
      </c>
    </row>
    <row r="239" spans="1:16">
      <c r="A239" s="22" t="s">
        <v>240</v>
      </c>
      <c r="B239" s="22">
        <v>238</v>
      </c>
      <c r="C239" s="22" t="s">
        <v>243</v>
      </c>
      <c r="D239" s="22" t="s">
        <v>242</v>
      </c>
      <c r="E239" s="22" t="s">
        <v>218</v>
      </c>
      <c r="F239" s="22" t="s">
        <v>218</v>
      </c>
      <c r="G239" s="22" t="s">
        <v>87</v>
      </c>
      <c r="H239" s="22">
        <v>0</v>
      </c>
      <c r="I239" s="23">
        <v>0</v>
      </c>
      <c r="J239" s="24" t="str">
        <f t="shared" si="6"/>
        <v/>
      </c>
      <c r="K239" s="24">
        <f t="shared" si="7"/>
        <v>0</v>
      </c>
      <c r="L239" s="22" t="s">
        <v>87</v>
      </c>
      <c r="M239" s="25">
        <v>28</v>
      </c>
      <c r="P239" s="22">
        <v>1.4471580313422101</v>
      </c>
    </row>
    <row r="240" spans="1:16">
      <c r="A240" s="22" t="s">
        <v>240</v>
      </c>
      <c r="B240" s="22">
        <v>239</v>
      </c>
      <c r="C240" s="22" t="s">
        <v>241</v>
      </c>
      <c r="D240" s="22" t="s">
        <v>239</v>
      </c>
      <c r="E240" s="22" t="s">
        <v>239</v>
      </c>
      <c r="F240" s="22" t="s">
        <v>219</v>
      </c>
      <c r="G240" s="22" t="s">
        <v>89</v>
      </c>
      <c r="J240" s="24" t="str">
        <f t="shared" si="6"/>
        <v/>
      </c>
      <c r="K240" s="24" t="str">
        <f t="shared" si="7"/>
        <v/>
      </c>
    </row>
    <row r="241" spans="1:16">
      <c r="A241" s="22" t="s">
        <v>240</v>
      </c>
      <c r="B241" s="22">
        <v>240</v>
      </c>
      <c r="C241" s="22" t="s">
        <v>243</v>
      </c>
      <c r="D241" s="22" t="s">
        <v>242</v>
      </c>
      <c r="E241" s="22" t="s">
        <v>218</v>
      </c>
      <c r="F241" s="22" t="s">
        <v>218</v>
      </c>
      <c r="G241" s="22" t="s">
        <v>87</v>
      </c>
      <c r="H241" s="22">
        <v>2</v>
      </c>
      <c r="I241" s="23">
        <v>100000</v>
      </c>
      <c r="J241" s="24">
        <f t="shared" si="6"/>
        <v>5</v>
      </c>
      <c r="K241" s="24">
        <f t="shared" si="7"/>
        <v>5.0000043429231047</v>
      </c>
      <c r="L241" s="22" t="s">
        <v>89</v>
      </c>
      <c r="M241" s="25">
        <v>30</v>
      </c>
      <c r="P241" s="22">
        <v>1.4771212547196599</v>
      </c>
    </row>
    <row r="242" spans="1:16">
      <c r="A242" s="22" t="s">
        <v>240</v>
      </c>
      <c r="B242" s="22">
        <v>241</v>
      </c>
      <c r="C242" s="22" t="s">
        <v>241</v>
      </c>
      <c r="D242" s="22" t="s">
        <v>242</v>
      </c>
      <c r="E242" s="22" t="s">
        <v>218</v>
      </c>
      <c r="F242" s="22" t="s">
        <v>218</v>
      </c>
      <c r="G242" s="22" t="s">
        <v>87</v>
      </c>
      <c r="H242" s="22">
        <v>84</v>
      </c>
      <c r="I242" s="23">
        <v>4200000</v>
      </c>
      <c r="J242" s="24">
        <f t="shared" si="6"/>
        <v>6.6232492903979008</v>
      </c>
      <c r="K242" s="24">
        <f t="shared" si="7"/>
        <v>6.6232493938013359</v>
      </c>
      <c r="L242" s="22" t="s">
        <v>89</v>
      </c>
      <c r="M242" s="25">
        <v>28</v>
      </c>
      <c r="P242" s="22">
        <v>1.4471580313422101</v>
      </c>
    </row>
    <row r="243" spans="1:16">
      <c r="A243" s="22" t="s">
        <v>240</v>
      </c>
      <c r="B243" s="22">
        <v>242</v>
      </c>
      <c r="C243" s="22" t="s">
        <v>243</v>
      </c>
      <c r="D243" s="22" t="s">
        <v>239</v>
      </c>
      <c r="E243" s="22" t="s">
        <v>239</v>
      </c>
      <c r="F243" s="22" t="s">
        <v>219</v>
      </c>
      <c r="G243" s="22" t="s">
        <v>87</v>
      </c>
      <c r="H243" s="22">
        <v>7</v>
      </c>
      <c r="I243" s="23">
        <v>350000</v>
      </c>
      <c r="J243" s="24">
        <f t="shared" si="6"/>
        <v>5.5440680443502757</v>
      </c>
      <c r="K243" s="24">
        <f t="shared" si="7"/>
        <v>5.5440692851898801</v>
      </c>
      <c r="L243" s="22" t="s">
        <v>89</v>
      </c>
      <c r="M243" s="25">
        <v>28</v>
      </c>
      <c r="P243" s="22">
        <v>1.4471580313422101</v>
      </c>
    </row>
    <row r="244" spans="1:16">
      <c r="A244" s="22" t="s">
        <v>240</v>
      </c>
      <c r="B244" s="22">
        <v>243</v>
      </c>
      <c r="C244" s="22" t="s">
        <v>243</v>
      </c>
      <c r="D244" s="22" t="s">
        <v>242</v>
      </c>
      <c r="E244" s="22" t="s">
        <v>218</v>
      </c>
      <c r="F244" s="22" t="s">
        <v>218</v>
      </c>
      <c r="G244" s="22" t="s">
        <v>87</v>
      </c>
      <c r="H244" s="22">
        <v>231</v>
      </c>
      <c r="I244" s="23">
        <v>11550000</v>
      </c>
      <c r="J244" s="24">
        <f t="shared" si="6"/>
        <v>7.0625819842281627</v>
      </c>
      <c r="K244" s="24">
        <f t="shared" si="7"/>
        <v>7.0625820218294155</v>
      </c>
      <c r="L244" s="22" t="s">
        <v>89</v>
      </c>
      <c r="M244" s="25">
        <v>28</v>
      </c>
      <c r="P244" s="22">
        <v>1.4471580313422101</v>
      </c>
    </row>
    <row r="245" spans="1:16">
      <c r="A245" s="22" t="s">
        <v>240</v>
      </c>
      <c r="B245" s="22">
        <v>244</v>
      </c>
      <c r="C245" s="22" t="s">
        <v>241</v>
      </c>
      <c r="D245" s="22" t="s">
        <v>239</v>
      </c>
      <c r="E245" s="22" t="s">
        <v>239</v>
      </c>
      <c r="F245" s="22" t="s">
        <v>219</v>
      </c>
      <c r="G245" s="22" t="s">
        <v>89</v>
      </c>
      <c r="J245" s="24" t="str">
        <f t="shared" si="6"/>
        <v/>
      </c>
      <c r="K245" s="24" t="str">
        <f t="shared" si="7"/>
        <v/>
      </c>
    </row>
    <row r="246" spans="1:16">
      <c r="A246" s="22" t="s">
        <v>240</v>
      </c>
      <c r="B246" s="22">
        <v>245</v>
      </c>
      <c r="C246" s="22" t="s">
        <v>243</v>
      </c>
      <c r="D246" s="22" t="s">
        <v>242</v>
      </c>
      <c r="E246" s="22" t="s">
        <v>218</v>
      </c>
      <c r="F246" s="22" t="s">
        <v>218</v>
      </c>
      <c r="G246" s="22" t="s">
        <v>87</v>
      </c>
      <c r="H246" s="22">
        <v>54</v>
      </c>
      <c r="I246" s="23">
        <v>2700000</v>
      </c>
      <c r="J246" s="24">
        <f t="shared" si="6"/>
        <v>6.4313637641589869</v>
      </c>
      <c r="K246" s="24">
        <f t="shared" si="7"/>
        <v>6.4313639250087657</v>
      </c>
      <c r="L246" s="22" t="s">
        <v>89</v>
      </c>
      <c r="M246" s="25">
        <v>30</v>
      </c>
      <c r="P246" s="22">
        <v>1.4771212547196599</v>
      </c>
    </row>
    <row r="247" spans="1:16">
      <c r="A247" s="22" t="s">
        <v>240</v>
      </c>
      <c r="B247" s="22">
        <v>246</v>
      </c>
      <c r="C247" s="22" t="s">
        <v>243</v>
      </c>
      <c r="D247" s="22" t="s">
        <v>239</v>
      </c>
      <c r="E247" s="22" t="s">
        <v>239</v>
      </c>
      <c r="F247" s="22" t="s">
        <v>219</v>
      </c>
      <c r="G247" s="22" t="s">
        <v>87</v>
      </c>
      <c r="H247" s="22">
        <v>1</v>
      </c>
      <c r="I247" s="23">
        <v>50000</v>
      </c>
      <c r="J247" s="24">
        <f t="shared" si="6"/>
        <v>4.6989700043360187</v>
      </c>
      <c r="K247" s="24">
        <f t="shared" si="7"/>
        <v>4.6989786901387989</v>
      </c>
      <c r="L247" s="22" t="s">
        <v>89</v>
      </c>
      <c r="M247" s="25">
        <v>30</v>
      </c>
      <c r="P247" s="22">
        <v>1.4771212547196599</v>
      </c>
    </row>
    <row r="248" spans="1:16">
      <c r="A248" s="22" t="s">
        <v>240</v>
      </c>
      <c r="B248" s="22">
        <v>247</v>
      </c>
      <c r="C248" s="22" t="s">
        <v>243</v>
      </c>
      <c r="D248" s="22" t="s">
        <v>242</v>
      </c>
      <c r="E248" s="22" t="s">
        <v>218</v>
      </c>
      <c r="F248" s="22" t="s">
        <v>218</v>
      </c>
      <c r="G248" s="22" t="s">
        <v>87</v>
      </c>
      <c r="H248" s="22">
        <v>13</v>
      </c>
      <c r="I248" s="23">
        <v>650000</v>
      </c>
      <c r="J248" s="24">
        <f t="shared" si="6"/>
        <v>5.8129133566428557</v>
      </c>
      <c r="K248" s="24">
        <f t="shared" si="7"/>
        <v>5.8129140247876983</v>
      </c>
      <c r="L248" s="22" t="s">
        <v>89</v>
      </c>
      <c r="M248" s="25">
        <v>28</v>
      </c>
      <c r="P248" s="22">
        <v>1.4471580313422101</v>
      </c>
    </row>
    <row r="249" spans="1:16">
      <c r="A249" s="22" t="s">
        <v>240</v>
      </c>
      <c r="B249" s="22">
        <v>248</v>
      </c>
      <c r="C249" s="22" t="s">
        <v>243</v>
      </c>
      <c r="D249" s="22" t="s">
        <v>239</v>
      </c>
      <c r="E249" s="22" t="s">
        <v>239</v>
      </c>
      <c r="F249" s="22" t="s">
        <v>219</v>
      </c>
      <c r="G249" s="22" t="s">
        <v>87</v>
      </c>
      <c r="H249" s="22">
        <v>8</v>
      </c>
      <c r="I249" s="23">
        <v>400000</v>
      </c>
      <c r="J249" s="24">
        <f t="shared" si="6"/>
        <v>5.6020599913279625</v>
      </c>
      <c r="K249" s="24">
        <f t="shared" si="7"/>
        <v>5.6020610770628103</v>
      </c>
      <c r="L249" s="22" t="s">
        <v>89</v>
      </c>
      <c r="M249" s="25">
        <v>28</v>
      </c>
      <c r="P249" s="22">
        <v>1.4471580313422101</v>
      </c>
    </row>
    <row r="250" spans="1:16">
      <c r="A250" s="22" t="s">
        <v>240</v>
      </c>
      <c r="B250" s="22">
        <v>249</v>
      </c>
      <c r="C250" s="22" t="s">
        <v>241</v>
      </c>
      <c r="D250" s="22" t="s">
        <v>242</v>
      </c>
      <c r="E250" s="22" t="s">
        <v>218</v>
      </c>
      <c r="F250" s="22" t="s">
        <v>218</v>
      </c>
      <c r="G250" s="22" t="s">
        <v>87</v>
      </c>
      <c r="H250" s="22">
        <v>2</v>
      </c>
      <c r="I250" s="23">
        <v>100000</v>
      </c>
      <c r="J250" s="24">
        <f t="shared" si="6"/>
        <v>5</v>
      </c>
      <c r="K250" s="24">
        <f t="shared" si="7"/>
        <v>5.0000043429231047</v>
      </c>
      <c r="L250" s="22" t="s">
        <v>89</v>
      </c>
      <c r="M250" s="25">
        <v>31</v>
      </c>
      <c r="P250" s="22">
        <v>1.49136169383427</v>
      </c>
    </row>
    <row r="251" spans="1:16">
      <c r="A251" s="22" t="s">
        <v>240</v>
      </c>
      <c r="B251" s="22">
        <v>250</v>
      </c>
      <c r="C251" s="22" t="s">
        <v>241</v>
      </c>
      <c r="D251" s="22" t="s">
        <v>239</v>
      </c>
      <c r="E251" s="22" t="s">
        <v>239</v>
      </c>
      <c r="F251" s="22" t="s">
        <v>219</v>
      </c>
      <c r="G251" s="22" t="s">
        <v>87</v>
      </c>
      <c r="H251" s="22">
        <v>0</v>
      </c>
      <c r="I251" s="23">
        <v>0</v>
      </c>
      <c r="J251" s="24" t="str">
        <f t="shared" si="6"/>
        <v/>
      </c>
      <c r="K251" s="24">
        <f t="shared" si="7"/>
        <v>0</v>
      </c>
      <c r="L251" s="22" t="s">
        <v>87</v>
      </c>
      <c r="M251" s="25">
        <v>27</v>
      </c>
      <c r="P251" s="22">
        <v>1.43136376415898</v>
      </c>
    </row>
    <row r="252" spans="1:16">
      <c r="A252" s="22" t="s">
        <v>240</v>
      </c>
      <c r="B252" s="22">
        <v>251</v>
      </c>
      <c r="C252" s="22" t="s">
        <v>241</v>
      </c>
      <c r="D252" s="22" t="s">
        <v>242</v>
      </c>
      <c r="E252" s="22" t="s">
        <v>218</v>
      </c>
      <c r="F252" s="22" t="s">
        <v>218</v>
      </c>
      <c r="G252" s="22" t="s">
        <v>87</v>
      </c>
      <c r="H252" s="22">
        <v>8</v>
      </c>
      <c r="I252" s="23">
        <v>400000</v>
      </c>
      <c r="J252" s="24">
        <f t="shared" si="6"/>
        <v>5.6020599913279625</v>
      </c>
      <c r="K252" s="24">
        <f t="shared" si="7"/>
        <v>5.6020610770628103</v>
      </c>
      <c r="L252" s="22" t="s">
        <v>89</v>
      </c>
      <c r="M252" s="25">
        <v>29</v>
      </c>
      <c r="P252" s="22">
        <v>1.4623979978989501</v>
      </c>
    </row>
    <row r="253" spans="1:16">
      <c r="A253" s="22" t="s">
        <v>240</v>
      </c>
      <c r="B253" s="22">
        <v>252</v>
      </c>
      <c r="C253" s="22" t="s">
        <v>243</v>
      </c>
      <c r="D253" s="22" t="s">
        <v>239</v>
      </c>
      <c r="E253" s="22" t="s">
        <v>239</v>
      </c>
      <c r="F253" s="22" t="s">
        <v>219</v>
      </c>
      <c r="G253" s="22" t="s">
        <v>89</v>
      </c>
      <c r="J253" s="24" t="str">
        <f t="shared" si="6"/>
        <v/>
      </c>
      <c r="K253" s="24" t="str">
        <f t="shared" si="7"/>
        <v/>
      </c>
    </row>
    <row r="254" spans="1:16">
      <c r="A254" s="22" t="s">
        <v>240</v>
      </c>
      <c r="B254" s="22">
        <v>253</v>
      </c>
      <c r="C254" s="22" t="s">
        <v>243</v>
      </c>
      <c r="D254" s="22" t="s">
        <v>242</v>
      </c>
      <c r="E254" s="22" t="s">
        <v>218</v>
      </c>
      <c r="F254" s="22" t="s">
        <v>218</v>
      </c>
      <c r="G254" s="22" t="s">
        <v>87</v>
      </c>
      <c r="H254" s="22">
        <v>18</v>
      </c>
      <c r="I254" s="23">
        <v>900000</v>
      </c>
      <c r="J254" s="24">
        <f t="shared" si="6"/>
        <v>5.9542425094393252</v>
      </c>
      <c r="K254" s="24">
        <f t="shared" si="7"/>
        <v>5.9542429919884814</v>
      </c>
      <c r="L254" s="22" t="s">
        <v>89</v>
      </c>
      <c r="M254" s="25">
        <v>30</v>
      </c>
      <c r="P254" s="22">
        <v>1.4771212547196599</v>
      </c>
    </row>
    <row r="255" spans="1:16">
      <c r="A255" s="22" t="s">
        <v>240</v>
      </c>
      <c r="B255" s="22">
        <v>254</v>
      </c>
      <c r="C255" s="22" t="s">
        <v>241</v>
      </c>
      <c r="D255" s="22" t="s">
        <v>239</v>
      </c>
      <c r="E255" s="22" t="s">
        <v>239</v>
      </c>
      <c r="F255" s="22" t="s">
        <v>219</v>
      </c>
      <c r="G255" s="22" t="s">
        <v>87</v>
      </c>
      <c r="H255" s="22">
        <v>21</v>
      </c>
      <c r="I255" s="23">
        <v>1050000</v>
      </c>
      <c r="J255" s="24">
        <f t="shared" si="6"/>
        <v>6.0211892990699383</v>
      </c>
      <c r="K255" s="24">
        <f t="shared" si="7"/>
        <v>6.0211897126835332</v>
      </c>
      <c r="L255" s="22" t="s">
        <v>89</v>
      </c>
      <c r="M255" s="25">
        <v>28</v>
      </c>
      <c r="P255" s="22">
        <v>1.4471580313422101</v>
      </c>
    </row>
    <row r="256" spans="1:16">
      <c r="A256" s="22" t="s">
        <v>240</v>
      </c>
      <c r="B256" s="22">
        <v>255</v>
      </c>
      <c r="C256" s="22" t="s">
        <v>241</v>
      </c>
      <c r="D256" s="22" t="s">
        <v>242</v>
      </c>
      <c r="E256" s="22" t="s">
        <v>218</v>
      </c>
      <c r="F256" s="22" t="s">
        <v>218</v>
      </c>
      <c r="G256" s="22" t="s">
        <v>87</v>
      </c>
      <c r="H256" s="22">
        <v>10</v>
      </c>
      <c r="I256" s="23">
        <v>500000</v>
      </c>
      <c r="J256" s="24">
        <f t="shared" si="6"/>
        <v>5.6989700043360187</v>
      </c>
      <c r="K256" s="24">
        <f t="shared" si="7"/>
        <v>5.6989708729241144</v>
      </c>
      <c r="L256" s="22" t="s">
        <v>89</v>
      </c>
      <c r="M256" s="25">
        <v>28</v>
      </c>
      <c r="P256" s="22">
        <v>1.4471580313422101</v>
      </c>
    </row>
    <row r="257" spans="1:16">
      <c r="A257" s="22" t="s">
        <v>240</v>
      </c>
      <c r="B257" s="22">
        <v>256</v>
      </c>
      <c r="C257" s="22" t="s">
        <v>243</v>
      </c>
      <c r="D257" s="22" t="s">
        <v>239</v>
      </c>
      <c r="E257" s="22" t="s">
        <v>239</v>
      </c>
      <c r="F257" s="22" t="s">
        <v>219</v>
      </c>
      <c r="G257" s="22" t="s">
        <v>87</v>
      </c>
      <c r="H257" s="22">
        <v>1</v>
      </c>
      <c r="I257" s="23">
        <v>50000</v>
      </c>
      <c r="J257" s="24">
        <f t="shared" si="6"/>
        <v>4.6989700043360187</v>
      </c>
      <c r="K257" s="24">
        <f t="shared" si="7"/>
        <v>4.6989786901387989</v>
      </c>
      <c r="L257" s="22" t="s">
        <v>89</v>
      </c>
      <c r="M257" s="25">
        <v>27</v>
      </c>
      <c r="P257" s="22">
        <v>1.43136376415898</v>
      </c>
    </row>
    <row r="258" spans="1:16">
      <c r="A258" s="22" t="s">
        <v>240</v>
      </c>
      <c r="B258" s="22">
        <v>257</v>
      </c>
      <c r="C258" s="22" t="s">
        <v>243</v>
      </c>
      <c r="D258" s="22" t="s">
        <v>242</v>
      </c>
      <c r="E258" s="22" t="s">
        <v>218</v>
      </c>
      <c r="F258" s="22" t="s">
        <v>218</v>
      </c>
      <c r="G258" s="22" t="s">
        <v>87</v>
      </c>
      <c r="H258" s="22">
        <v>3</v>
      </c>
      <c r="I258" s="23">
        <v>150000</v>
      </c>
      <c r="J258" s="24">
        <f t="shared" ref="J258:J321" si="8">IF(I258="","",IF(I258=0,"",LOG10(I258)))</f>
        <v>5.1760912590556813</v>
      </c>
      <c r="K258" s="24">
        <f t="shared" ref="K258:K321" si="9">IF(I258="","",LOG10(I258+1))</f>
        <v>5.176094154342576</v>
      </c>
      <c r="L258" s="22" t="s">
        <v>89</v>
      </c>
    </row>
    <row r="259" spans="1:16">
      <c r="A259" s="22" t="s">
        <v>240</v>
      </c>
      <c r="B259" s="22">
        <v>258</v>
      </c>
      <c r="C259" s="22" t="s">
        <v>243</v>
      </c>
      <c r="D259" s="22" t="s">
        <v>239</v>
      </c>
      <c r="E259" s="22" t="s">
        <v>239</v>
      </c>
      <c r="F259" s="22" t="s">
        <v>219</v>
      </c>
      <c r="G259" s="22" t="s">
        <v>87</v>
      </c>
      <c r="H259" s="22">
        <v>47</v>
      </c>
      <c r="I259" s="23">
        <v>2350000</v>
      </c>
      <c r="J259" s="24">
        <f t="shared" si="8"/>
        <v>6.3710678622717358</v>
      </c>
      <c r="K259" s="24">
        <f t="shared" si="9"/>
        <v>6.3710680470778591</v>
      </c>
      <c r="L259" s="22" t="s">
        <v>89</v>
      </c>
      <c r="M259" s="25">
        <v>27</v>
      </c>
      <c r="P259" s="22">
        <v>1.43136376415898</v>
      </c>
    </row>
    <row r="260" spans="1:16">
      <c r="A260" s="22" t="s">
        <v>240</v>
      </c>
      <c r="B260" s="22">
        <v>259</v>
      </c>
      <c r="C260" s="22" t="s">
        <v>243</v>
      </c>
      <c r="D260" s="22" t="s">
        <v>239</v>
      </c>
      <c r="E260" s="22" t="s">
        <v>239</v>
      </c>
      <c r="F260" s="22" t="s">
        <v>219</v>
      </c>
      <c r="G260" s="22" t="s">
        <v>89</v>
      </c>
      <c r="J260" s="24" t="str">
        <f t="shared" si="8"/>
        <v/>
      </c>
      <c r="K260" s="24" t="str">
        <f t="shared" si="9"/>
        <v/>
      </c>
    </row>
    <row r="261" spans="1:16">
      <c r="A261" s="22" t="s">
        <v>240</v>
      </c>
      <c r="B261" s="22">
        <v>260</v>
      </c>
      <c r="C261" s="22" t="s">
        <v>243</v>
      </c>
      <c r="D261" s="22" t="s">
        <v>242</v>
      </c>
      <c r="E261" s="22" t="s">
        <v>218</v>
      </c>
      <c r="F261" s="22" t="s">
        <v>218</v>
      </c>
      <c r="G261" s="22" t="s">
        <v>87</v>
      </c>
      <c r="H261" s="22">
        <v>80</v>
      </c>
      <c r="I261" s="23">
        <v>4000000</v>
      </c>
      <c r="J261" s="24">
        <f t="shared" si="8"/>
        <v>6.6020599913279625</v>
      </c>
      <c r="K261" s="24">
        <f t="shared" si="9"/>
        <v>6.6020600999015695</v>
      </c>
      <c r="L261" s="22" t="s">
        <v>89</v>
      </c>
      <c r="M261" s="25">
        <v>26</v>
      </c>
      <c r="P261" s="22">
        <v>1.41497334797081</v>
      </c>
    </row>
    <row r="262" spans="1:16">
      <c r="A262" s="22" t="s">
        <v>240</v>
      </c>
      <c r="B262" s="22">
        <v>261</v>
      </c>
      <c r="C262" s="22" t="s">
        <v>243</v>
      </c>
      <c r="D262" s="22" t="s">
        <v>239</v>
      </c>
      <c r="E262" s="22" t="s">
        <v>239</v>
      </c>
      <c r="F262" s="22" t="s">
        <v>219</v>
      </c>
      <c r="G262" s="22" t="s">
        <v>87</v>
      </c>
      <c r="H262" s="22">
        <v>12</v>
      </c>
      <c r="I262" s="23">
        <v>600000</v>
      </c>
      <c r="J262" s="24">
        <f t="shared" si="8"/>
        <v>5.7781512503836439</v>
      </c>
      <c r="K262" s="24">
        <f t="shared" si="9"/>
        <v>5.7781519742071765</v>
      </c>
      <c r="L262" s="22" t="s">
        <v>89</v>
      </c>
      <c r="M262" s="25">
        <v>27</v>
      </c>
      <c r="P262" s="22">
        <v>1.43136376415898</v>
      </c>
    </row>
    <row r="263" spans="1:16">
      <c r="A263" s="22" t="s">
        <v>240</v>
      </c>
      <c r="B263" s="22">
        <v>262</v>
      </c>
      <c r="C263" s="22" t="s">
        <v>243</v>
      </c>
      <c r="D263" s="22" t="s">
        <v>242</v>
      </c>
      <c r="E263" s="22" t="s">
        <v>218</v>
      </c>
      <c r="F263" s="22" t="s">
        <v>218</v>
      </c>
      <c r="G263" s="22" t="s">
        <v>87</v>
      </c>
      <c r="H263" s="22">
        <v>6</v>
      </c>
      <c r="I263" s="23">
        <v>300000</v>
      </c>
      <c r="J263" s="24">
        <f t="shared" si="8"/>
        <v>5.4771212547196626</v>
      </c>
      <c r="K263" s="24">
        <f t="shared" si="9"/>
        <v>5.4771227023655227</v>
      </c>
      <c r="L263" s="22" t="s">
        <v>89</v>
      </c>
      <c r="M263" s="25">
        <v>31</v>
      </c>
      <c r="P263" s="22">
        <v>1.49136169383427</v>
      </c>
    </row>
    <row r="264" spans="1:16">
      <c r="A264" s="22" t="s">
        <v>240</v>
      </c>
      <c r="B264" s="22">
        <v>263</v>
      </c>
      <c r="C264" s="22" t="s">
        <v>243</v>
      </c>
      <c r="D264" s="22" t="s">
        <v>239</v>
      </c>
      <c r="E264" s="22" t="s">
        <v>239</v>
      </c>
      <c r="F264" s="22" t="s">
        <v>219</v>
      </c>
      <c r="G264" s="22" t="s">
        <v>89</v>
      </c>
      <c r="J264" s="24" t="str">
        <f t="shared" si="8"/>
        <v/>
      </c>
      <c r="K264" s="24" t="str">
        <f t="shared" si="9"/>
        <v/>
      </c>
    </row>
    <row r="265" spans="1:16">
      <c r="A265" s="22" t="s">
        <v>240</v>
      </c>
      <c r="B265" s="22">
        <v>264</v>
      </c>
      <c r="C265" s="22" t="s">
        <v>243</v>
      </c>
      <c r="D265" s="22" t="s">
        <v>242</v>
      </c>
      <c r="E265" s="22" t="s">
        <v>218</v>
      </c>
      <c r="F265" s="22" t="s">
        <v>218</v>
      </c>
      <c r="G265" s="22" t="s">
        <v>87</v>
      </c>
      <c r="H265" s="22">
        <v>93</v>
      </c>
      <c r="I265" s="23">
        <v>4650000</v>
      </c>
      <c r="J265" s="24">
        <f t="shared" si="8"/>
        <v>6.6674529528899535</v>
      </c>
      <c r="K265" s="24">
        <f t="shared" si="9"/>
        <v>6.6674530462866066</v>
      </c>
      <c r="L265" s="22" t="s">
        <v>89</v>
      </c>
      <c r="M265" s="25">
        <v>31</v>
      </c>
      <c r="P265" s="22">
        <v>1.49136169383427</v>
      </c>
    </row>
    <row r="266" spans="1:16">
      <c r="A266" s="22" t="s">
        <v>240</v>
      </c>
      <c r="B266" s="22">
        <v>265</v>
      </c>
      <c r="C266" s="22" t="s">
        <v>243</v>
      </c>
      <c r="D266" s="22" t="s">
        <v>239</v>
      </c>
      <c r="E266" s="22" t="s">
        <v>239</v>
      </c>
      <c r="F266" s="22" t="s">
        <v>219</v>
      </c>
      <c r="G266" s="22" t="s">
        <v>87</v>
      </c>
      <c r="H266" s="22">
        <v>16</v>
      </c>
      <c r="I266" s="23">
        <v>800000</v>
      </c>
      <c r="J266" s="24">
        <f t="shared" si="8"/>
        <v>5.9030899869919438</v>
      </c>
      <c r="K266" s="24">
        <f t="shared" si="9"/>
        <v>5.9030905298597069</v>
      </c>
      <c r="L266" s="22" t="s">
        <v>89</v>
      </c>
      <c r="M266" s="25">
        <v>28</v>
      </c>
      <c r="P266" s="22">
        <v>1.4471580313422101</v>
      </c>
    </row>
    <row r="267" spans="1:16">
      <c r="A267" s="22" t="s">
        <v>240</v>
      </c>
      <c r="B267" s="22">
        <v>266</v>
      </c>
      <c r="C267" s="22" t="s">
        <v>243</v>
      </c>
      <c r="D267" s="22" t="s">
        <v>242</v>
      </c>
      <c r="E267" s="22" t="s">
        <v>218</v>
      </c>
      <c r="F267" s="22" t="s">
        <v>218</v>
      </c>
      <c r="G267" s="22" t="s">
        <v>87</v>
      </c>
      <c r="H267" s="22">
        <v>248</v>
      </c>
      <c r="I267" s="23">
        <v>12400000</v>
      </c>
      <c r="J267" s="24">
        <f t="shared" si="8"/>
        <v>7.0934216851622347</v>
      </c>
      <c r="K267" s="24">
        <f t="shared" si="9"/>
        <v>7.0934217201859822</v>
      </c>
      <c r="L267" s="22" t="s">
        <v>89</v>
      </c>
      <c r="M267" s="25">
        <v>28</v>
      </c>
      <c r="P267" s="22">
        <v>1.4471580313422101</v>
      </c>
    </row>
    <row r="268" spans="1:16">
      <c r="A268" s="22" t="s">
        <v>240</v>
      </c>
      <c r="B268" s="22">
        <v>267</v>
      </c>
      <c r="C268" s="22" t="s">
        <v>243</v>
      </c>
      <c r="D268" s="22" t="s">
        <v>239</v>
      </c>
      <c r="E268" s="22" t="s">
        <v>239</v>
      </c>
      <c r="F268" s="22" t="s">
        <v>219</v>
      </c>
      <c r="G268" s="22" t="s">
        <v>89</v>
      </c>
      <c r="J268" s="24" t="str">
        <f t="shared" si="8"/>
        <v/>
      </c>
      <c r="K268" s="24" t="str">
        <f t="shared" si="9"/>
        <v/>
      </c>
    </row>
    <row r="269" spans="1:16">
      <c r="A269" s="22" t="s">
        <v>240</v>
      </c>
      <c r="B269" s="22">
        <v>268</v>
      </c>
      <c r="C269" s="22" t="s">
        <v>243</v>
      </c>
      <c r="D269" s="22" t="s">
        <v>239</v>
      </c>
      <c r="E269" s="22" t="s">
        <v>239</v>
      </c>
      <c r="F269" s="22" t="s">
        <v>219</v>
      </c>
      <c r="G269" s="22" t="s">
        <v>87</v>
      </c>
      <c r="H269" s="22">
        <v>5</v>
      </c>
      <c r="I269" s="23">
        <v>250000</v>
      </c>
      <c r="J269" s="24">
        <f t="shared" si="8"/>
        <v>5.3979400086720375</v>
      </c>
      <c r="K269" s="24">
        <f t="shared" si="9"/>
        <v>5.3979417458464907</v>
      </c>
      <c r="L269" s="22" t="s">
        <v>89</v>
      </c>
      <c r="M269" s="25">
        <v>30</v>
      </c>
      <c r="P269" s="22">
        <v>1.4771212547196599</v>
      </c>
    </row>
    <row r="270" spans="1:16">
      <c r="A270" s="22" t="s">
        <v>240</v>
      </c>
      <c r="B270" s="22">
        <v>269</v>
      </c>
      <c r="C270" s="22" t="s">
        <v>243</v>
      </c>
      <c r="D270" s="22" t="s">
        <v>242</v>
      </c>
      <c r="E270" s="22" t="s">
        <v>218</v>
      </c>
      <c r="F270" s="22" t="s">
        <v>218</v>
      </c>
      <c r="G270" s="22" t="s">
        <v>87</v>
      </c>
      <c r="H270" s="22">
        <v>55</v>
      </c>
      <c r="I270" s="23">
        <v>2750000</v>
      </c>
      <c r="J270" s="24">
        <f t="shared" si="8"/>
        <v>6.4393326938302629</v>
      </c>
      <c r="K270" s="24">
        <f t="shared" si="9"/>
        <v>6.4393328517555002</v>
      </c>
      <c r="L270" s="22" t="s">
        <v>89</v>
      </c>
      <c r="M270" s="25">
        <v>23</v>
      </c>
      <c r="P270" s="22">
        <v>1.36172783601759</v>
      </c>
    </row>
    <row r="271" spans="1:16">
      <c r="A271" s="22" t="s">
        <v>240</v>
      </c>
      <c r="B271" s="22">
        <v>270</v>
      </c>
      <c r="C271" s="22" t="s">
        <v>243</v>
      </c>
      <c r="D271" s="22" t="s">
        <v>239</v>
      </c>
      <c r="E271" s="22" t="s">
        <v>239</v>
      </c>
      <c r="F271" s="22" t="s">
        <v>219</v>
      </c>
      <c r="G271" s="22" t="s">
        <v>87</v>
      </c>
      <c r="H271" s="22">
        <v>6</v>
      </c>
      <c r="I271" s="23">
        <v>300000</v>
      </c>
      <c r="J271" s="24">
        <f t="shared" si="8"/>
        <v>5.4771212547196626</v>
      </c>
      <c r="K271" s="24">
        <f t="shared" si="9"/>
        <v>5.4771227023655227</v>
      </c>
      <c r="L271" s="22" t="s">
        <v>89</v>
      </c>
      <c r="M271" s="25">
        <v>28</v>
      </c>
      <c r="P271" s="22">
        <v>1.4471580313422101</v>
      </c>
    </row>
    <row r="272" spans="1:16">
      <c r="A272" s="22" t="s">
        <v>240</v>
      </c>
      <c r="B272" s="22">
        <v>271</v>
      </c>
      <c r="C272" s="22" t="s">
        <v>243</v>
      </c>
      <c r="D272" s="22" t="s">
        <v>242</v>
      </c>
      <c r="E272" s="22" t="s">
        <v>218</v>
      </c>
      <c r="F272" s="22" t="s">
        <v>218</v>
      </c>
      <c r="G272" s="22" t="s">
        <v>87</v>
      </c>
      <c r="H272" s="22">
        <v>2</v>
      </c>
      <c r="I272" s="23">
        <v>100000</v>
      </c>
      <c r="J272" s="24">
        <f t="shared" si="8"/>
        <v>5</v>
      </c>
      <c r="K272" s="24">
        <f t="shared" si="9"/>
        <v>5.0000043429231047</v>
      </c>
      <c r="L272" s="22" t="s">
        <v>89</v>
      </c>
    </row>
    <row r="273" spans="1:16">
      <c r="A273" s="22" t="s">
        <v>240</v>
      </c>
      <c r="B273" s="22">
        <v>272</v>
      </c>
      <c r="C273" s="22" t="s">
        <v>243</v>
      </c>
      <c r="D273" s="22" t="s">
        <v>239</v>
      </c>
      <c r="E273" s="22" t="s">
        <v>239</v>
      </c>
      <c r="F273" s="22" t="s">
        <v>219</v>
      </c>
      <c r="G273" s="22" t="s">
        <v>89</v>
      </c>
      <c r="J273" s="24" t="str">
        <f t="shared" si="8"/>
        <v/>
      </c>
      <c r="K273" s="24" t="str">
        <f t="shared" si="9"/>
        <v/>
      </c>
    </row>
    <row r="274" spans="1:16">
      <c r="A274" s="22" t="s">
        <v>240</v>
      </c>
      <c r="B274" s="22">
        <v>273</v>
      </c>
      <c r="C274" s="22" t="s">
        <v>241</v>
      </c>
      <c r="D274" s="22" t="s">
        <v>242</v>
      </c>
      <c r="E274" s="22" t="s">
        <v>218</v>
      </c>
      <c r="F274" s="22" t="s">
        <v>218</v>
      </c>
      <c r="G274" s="22" t="s">
        <v>87</v>
      </c>
      <c r="H274" s="22">
        <v>7</v>
      </c>
      <c r="I274" s="23">
        <v>350000</v>
      </c>
      <c r="J274" s="24">
        <f t="shared" si="8"/>
        <v>5.5440680443502757</v>
      </c>
      <c r="K274" s="24">
        <f t="shared" si="9"/>
        <v>5.5440692851898801</v>
      </c>
      <c r="L274" s="22" t="s">
        <v>89</v>
      </c>
      <c r="M274" s="25">
        <v>28</v>
      </c>
      <c r="P274" s="22">
        <v>1.4471580313422101</v>
      </c>
    </row>
    <row r="275" spans="1:16">
      <c r="A275" s="22" t="s">
        <v>240</v>
      </c>
      <c r="B275" s="22">
        <v>274</v>
      </c>
      <c r="C275" s="22" t="s">
        <v>243</v>
      </c>
      <c r="D275" s="22" t="s">
        <v>239</v>
      </c>
      <c r="E275" s="22" t="s">
        <v>239</v>
      </c>
      <c r="F275" s="22" t="s">
        <v>219</v>
      </c>
      <c r="G275" s="22" t="s">
        <v>87</v>
      </c>
      <c r="H275" s="22">
        <v>6</v>
      </c>
      <c r="I275" s="23">
        <v>300000</v>
      </c>
      <c r="J275" s="24">
        <f t="shared" si="8"/>
        <v>5.4771212547196626</v>
      </c>
      <c r="K275" s="24">
        <f t="shared" si="9"/>
        <v>5.4771227023655227</v>
      </c>
      <c r="L275" s="22" t="s">
        <v>89</v>
      </c>
      <c r="M275" s="25">
        <v>31</v>
      </c>
      <c r="P275" s="22">
        <v>1.49136169383427</v>
      </c>
    </row>
    <row r="276" spans="1:16">
      <c r="A276" s="22" t="s">
        <v>240</v>
      </c>
      <c r="B276" s="22">
        <v>275</v>
      </c>
      <c r="C276" s="22" t="s">
        <v>241</v>
      </c>
      <c r="D276" s="22" t="s">
        <v>242</v>
      </c>
      <c r="E276" s="22" t="s">
        <v>218</v>
      </c>
      <c r="F276" s="22" t="s">
        <v>218</v>
      </c>
      <c r="G276" s="22" t="s">
        <v>89</v>
      </c>
      <c r="J276" s="24" t="str">
        <f t="shared" si="8"/>
        <v/>
      </c>
      <c r="K276" s="24" t="str">
        <f t="shared" si="9"/>
        <v/>
      </c>
    </row>
    <row r="277" spans="1:16">
      <c r="A277" s="22" t="s">
        <v>240</v>
      </c>
      <c r="B277" s="22">
        <v>276</v>
      </c>
      <c r="C277" s="22" t="s">
        <v>241</v>
      </c>
      <c r="D277" s="22" t="s">
        <v>239</v>
      </c>
      <c r="E277" s="22" t="s">
        <v>239</v>
      </c>
      <c r="F277" s="22" t="s">
        <v>219</v>
      </c>
      <c r="G277" s="22" t="s">
        <v>87</v>
      </c>
      <c r="H277" s="22">
        <v>135</v>
      </c>
      <c r="I277" s="23">
        <v>6750000</v>
      </c>
      <c r="J277" s="24">
        <f t="shared" si="8"/>
        <v>6.8293037728310253</v>
      </c>
      <c r="K277" s="24">
        <f t="shared" si="9"/>
        <v>6.8293038371709436</v>
      </c>
      <c r="L277" s="22" t="s">
        <v>89</v>
      </c>
      <c r="M277" s="25">
        <v>27</v>
      </c>
      <c r="P277" s="22">
        <v>1.43136376415898</v>
      </c>
    </row>
    <row r="278" spans="1:16">
      <c r="A278" s="22" t="s">
        <v>240</v>
      </c>
      <c r="B278" s="22">
        <v>277</v>
      </c>
      <c r="C278" s="22" t="s">
        <v>241</v>
      </c>
      <c r="D278" s="22" t="s">
        <v>239</v>
      </c>
      <c r="E278" s="22" t="s">
        <v>239</v>
      </c>
      <c r="F278" s="22" t="s">
        <v>219</v>
      </c>
      <c r="G278" s="22" t="s">
        <v>87</v>
      </c>
      <c r="H278" s="22">
        <v>8</v>
      </c>
      <c r="I278" s="23">
        <v>400000</v>
      </c>
      <c r="J278" s="24">
        <f t="shared" si="8"/>
        <v>5.6020599913279625</v>
      </c>
      <c r="K278" s="24">
        <f t="shared" si="9"/>
        <v>5.6020610770628103</v>
      </c>
      <c r="L278" s="22" t="s">
        <v>89</v>
      </c>
      <c r="M278" s="25">
        <v>26</v>
      </c>
      <c r="P278" s="22">
        <v>1.41497334797081</v>
      </c>
    </row>
    <row r="279" spans="1:16">
      <c r="A279" s="22" t="s">
        <v>240</v>
      </c>
      <c r="B279" s="22">
        <v>278</v>
      </c>
      <c r="C279" s="22" t="s">
        <v>241</v>
      </c>
      <c r="D279" s="22" t="s">
        <v>242</v>
      </c>
      <c r="E279" s="22" t="s">
        <v>218</v>
      </c>
      <c r="F279" s="22" t="s">
        <v>218</v>
      </c>
      <c r="G279" s="22" t="s">
        <v>89</v>
      </c>
      <c r="J279" s="24" t="str">
        <f t="shared" si="8"/>
        <v/>
      </c>
      <c r="K279" s="24" t="str">
        <f t="shared" si="9"/>
        <v/>
      </c>
    </row>
    <row r="280" spans="1:16">
      <c r="A280" s="22" t="s">
        <v>244</v>
      </c>
      <c r="B280" s="22">
        <v>279</v>
      </c>
      <c r="C280" s="22" t="s">
        <v>228</v>
      </c>
      <c r="D280" s="22" t="s">
        <v>244</v>
      </c>
      <c r="E280" s="22" t="s">
        <v>244</v>
      </c>
      <c r="F280" s="22" t="s">
        <v>219</v>
      </c>
      <c r="G280" s="22" t="s">
        <v>87</v>
      </c>
      <c r="H280" s="22">
        <v>0</v>
      </c>
      <c r="I280" s="23">
        <v>0</v>
      </c>
      <c r="J280" s="24" t="str">
        <f t="shared" si="8"/>
        <v/>
      </c>
      <c r="K280" s="24">
        <f t="shared" si="9"/>
        <v>0</v>
      </c>
      <c r="L280" s="22" t="s">
        <v>87</v>
      </c>
      <c r="M280" s="25">
        <v>30.330300000000001</v>
      </c>
      <c r="N280" s="24">
        <v>0.22289999999999799</v>
      </c>
      <c r="O280" s="22">
        <v>-0.65188993151976404</v>
      </c>
      <c r="P280" s="22">
        <v>1.48187670598162</v>
      </c>
    </row>
    <row r="281" spans="1:16">
      <c r="A281" s="22" t="s">
        <v>244</v>
      </c>
      <c r="B281" s="22">
        <v>280</v>
      </c>
      <c r="C281" s="22" t="s">
        <v>228</v>
      </c>
      <c r="D281" s="22" t="s">
        <v>245</v>
      </c>
      <c r="E281" s="22" t="s">
        <v>218</v>
      </c>
      <c r="F281" s="22" t="s">
        <v>218</v>
      </c>
      <c r="G281" s="22" t="s">
        <v>87</v>
      </c>
      <c r="H281" s="22">
        <v>20</v>
      </c>
      <c r="I281" s="23">
        <v>1000000</v>
      </c>
      <c r="J281" s="24">
        <f t="shared" si="8"/>
        <v>6</v>
      </c>
      <c r="K281" s="24">
        <f t="shared" si="9"/>
        <v>6.0000004342942646</v>
      </c>
      <c r="L281" s="22" t="s">
        <v>89</v>
      </c>
      <c r="M281" s="25">
        <v>30.330300000000001</v>
      </c>
      <c r="N281" s="24">
        <v>0.219</v>
      </c>
      <c r="O281" s="22">
        <v>-0.65955588515988095</v>
      </c>
      <c r="P281" s="22">
        <v>1.48187670598162</v>
      </c>
    </row>
    <row r="282" spans="1:16">
      <c r="A282" s="22" t="s">
        <v>244</v>
      </c>
      <c r="B282" s="22">
        <v>281</v>
      </c>
      <c r="C282" s="22" t="s">
        <v>228</v>
      </c>
      <c r="D282" s="22" t="s">
        <v>244</v>
      </c>
      <c r="E282" s="22" t="s">
        <v>244</v>
      </c>
      <c r="F282" s="22" t="s">
        <v>219</v>
      </c>
      <c r="G282" s="22" t="s">
        <v>87</v>
      </c>
      <c r="H282" s="22">
        <v>0.5</v>
      </c>
      <c r="I282" s="23">
        <v>25000</v>
      </c>
      <c r="J282" s="24">
        <f t="shared" si="8"/>
        <v>4.3979400086720375</v>
      </c>
      <c r="K282" s="24">
        <f t="shared" si="9"/>
        <v>4.3979573801038878</v>
      </c>
      <c r="L282" s="22" t="s">
        <v>89</v>
      </c>
      <c r="M282" s="25">
        <v>31.6634999999998</v>
      </c>
      <c r="N282" s="24">
        <v>0.24249999999999999</v>
      </c>
      <c r="O282" s="22">
        <v>-0.61528825706171697</v>
      </c>
      <c r="P282" s="22">
        <v>1.50055891894937</v>
      </c>
    </row>
    <row r="283" spans="1:16">
      <c r="A283" s="22" t="s">
        <v>244</v>
      </c>
      <c r="B283" s="22">
        <v>282</v>
      </c>
      <c r="C283" s="22" t="s">
        <v>230</v>
      </c>
      <c r="D283" s="22" t="s">
        <v>245</v>
      </c>
      <c r="E283" s="22" t="s">
        <v>218</v>
      </c>
      <c r="F283" s="22" t="s">
        <v>218</v>
      </c>
      <c r="G283" s="22" t="s">
        <v>87</v>
      </c>
      <c r="H283" s="22">
        <v>5</v>
      </c>
      <c r="I283" s="23">
        <v>250000</v>
      </c>
      <c r="J283" s="24">
        <f t="shared" si="8"/>
        <v>5.3979400086720375</v>
      </c>
      <c r="K283" s="24">
        <f t="shared" si="9"/>
        <v>5.3979417458464907</v>
      </c>
      <c r="L283" s="22" t="s">
        <v>89</v>
      </c>
      <c r="M283" s="25">
        <v>22.664400000000001</v>
      </c>
      <c r="N283" s="24">
        <v>8.0500000000000002E-2</v>
      </c>
      <c r="O283" s="22">
        <v>-1.0942041196321299</v>
      </c>
      <c r="P283" s="22">
        <v>1.3553442263667601</v>
      </c>
    </row>
    <row r="284" spans="1:16">
      <c r="A284" s="22" t="s">
        <v>244</v>
      </c>
      <c r="B284" s="22">
        <v>283</v>
      </c>
      <c r="C284" s="22" t="s">
        <v>228</v>
      </c>
      <c r="D284" s="22" t="s">
        <v>245</v>
      </c>
      <c r="E284" s="22" t="s">
        <v>218</v>
      </c>
      <c r="F284" s="22" t="s">
        <v>218</v>
      </c>
      <c r="G284" s="22" t="s">
        <v>87</v>
      </c>
      <c r="H284" s="22">
        <v>7.5</v>
      </c>
      <c r="I284" s="23">
        <v>375000</v>
      </c>
      <c r="J284" s="24">
        <f t="shared" si="8"/>
        <v>5.5740312677277188</v>
      </c>
      <c r="K284" s="24">
        <f t="shared" si="9"/>
        <v>5.5740324258447931</v>
      </c>
      <c r="L284" s="22" t="s">
        <v>89</v>
      </c>
      <c r="M284" s="25">
        <v>33.996600000000001</v>
      </c>
      <c r="N284" s="24">
        <v>0.2447</v>
      </c>
      <c r="O284" s="22">
        <v>-0.61136603064821005</v>
      </c>
      <c r="P284" s="22">
        <v>1.5314354854224399</v>
      </c>
    </row>
    <row r="285" spans="1:16">
      <c r="A285" s="22" t="s">
        <v>244</v>
      </c>
      <c r="B285" s="22">
        <v>284</v>
      </c>
      <c r="C285" s="22" t="s">
        <v>228</v>
      </c>
      <c r="D285" s="22" t="s">
        <v>244</v>
      </c>
      <c r="E285" s="22" t="s">
        <v>244</v>
      </c>
      <c r="F285" s="22" t="s">
        <v>219</v>
      </c>
      <c r="G285" s="22" t="s">
        <v>87</v>
      </c>
      <c r="H285" s="22">
        <v>0</v>
      </c>
      <c r="I285" s="23">
        <v>0</v>
      </c>
      <c r="J285" s="24" t="str">
        <f t="shared" si="8"/>
        <v/>
      </c>
      <c r="K285" s="24">
        <f t="shared" si="9"/>
        <v>0</v>
      </c>
      <c r="L285" s="22" t="s">
        <v>87</v>
      </c>
      <c r="M285" s="25">
        <v>29.6636999999998</v>
      </c>
      <c r="N285" s="24">
        <v>0.207699999999998</v>
      </c>
      <c r="O285" s="22">
        <v>-0.68256350346490202</v>
      </c>
      <c r="P285" s="22">
        <v>1.4722253203054401</v>
      </c>
    </row>
    <row r="286" spans="1:16">
      <c r="A286" s="22" t="s">
        <v>244</v>
      </c>
      <c r="B286" s="22">
        <v>285</v>
      </c>
      <c r="C286" s="22" t="s">
        <v>228</v>
      </c>
      <c r="D286" s="22" t="s">
        <v>245</v>
      </c>
      <c r="E286" s="22" t="s">
        <v>218</v>
      </c>
      <c r="F286" s="22" t="s">
        <v>218</v>
      </c>
      <c r="G286" s="22" t="s">
        <v>87</v>
      </c>
      <c r="H286" s="22">
        <v>0</v>
      </c>
      <c r="I286" s="23">
        <v>0</v>
      </c>
      <c r="J286" s="24" t="str">
        <f t="shared" si="8"/>
        <v/>
      </c>
      <c r="K286" s="24">
        <f t="shared" si="9"/>
        <v>0</v>
      </c>
      <c r="L286" s="22" t="s">
        <v>87</v>
      </c>
      <c r="M286" s="25">
        <v>33.33</v>
      </c>
      <c r="N286" s="24">
        <v>0.305999999999998</v>
      </c>
      <c r="O286" s="22">
        <v>-0.51427857351842099</v>
      </c>
      <c r="P286" s="22">
        <v>1.5228353136605299</v>
      </c>
    </row>
    <row r="287" spans="1:16">
      <c r="A287" s="22" t="s">
        <v>244</v>
      </c>
      <c r="B287" s="22">
        <v>286</v>
      </c>
      <c r="C287" s="22" t="s">
        <v>228</v>
      </c>
      <c r="D287" s="22" t="s">
        <v>244</v>
      </c>
      <c r="E287" s="22" t="s">
        <v>244</v>
      </c>
      <c r="F287" s="22" t="s">
        <v>219</v>
      </c>
      <c r="G287" s="22" t="s">
        <v>87</v>
      </c>
      <c r="H287" s="22">
        <v>15.5</v>
      </c>
      <c r="I287" s="23">
        <v>775000</v>
      </c>
      <c r="J287" s="24">
        <f t="shared" si="8"/>
        <v>5.8893017025063106</v>
      </c>
      <c r="K287" s="24">
        <f t="shared" si="9"/>
        <v>5.8893022628859253</v>
      </c>
      <c r="L287" s="22" t="s">
        <v>89</v>
      </c>
      <c r="M287" s="25">
        <v>31.9968</v>
      </c>
      <c r="N287" s="24">
        <v>0.25990000000000002</v>
      </c>
      <c r="O287" s="22">
        <v>-0.58519372049898699</v>
      </c>
      <c r="P287" s="22">
        <v>1.5051065467000899</v>
      </c>
    </row>
    <row r="288" spans="1:16">
      <c r="A288" s="22" t="s">
        <v>244</v>
      </c>
      <c r="B288" s="22">
        <v>287</v>
      </c>
      <c r="C288" s="22" t="s">
        <v>228</v>
      </c>
      <c r="D288" s="22" t="s">
        <v>245</v>
      </c>
      <c r="E288" s="22" t="s">
        <v>218</v>
      </c>
      <c r="F288" s="22" t="s">
        <v>218</v>
      </c>
      <c r="G288" s="22" t="s">
        <v>87</v>
      </c>
      <c r="H288" s="22">
        <v>28</v>
      </c>
      <c r="I288" s="23">
        <v>1400000</v>
      </c>
      <c r="J288" s="24">
        <f t="shared" si="8"/>
        <v>6.1461280356782382</v>
      </c>
      <c r="K288" s="24">
        <f t="shared" si="9"/>
        <v>6.1461283458884717</v>
      </c>
      <c r="L288" s="22" t="s">
        <v>89</v>
      </c>
      <c r="M288" s="25">
        <v>27.9971999999998</v>
      </c>
      <c r="N288" s="24">
        <v>0.165599999999998</v>
      </c>
      <c r="O288" s="22">
        <v>-0.78093966755114097</v>
      </c>
      <c r="P288" s="22">
        <v>1.44711459972241</v>
      </c>
    </row>
    <row r="289" spans="1:16">
      <c r="A289" s="22" t="s">
        <v>244</v>
      </c>
      <c r="B289" s="22">
        <v>288</v>
      </c>
      <c r="C289" s="22" t="s">
        <v>228</v>
      </c>
      <c r="D289" s="22" t="s">
        <v>244</v>
      </c>
      <c r="E289" s="22" t="s">
        <v>244</v>
      </c>
      <c r="F289" s="22" t="s">
        <v>219</v>
      </c>
      <c r="G289" s="22" t="s">
        <v>87</v>
      </c>
      <c r="H289" s="22">
        <v>45</v>
      </c>
      <c r="I289" s="23">
        <v>2250000</v>
      </c>
      <c r="J289" s="24">
        <f t="shared" si="8"/>
        <v>6.3521825181113627</v>
      </c>
      <c r="K289" s="24">
        <f t="shared" si="9"/>
        <v>6.3521827111310891</v>
      </c>
      <c r="L289" s="22" t="s">
        <v>89</v>
      </c>
      <c r="M289" s="25">
        <v>31.9968</v>
      </c>
      <c r="N289" s="24">
        <v>0.25030000000000002</v>
      </c>
      <c r="O289" s="22">
        <v>-0.60153915039177597</v>
      </c>
      <c r="P289" s="22">
        <v>1.5051065467000899</v>
      </c>
    </row>
    <row r="290" spans="1:16">
      <c r="A290" s="22" t="s">
        <v>244</v>
      </c>
      <c r="B290" s="22">
        <v>289</v>
      </c>
      <c r="C290" s="22" t="s">
        <v>228</v>
      </c>
      <c r="D290" s="22" t="s">
        <v>245</v>
      </c>
      <c r="E290" s="22" t="s">
        <v>218</v>
      </c>
      <c r="F290" s="22" t="s">
        <v>218</v>
      </c>
      <c r="G290" s="22" t="s">
        <v>87</v>
      </c>
      <c r="H290" s="22">
        <v>82</v>
      </c>
      <c r="I290" s="23">
        <v>4100000</v>
      </c>
      <c r="J290" s="24">
        <f t="shared" si="8"/>
        <v>6.6127838567197355</v>
      </c>
      <c r="K290" s="24">
        <f t="shared" si="9"/>
        <v>6.6127839626452056</v>
      </c>
      <c r="L290" s="22" t="s">
        <v>89</v>
      </c>
      <c r="M290" s="25">
        <v>25.664100000000001</v>
      </c>
      <c r="N290" s="24">
        <v>0.151999999999998</v>
      </c>
      <c r="O290" s="22">
        <v>-0.81815641205523004</v>
      </c>
      <c r="P290" s="22">
        <v>1.40932603883301</v>
      </c>
    </row>
    <row r="291" spans="1:16">
      <c r="A291" s="22" t="s">
        <v>244</v>
      </c>
      <c r="B291" s="22">
        <v>290</v>
      </c>
      <c r="C291" s="22" t="s">
        <v>228</v>
      </c>
      <c r="D291" s="22" t="s">
        <v>244</v>
      </c>
      <c r="E291" s="22" t="s">
        <v>244</v>
      </c>
      <c r="F291" s="22" t="s">
        <v>219</v>
      </c>
      <c r="G291" s="22" t="s">
        <v>87</v>
      </c>
      <c r="H291" s="22">
        <v>226.5</v>
      </c>
      <c r="I291" s="23">
        <v>11325000</v>
      </c>
      <c r="J291" s="24">
        <f t="shared" si="8"/>
        <v>7.0540382106848698</v>
      </c>
      <c r="K291" s="24">
        <f t="shared" si="9"/>
        <v>7.0540382490331668</v>
      </c>
      <c r="L291" s="22" t="s">
        <v>89</v>
      </c>
      <c r="M291" s="25">
        <v>30.6635999999998</v>
      </c>
      <c r="N291" s="24">
        <v>0.22500000000000001</v>
      </c>
      <c r="O291" s="22">
        <v>-0.64781748188863697</v>
      </c>
      <c r="P291" s="22">
        <v>1.48662314100608</v>
      </c>
    </row>
    <row r="292" spans="1:16">
      <c r="A292" s="22" t="s">
        <v>244</v>
      </c>
      <c r="B292" s="22">
        <v>291</v>
      </c>
      <c r="C292" s="22" t="s">
        <v>228</v>
      </c>
      <c r="D292" s="22" t="s">
        <v>245</v>
      </c>
      <c r="E292" s="22" t="s">
        <v>218</v>
      </c>
      <c r="F292" s="22" t="s">
        <v>218</v>
      </c>
      <c r="G292" s="22" t="s">
        <v>87</v>
      </c>
      <c r="H292" s="22">
        <v>202</v>
      </c>
      <c r="I292" s="23">
        <v>10100000</v>
      </c>
      <c r="J292" s="24">
        <f t="shared" si="8"/>
        <v>7.0043213737826422</v>
      </c>
      <c r="K292" s="24">
        <f t="shared" si="9"/>
        <v>7.0043214167820942</v>
      </c>
      <c r="L292" s="22" t="s">
        <v>89</v>
      </c>
      <c r="M292" s="25">
        <v>27.3306</v>
      </c>
      <c r="N292" s="24">
        <v>0.160799999999998</v>
      </c>
      <c r="O292" s="22">
        <v>-0.79371395558756996</v>
      </c>
      <c r="P292" s="22">
        <v>1.43664916604424</v>
      </c>
    </row>
    <row r="293" spans="1:16">
      <c r="A293" s="22" t="s">
        <v>244</v>
      </c>
      <c r="B293" s="22">
        <v>292</v>
      </c>
      <c r="C293" s="22" t="s">
        <v>228</v>
      </c>
      <c r="D293" s="22" t="s">
        <v>244</v>
      </c>
      <c r="E293" s="22" t="s">
        <v>244</v>
      </c>
      <c r="F293" s="22" t="s">
        <v>219</v>
      </c>
      <c r="G293" s="22" t="s">
        <v>87</v>
      </c>
      <c r="H293" s="22">
        <v>58.5</v>
      </c>
      <c r="I293" s="23">
        <v>2925000</v>
      </c>
      <c r="J293" s="24">
        <f t="shared" si="8"/>
        <v>6.4661258704181996</v>
      </c>
      <c r="K293" s="24">
        <f t="shared" si="9"/>
        <v>6.4661260188949194</v>
      </c>
      <c r="L293" s="22" t="s">
        <v>89</v>
      </c>
      <c r="M293" s="25">
        <v>26.664000000000001</v>
      </c>
      <c r="N293" s="24">
        <v>0.137399999999998</v>
      </c>
      <c r="O293" s="22">
        <v>-0.86201326727647098</v>
      </c>
      <c r="P293" s="22">
        <v>1.4259253006524699</v>
      </c>
    </row>
    <row r="294" spans="1:16">
      <c r="A294" s="22" t="s">
        <v>244</v>
      </c>
      <c r="B294" s="22">
        <v>293</v>
      </c>
      <c r="C294" s="22" t="s">
        <v>229</v>
      </c>
      <c r="D294" s="22" t="s">
        <v>244</v>
      </c>
      <c r="E294" s="22" t="s">
        <v>244</v>
      </c>
      <c r="F294" s="22" t="s">
        <v>219</v>
      </c>
      <c r="G294" s="22" t="s">
        <v>87</v>
      </c>
      <c r="H294" s="22">
        <v>0</v>
      </c>
      <c r="I294" s="23">
        <v>0</v>
      </c>
      <c r="J294" s="24" t="str">
        <f t="shared" si="8"/>
        <v/>
      </c>
      <c r="K294" s="24">
        <f t="shared" si="9"/>
        <v>0</v>
      </c>
      <c r="L294" s="22" t="s">
        <v>87</v>
      </c>
      <c r="M294" s="25">
        <v>21.997800000000002</v>
      </c>
      <c r="N294" s="24">
        <v>8.7800000000000003E-2</v>
      </c>
      <c r="O294" s="22">
        <v>-1.0565054840938899</v>
      </c>
      <c r="P294" s="22">
        <v>1.34237924920239</v>
      </c>
    </row>
    <row r="295" spans="1:16">
      <c r="A295" s="22" t="s">
        <v>244</v>
      </c>
      <c r="B295" s="22">
        <v>294</v>
      </c>
      <c r="C295" s="22" t="s">
        <v>229</v>
      </c>
      <c r="D295" s="22" t="s">
        <v>244</v>
      </c>
      <c r="E295" s="22" t="s">
        <v>244</v>
      </c>
      <c r="F295" s="22" t="s">
        <v>219</v>
      </c>
      <c r="G295" s="22" t="s">
        <v>87</v>
      </c>
      <c r="H295" s="22">
        <v>60</v>
      </c>
      <c r="I295" s="23">
        <v>3000000</v>
      </c>
      <c r="J295" s="24">
        <f t="shared" si="8"/>
        <v>6.4771212547196626</v>
      </c>
      <c r="K295" s="24">
        <f t="shared" si="9"/>
        <v>6.4771213994844654</v>
      </c>
      <c r="L295" s="22" t="s">
        <v>89</v>
      </c>
      <c r="M295" s="25">
        <v>25.330799999999901</v>
      </c>
      <c r="N295" s="24">
        <v>0.124299999999998</v>
      </c>
      <c r="O295" s="22">
        <v>-0.90552887135835802</v>
      </c>
      <c r="P295" s="22">
        <v>1.40364890594131</v>
      </c>
    </row>
    <row r="296" spans="1:16">
      <c r="A296" s="22" t="s">
        <v>244</v>
      </c>
      <c r="B296" s="22">
        <v>295</v>
      </c>
      <c r="C296" s="22" t="s">
        <v>229</v>
      </c>
      <c r="D296" s="22" t="s">
        <v>245</v>
      </c>
      <c r="E296" s="22" t="s">
        <v>218</v>
      </c>
      <c r="F296" s="22" t="s">
        <v>218</v>
      </c>
      <c r="G296" s="22" t="s">
        <v>87</v>
      </c>
      <c r="H296" s="22">
        <v>291</v>
      </c>
      <c r="I296" s="23">
        <v>14550000</v>
      </c>
      <c r="J296" s="24">
        <f t="shared" si="8"/>
        <v>7.1628629933219257</v>
      </c>
      <c r="K296" s="24">
        <f t="shared" si="9"/>
        <v>7.1628630231703427</v>
      </c>
      <c r="L296" s="22" t="s">
        <v>89</v>
      </c>
      <c r="M296" s="25">
        <v>27.3306</v>
      </c>
      <c r="N296" s="24">
        <v>0.12609999999999799</v>
      </c>
      <c r="O296" s="22">
        <v>-0.89928491342692096</v>
      </c>
      <c r="P296" s="22">
        <v>1.43664916604424</v>
      </c>
    </row>
    <row r="297" spans="1:16">
      <c r="A297" s="22" t="s">
        <v>244</v>
      </c>
      <c r="B297" s="22">
        <v>296</v>
      </c>
      <c r="C297" s="22" t="s">
        <v>229</v>
      </c>
      <c r="D297" s="22" t="s">
        <v>245</v>
      </c>
      <c r="E297" s="22" t="s">
        <v>218</v>
      </c>
      <c r="F297" s="22" t="s">
        <v>218</v>
      </c>
      <c r="G297" s="22" t="s">
        <v>87</v>
      </c>
      <c r="H297" s="22">
        <v>95</v>
      </c>
      <c r="I297" s="23">
        <v>4750000</v>
      </c>
      <c r="J297" s="24">
        <f t="shared" si="8"/>
        <v>6.6766936096248664</v>
      </c>
      <c r="K297" s="24">
        <f t="shared" si="9"/>
        <v>6.6766937010552745</v>
      </c>
      <c r="L297" s="22" t="s">
        <v>89</v>
      </c>
      <c r="M297" s="25">
        <v>21.3311999999998</v>
      </c>
      <c r="N297" s="24">
        <v>7.14999999999998E-2</v>
      </c>
      <c r="O297" s="22">
        <v>-1.1456939581989201</v>
      </c>
      <c r="P297" s="22">
        <v>1.3290152876444099</v>
      </c>
    </row>
    <row r="298" spans="1:16">
      <c r="A298" s="22" t="s">
        <v>244</v>
      </c>
      <c r="B298" s="22">
        <v>297</v>
      </c>
      <c r="C298" s="22" t="s">
        <v>228</v>
      </c>
      <c r="D298" s="22" t="s">
        <v>244</v>
      </c>
      <c r="E298" s="22" t="s">
        <v>244</v>
      </c>
      <c r="F298" s="22" t="s">
        <v>219</v>
      </c>
      <c r="G298" s="22" t="s">
        <v>87</v>
      </c>
      <c r="H298" s="22">
        <v>75</v>
      </c>
      <c r="I298" s="23">
        <v>3750000</v>
      </c>
      <c r="J298" s="24">
        <f t="shared" si="8"/>
        <v>6.5740312677277188</v>
      </c>
      <c r="K298" s="24">
        <f t="shared" si="9"/>
        <v>6.5740313835395652</v>
      </c>
      <c r="L298" s="22" t="s">
        <v>89</v>
      </c>
      <c r="M298" s="25">
        <v>27.3306</v>
      </c>
      <c r="N298" s="24">
        <v>0.1527</v>
      </c>
      <c r="O298" s="22">
        <v>-0.81616096294357798</v>
      </c>
      <c r="P298" s="22">
        <v>1.43664916604424</v>
      </c>
    </row>
    <row r="299" spans="1:16">
      <c r="A299" s="22" t="s">
        <v>244</v>
      </c>
      <c r="B299" s="22">
        <v>298</v>
      </c>
      <c r="C299" s="22" t="s">
        <v>231</v>
      </c>
      <c r="D299" s="22" t="s">
        <v>245</v>
      </c>
      <c r="E299" s="22" t="s">
        <v>218</v>
      </c>
      <c r="F299" s="22" t="s">
        <v>218</v>
      </c>
      <c r="G299" s="22" t="s">
        <v>89</v>
      </c>
      <c r="J299" s="24" t="str">
        <f t="shared" si="8"/>
        <v/>
      </c>
      <c r="K299" s="24" t="str">
        <f t="shared" si="9"/>
        <v/>
      </c>
    </row>
    <row r="300" spans="1:16">
      <c r="A300" s="22" t="s">
        <v>244</v>
      </c>
      <c r="B300" s="22">
        <v>299</v>
      </c>
      <c r="C300" s="22" t="s">
        <v>231</v>
      </c>
      <c r="D300" s="22" t="s">
        <v>244</v>
      </c>
      <c r="E300" s="22" t="s">
        <v>244</v>
      </c>
      <c r="F300" s="22" t="s">
        <v>219</v>
      </c>
      <c r="G300" s="22" t="s">
        <v>89</v>
      </c>
      <c r="J300" s="24" t="str">
        <f t="shared" si="8"/>
        <v/>
      </c>
      <c r="K300" s="24" t="str">
        <f t="shared" si="9"/>
        <v/>
      </c>
    </row>
    <row r="301" spans="1:16">
      <c r="A301" s="22" t="s">
        <v>244</v>
      </c>
      <c r="B301" s="22">
        <v>300</v>
      </c>
      <c r="C301" s="22" t="s">
        <v>232</v>
      </c>
      <c r="D301" s="22" t="s">
        <v>245</v>
      </c>
      <c r="E301" s="22" t="s">
        <v>218</v>
      </c>
      <c r="F301" s="22" t="s">
        <v>218</v>
      </c>
      <c r="G301" s="22" t="s">
        <v>87</v>
      </c>
      <c r="H301" s="22">
        <v>0</v>
      </c>
      <c r="I301" s="23">
        <v>0</v>
      </c>
      <c r="J301" s="24" t="str">
        <f t="shared" si="8"/>
        <v/>
      </c>
      <c r="K301" s="24">
        <f t="shared" si="9"/>
        <v>0</v>
      </c>
      <c r="L301" s="22" t="s">
        <v>87</v>
      </c>
      <c r="M301" s="25">
        <v>26.664000000000001</v>
      </c>
      <c r="N301" s="24">
        <v>0.1363</v>
      </c>
      <c r="O301" s="22">
        <v>-0.86550414416532595</v>
      </c>
      <c r="P301" s="22">
        <v>1.4259253006524699</v>
      </c>
    </row>
    <row r="302" spans="1:16">
      <c r="A302" s="22" t="s">
        <v>244</v>
      </c>
      <c r="B302" s="22">
        <v>301</v>
      </c>
      <c r="C302" s="22" t="s">
        <v>232</v>
      </c>
      <c r="D302" s="22" t="s">
        <v>244</v>
      </c>
      <c r="E302" s="22" t="s">
        <v>244</v>
      </c>
      <c r="F302" s="22" t="s">
        <v>219</v>
      </c>
      <c r="G302" s="22" t="s">
        <v>89</v>
      </c>
      <c r="J302" s="24" t="str">
        <f t="shared" si="8"/>
        <v/>
      </c>
      <c r="K302" s="24" t="str">
        <f t="shared" si="9"/>
        <v/>
      </c>
    </row>
    <row r="303" spans="1:16">
      <c r="A303" s="22" t="s">
        <v>244</v>
      </c>
      <c r="B303" s="22">
        <v>302</v>
      </c>
      <c r="C303" s="22" t="s">
        <v>231</v>
      </c>
      <c r="D303" s="22" t="s">
        <v>245</v>
      </c>
      <c r="E303" s="22" t="s">
        <v>218</v>
      </c>
      <c r="F303" s="22" t="s">
        <v>218</v>
      </c>
      <c r="G303" s="22" t="s">
        <v>87</v>
      </c>
      <c r="H303" s="22">
        <v>140</v>
      </c>
      <c r="I303" s="23">
        <v>7000000</v>
      </c>
      <c r="J303" s="24">
        <f t="shared" si="8"/>
        <v>6.8450980400142569</v>
      </c>
      <c r="K303" s="24">
        <f t="shared" si="9"/>
        <v>6.8450981020563209</v>
      </c>
      <c r="L303" s="22" t="s">
        <v>89</v>
      </c>
      <c r="M303" s="25">
        <v>27.663900000000002</v>
      </c>
      <c r="N303" s="24">
        <v>0.121599999999999</v>
      </c>
      <c r="O303" s="22">
        <v>-0.91506642506328695</v>
      </c>
      <c r="P303" s="22">
        <v>1.4419134060365999</v>
      </c>
    </row>
    <row r="304" spans="1:16">
      <c r="A304" s="22" t="s">
        <v>244</v>
      </c>
      <c r="B304" s="22">
        <v>303</v>
      </c>
      <c r="C304" s="22" t="s">
        <v>233</v>
      </c>
      <c r="D304" s="22" t="s">
        <v>244</v>
      </c>
      <c r="E304" s="22" t="s">
        <v>244</v>
      </c>
      <c r="F304" s="22" t="s">
        <v>219</v>
      </c>
      <c r="G304" s="22" t="s">
        <v>89</v>
      </c>
      <c r="J304" s="24" t="str">
        <f t="shared" si="8"/>
        <v/>
      </c>
      <c r="K304" s="24" t="str">
        <f t="shared" si="9"/>
        <v/>
      </c>
    </row>
    <row r="305" spans="1:16">
      <c r="A305" s="22" t="s">
        <v>244</v>
      </c>
      <c r="B305" s="22">
        <v>304</v>
      </c>
      <c r="C305" s="22" t="s">
        <v>233</v>
      </c>
      <c r="D305" s="22" t="s">
        <v>245</v>
      </c>
      <c r="E305" s="22" t="s">
        <v>218</v>
      </c>
      <c r="F305" s="22" t="s">
        <v>218</v>
      </c>
      <c r="G305" s="22" t="s">
        <v>87</v>
      </c>
      <c r="H305" s="22">
        <v>161.5</v>
      </c>
      <c r="I305" s="23">
        <v>8075000</v>
      </c>
      <c r="J305" s="24">
        <f t="shared" si="8"/>
        <v>6.9071425310031405</v>
      </c>
      <c r="K305" s="24">
        <f t="shared" si="9"/>
        <v>6.9071425847857357</v>
      </c>
      <c r="L305" s="22" t="s">
        <v>89</v>
      </c>
      <c r="M305" s="25">
        <v>28.663799999999799</v>
      </c>
      <c r="N305" s="24">
        <v>0.18029999999999799</v>
      </c>
      <c r="O305" s="22">
        <v>-0.74400427327759999</v>
      </c>
      <c r="P305" s="22">
        <v>1.4573337649040901</v>
      </c>
    </row>
    <row r="306" spans="1:16">
      <c r="A306" s="22" t="s">
        <v>244</v>
      </c>
      <c r="B306" s="22">
        <v>305</v>
      </c>
      <c r="C306" s="22" t="s">
        <v>233</v>
      </c>
      <c r="D306" s="22" t="s">
        <v>244</v>
      </c>
      <c r="E306" s="22" t="s">
        <v>244</v>
      </c>
      <c r="F306" s="22" t="s">
        <v>219</v>
      </c>
      <c r="G306" s="22" t="s">
        <v>87</v>
      </c>
      <c r="H306" s="22">
        <v>255.5</v>
      </c>
      <c r="I306" s="23">
        <v>12775000</v>
      </c>
      <c r="J306" s="24">
        <f t="shared" si="8"/>
        <v>7.1063609088067503</v>
      </c>
      <c r="K306" s="24">
        <f t="shared" si="9"/>
        <v>7.1063609428024028</v>
      </c>
      <c r="L306" s="22" t="s">
        <v>89</v>
      </c>
      <c r="M306" s="25">
        <v>27.9971999999998</v>
      </c>
      <c r="N306" s="24">
        <v>0.1673</v>
      </c>
      <c r="O306" s="22">
        <v>-0.776504059037605</v>
      </c>
      <c r="P306" s="22">
        <v>1.44711459972241</v>
      </c>
    </row>
    <row r="307" spans="1:16">
      <c r="A307" s="22" t="s">
        <v>244</v>
      </c>
      <c r="B307" s="22">
        <v>306</v>
      </c>
      <c r="C307" s="22" t="s">
        <v>232</v>
      </c>
      <c r="D307" s="22" t="s">
        <v>245</v>
      </c>
      <c r="E307" s="22" t="s">
        <v>218</v>
      </c>
      <c r="F307" s="22" t="s">
        <v>218</v>
      </c>
      <c r="G307" s="22" t="s">
        <v>89</v>
      </c>
      <c r="J307" s="24" t="str">
        <f t="shared" si="8"/>
        <v/>
      </c>
      <c r="K307" s="24" t="str">
        <f t="shared" si="9"/>
        <v/>
      </c>
    </row>
    <row r="308" spans="1:16">
      <c r="A308" s="22" t="s">
        <v>244</v>
      </c>
      <c r="B308" s="22">
        <v>307</v>
      </c>
      <c r="C308" s="22" t="s">
        <v>232</v>
      </c>
      <c r="D308" s="22" t="s">
        <v>244</v>
      </c>
      <c r="E308" s="22" t="s">
        <v>244</v>
      </c>
      <c r="F308" s="22" t="s">
        <v>219</v>
      </c>
      <c r="G308" s="22" t="s">
        <v>89</v>
      </c>
      <c r="J308" s="24" t="str">
        <f t="shared" si="8"/>
        <v/>
      </c>
      <c r="K308" s="24" t="str">
        <f t="shared" si="9"/>
        <v/>
      </c>
    </row>
    <row r="309" spans="1:16">
      <c r="A309" s="22" t="s">
        <v>244</v>
      </c>
      <c r="B309" s="22">
        <v>308</v>
      </c>
      <c r="C309" s="22" t="s">
        <v>231</v>
      </c>
      <c r="D309" s="22" t="s">
        <v>244</v>
      </c>
      <c r="E309" s="22" t="s">
        <v>244</v>
      </c>
      <c r="F309" s="22" t="s">
        <v>219</v>
      </c>
      <c r="G309" s="22" t="s">
        <v>87</v>
      </c>
      <c r="H309" s="22">
        <v>107.5</v>
      </c>
      <c r="I309" s="23">
        <v>5375000</v>
      </c>
      <c r="J309" s="24">
        <f t="shared" si="8"/>
        <v>6.7303784685876433</v>
      </c>
      <c r="K309" s="24">
        <f t="shared" si="9"/>
        <v>6.7303785493866091</v>
      </c>
      <c r="L309" s="22" t="s">
        <v>89</v>
      </c>
      <c r="M309" s="25">
        <v>26.9972999999998</v>
      </c>
      <c r="N309" s="24">
        <v>0.12939999999999799</v>
      </c>
      <c r="O309" s="22">
        <v>-0.88806572366732095</v>
      </c>
      <c r="P309" s="22">
        <v>1.4313203325391699</v>
      </c>
    </row>
    <row r="310" spans="1:16">
      <c r="A310" s="22" t="s">
        <v>244</v>
      </c>
      <c r="B310" s="22">
        <v>309</v>
      </c>
      <c r="C310" s="22" t="s">
        <v>231</v>
      </c>
      <c r="D310" s="22" t="s">
        <v>245</v>
      </c>
      <c r="E310" s="22" t="s">
        <v>218</v>
      </c>
      <c r="F310" s="22" t="s">
        <v>218</v>
      </c>
      <c r="G310" s="22" t="s">
        <v>87</v>
      </c>
      <c r="H310" s="22">
        <v>150</v>
      </c>
      <c r="I310" s="23">
        <v>7500000</v>
      </c>
      <c r="J310" s="24">
        <f t="shared" si="8"/>
        <v>6.8750612633917001</v>
      </c>
      <c r="K310" s="24">
        <f t="shared" si="9"/>
        <v>6.8750613212976273</v>
      </c>
      <c r="L310" s="22" t="s">
        <v>89</v>
      </c>
      <c r="M310" s="25">
        <v>30.9969</v>
      </c>
      <c r="N310" s="24">
        <v>0.24229999999999799</v>
      </c>
      <c r="O310" s="22">
        <v>-0.61564658586249499</v>
      </c>
      <c r="P310" s="22">
        <v>1.4913182622144601</v>
      </c>
    </row>
    <row r="311" spans="1:16">
      <c r="A311" s="22" t="s">
        <v>244</v>
      </c>
      <c r="B311" s="22">
        <v>310</v>
      </c>
      <c r="C311" s="22" t="s">
        <v>231</v>
      </c>
      <c r="D311" s="22" t="s">
        <v>244</v>
      </c>
      <c r="E311" s="22" t="s">
        <v>244</v>
      </c>
      <c r="F311" s="22" t="s">
        <v>219</v>
      </c>
      <c r="G311" s="22" t="s">
        <v>89</v>
      </c>
      <c r="J311" s="24" t="str">
        <f t="shared" si="8"/>
        <v/>
      </c>
      <c r="K311" s="24" t="str">
        <f t="shared" si="9"/>
        <v/>
      </c>
    </row>
    <row r="312" spans="1:16">
      <c r="A312" s="22" t="s">
        <v>244</v>
      </c>
      <c r="B312" s="22">
        <v>311</v>
      </c>
      <c r="C312" s="22" t="s">
        <v>231</v>
      </c>
      <c r="D312" s="22" t="s">
        <v>245</v>
      </c>
      <c r="E312" s="22" t="s">
        <v>218</v>
      </c>
      <c r="F312" s="22" t="s">
        <v>218</v>
      </c>
      <c r="G312" s="22" t="s">
        <v>87</v>
      </c>
      <c r="H312" s="22">
        <v>212</v>
      </c>
      <c r="I312" s="23">
        <v>10600000</v>
      </c>
      <c r="J312" s="24">
        <f t="shared" si="8"/>
        <v>7.0253058652647704</v>
      </c>
      <c r="K312" s="24">
        <f t="shared" si="9"/>
        <v>7.0253059062359462</v>
      </c>
      <c r="L312" s="22" t="s">
        <v>89</v>
      </c>
      <c r="M312" s="25">
        <v>26.9972999999998</v>
      </c>
      <c r="N312" s="24">
        <v>0.158299999999998</v>
      </c>
      <c r="O312" s="22">
        <v>-0.80051908513764602</v>
      </c>
      <c r="P312" s="22">
        <v>1.4313203325391699</v>
      </c>
    </row>
    <row r="313" spans="1:16">
      <c r="A313" s="22" t="s">
        <v>244</v>
      </c>
      <c r="B313" s="22">
        <v>312</v>
      </c>
      <c r="C313" s="22" t="s">
        <v>231</v>
      </c>
      <c r="D313" s="22" t="s">
        <v>244</v>
      </c>
      <c r="E313" s="22" t="s">
        <v>244</v>
      </c>
      <c r="F313" s="22" t="s">
        <v>219</v>
      </c>
      <c r="G313" s="22" t="s">
        <v>87</v>
      </c>
      <c r="H313" s="22">
        <v>178.5</v>
      </c>
      <c r="I313" s="23">
        <v>8925000</v>
      </c>
      <c r="J313" s="24">
        <f t="shared" si="8"/>
        <v>6.9506082247842311</v>
      </c>
      <c r="K313" s="24">
        <f t="shared" si="9"/>
        <v>6.9506082734446739</v>
      </c>
      <c r="L313" s="22" t="s">
        <v>89</v>
      </c>
      <c r="M313" s="25">
        <v>28.9970999999999</v>
      </c>
      <c r="N313" s="24">
        <v>0.1938</v>
      </c>
      <c r="O313" s="22">
        <v>-0.71264622728525295</v>
      </c>
      <c r="P313" s="22">
        <v>1.46235456627914</v>
      </c>
    </row>
    <row r="314" spans="1:16">
      <c r="A314" s="22" t="s">
        <v>244</v>
      </c>
      <c r="B314" s="22">
        <v>313</v>
      </c>
      <c r="C314" s="22" t="s">
        <v>231</v>
      </c>
      <c r="D314" s="22" t="s">
        <v>245</v>
      </c>
      <c r="E314" s="22" t="s">
        <v>218</v>
      </c>
      <c r="F314" s="22" t="s">
        <v>218</v>
      </c>
      <c r="G314" s="22" t="s">
        <v>87</v>
      </c>
      <c r="H314" s="22">
        <v>177.5</v>
      </c>
      <c r="I314" s="23">
        <v>8875000</v>
      </c>
      <c r="J314" s="24">
        <f t="shared" si="8"/>
        <v>6.9481683617271317</v>
      </c>
      <c r="K314" s="24">
        <f t="shared" si="9"/>
        <v>6.9481684106617188</v>
      </c>
      <c r="L314" s="22" t="s">
        <v>89</v>
      </c>
      <c r="M314" s="25">
        <v>26.664000000000001</v>
      </c>
      <c r="N314" s="24">
        <v>0.15820000000000001</v>
      </c>
      <c r="O314" s="22">
        <v>-0.80079352083834199</v>
      </c>
      <c r="P314" s="22">
        <v>1.4259253006524699</v>
      </c>
    </row>
    <row r="315" spans="1:16">
      <c r="A315" s="22" t="s">
        <v>244</v>
      </c>
      <c r="B315" s="22">
        <v>314</v>
      </c>
      <c r="C315" s="22" t="s">
        <v>231</v>
      </c>
      <c r="D315" s="22" t="s">
        <v>244</v>
      </c>
      <c r="E315" s="22" t="s">
        <v>244</v>
      </c>
      <c r="F315" s="22" t="s">
        <v>219</v>
      </c>
      <c r="G315" s="22" t="s">
        <v>87</v>
      </c>
      <c r="H315" s="22">
        <v>163</v>
      </c>
      <c r="I315" s="23">
        <v>8150000</v>
      </c>
      <c r="J315" s="24">
        <f t="shared" si="8"/>
        <v>6.9111576087399769</v>
      </c>
      <c r="K315" s="24">
        <f t="shared" si="9"/>
        <v>6.91115766202764</v>
      </c>
      <c r="L315" s="22" t="s">
        <v>89</v>
      </c>
      <c r="M315" s="25">
        <v>29.6636999999998</v>
      </c>
      <c r="N315" s="24">
        <v>0.238199999999998</v>
      </c>
      <c r="O315" s="22">
        <v>-0.62305824285324296</v>
      </c>
      <c r="P315" s="22">
        <v>1.4722253203054401</v>
      </c>
    </row>
    <row r="316" spans="1:16">
      <c r="A316" s="22" t="s">
        <v>244</v>
      </c>
      <c r="B316" s="22">
        <v>315</v>
      </c>
      <c r="C316" s="22" t="s">
        <v>231</v>
      </c>
      <c r="D316" s="22" t="s">
        <v>245</v>
      </c>
      <c r="E316" s="22" t="s">
        <v>218</v>
      </c>
      <c r="F316" s="22" t="s">
        <v>218</v>
      </c>
      <c r="G316" s="22" t="s">
        <v>87</v>
      </c>
      <c r="H316" s="22">
        <v>223</v>
      </c>
      <c r="I316" s="23">
        <v>11150000</v>
      </c>
      <c r="J316" s="24">
        <f t="shared" si="8"/>
        <v>7.0472748673841794</v>
      </c>
      <c r="K316" s="24">
        <f t="shared" si="9"/>
        <v>7.0472749063343558</v>
      </c>
      <c r="L316" s="22" t="s">
        <v>89</v>
      </c>
      <c r="M316" s="25">
        <v>28.9970999999999</v>
      </c>
      <c r="N316" s="24">
        <v>0.18229999999999799</v>
      </c>
      <c r="O316" s="22">
        <v>-0.73921333134502598</v>
      </c>
      <c r="P316" s="22">
        <v>1.46235456627914</v>
      </c>
    </row>
    <row r="317" spans="1:16">
      <c r="A317" s="22" t="s">
        <v>244</v>
      </c>
      <c r="B317" s="22">
        <v>316</v>
      </c>
      <c r="C317" s="22" t="s">
        <v>231</v>
      </c>
      <c r="D317" s="22" t="s">
        <v>244</v>
      </c>
      <c r="E317" s="22" t="s">
        <v>244</v>
      </c>
      <c r="F317" s="22" t="s">
        <v>219</v>
      </c>
      <c r="G317" s="22" t="s">
        <v>89</v>
      </c>
      <c r="J317" s="24" t="str">
        <f t="shared" si="8"/>
        <v/>
      </c>
      <c r="K317" s="24" t="str">
        <f t="shared" si="9"/>
        <v/>
      </c>
    </row>
    <row r="318" spans="1:16">
      <c r="A318" s="22" t="s">
        <v>244</v>
      </c>
      <c r="B318" s="22">
        <v>317</v>
      </c>
      <c r="C318" s="22" t="s">
        <v>233</v>
      </c>
      <c r="D318" s="22" t="s">
        <v>245</v>
      </c>
      <c r="E318" s="22" t="s">
        <v>218</v>
      </c>
      <c r="F318" s="22" t="s">
        <v>218</v>
      </c>
      <c r="G318" s="22" t="s">
        <v>87</v>
      </c>
      <c r="H318" s="22">
        <v>95</v>
      </c>
      <c r="I318" s="23">
        <v>4750000</v>
      </c>
      <c r="J318" s="24">
        <f t="shared" si="8"/>
        <v>6.6766936096248664</v>
      </c>
      <c r="K318" s="24">
        <f t="shared" si="9"/>
        <v>6.6766937010552745</v>
      </c>
      <c r="L318" s="22" t="s">
        <v>89</v>
      </c>
      <c r="M318" s="25">
        <v>28.663799999999799</v>
      </c>
      <c r="N318" s="24">
        <v>0.1837</v>
      </c>
      <c r="O318" s="22">
        <v>-0.735890843694191</v>
      </c>
      <c r="P318" s="22">
        <v>1.4573337649040901</v>
      </c>
    </row>
    <row r="319" spans="1:16">
      <c r="A319" s="22" t="s">
        <v>244</v>
      </c>
      <c r="B319" s="22">
        <v>318</v>
      </c>
      <c r="C319" s="22" t="s">
        <v>231</v>
      </c>
      <c r="D319" s="22" t="s">
        <v>244</v>
      </c>
      <c r="E319" s="22" t="s">
        <v>244</v>
      </c>
      <c r="F319" s="22" t="s">
        <v>219</v>
      </c>
      <c r="G319" s="22" t="s">
        <v>87</v>
      </c>
      <c r="H319" s="22">
        <v>203.5</v>
      </c>
      <c r="I319" s="23">
        <v>10175000</v>
      </c>
      <c r="J319" s="24">
        <f t="shared" si="8"/>
        <v>7.0075344178972578</v>
      </c>
      <c r="K319" s="24">
        <f t="shared" si="9"/>
        <v>7.0075344605797598</v>
      </c>
      <c r="L319" s="22" t="s">
        <v>89</v>
      </c>
      <c r="M319" s="25">
        <v>26.664000000000001</v>
      </c>
      <c r="N319" s="24">
        <v>0.1391</v>
      </c>
      <c r="O319" s="22">
        <v>-0.856672870007953</v>
      </c>
      <c r="P319" s="22">
        <v>1.4259253006524699</v>
      </c>
    </row>
    <row r="320" spans="1:16">
      <c r="A320" s="22" t="s">
        <v>244</v>
      </c>
      <c r="B320" s="22">
        <v>319</v>
      </c>
      <c r="C320" s="22" t="s">
        <v>233</v>
      </c>
      <c r="D320" s="22" t="s">
        <v>245</v>
      </c>
      <c r="E320" s="22" t="s">
        <v>218</v>
      </c>
      <c r="F320" s="22" t="s">
        <v>218</v>
      </c>
      <c r="G320" s="22" t="s">
        <v>87</v>
      </c>
      <c r="H320" s="22">
        <v>185</v>
      </c>
      <c r="I320" s="23">
        <v>9250000</v>
      </c>
      <c r="J320" s="24">
        <f t="shared" si="8"/>
        <v>6.9661417327390325</v>
      </c>
      <c r="K320" s="24">
        <f t="shared" si="9"/>
        <v>6.9661417796897851</v>
      </c>
      <c r="L320" s="22" t="s">
        <v>89</v>
      </c>
      <c r="M320" s="25">
        <v>27.3306</v>
      </c>
      <c r="N320" s="24">
        <v>0.18190000000000001</v>
      </c>
      <c r="O320" s="22">
        <v>-0.74016730093651595</v>
      </c>
      <c r="P320" s="22">
        <v>1.43664916604424</v>
      </c>
    </row>
    <row r="321" spans="1:16">
      <c r="A321" s="22" t="s">
        <v>244</v>
      </c>
      <c r="B321" s="22">
        <v>320</v>
      </c>
      <c r="C321" s="22" t="s">
        <v>231</v>
      </c>
      <c r="D321" s="22" t="s">
        <v>244</v>
      </c>
      <c r="E321" s="22" t="s">
        <v>244</v>
      </c>
      <c r="F321" s="22" t="s">
        <v>219</v>
      </c>
      <c r="G321" s="22" t="s">
        <v>87</v>
      </c>
      <c r="H321" s="22">
        <v>277.5</v>
      </c>
      <c r="I321" s="23">
        <v>13875000</v>
      </c>
      <c r="J321" s="24">
        <f t="shared" si="8"/>
        <v>7.1422329917947138</v>
      </c>
      <c r="K321" s="24">
        <f t="shared" si="9"/>
        <v>7.1422330230952156</v>
      </c>
      <c r="L321" s="22" t="s">
        <v>89</v>
      </c>
      <c r="M321" s="25">
        <v>26.9972999999998</v>
      </c>
      <c r="N321" s="24">
        <v>0.15670000000000001</v>
      </c>
      <c r="O321" s="22">
        <v>-0.80493100353140901</v>
      </c>
      <c r="P321" s="22">
        <v>1.4313203325391699</v>
      </c>
    </row>
    <row r="322" spans="1:16">
      <c r="A322" s="22" t="s">
        <v>244</v>
      </c>
      <c r="B322" s="22">
        <v>321</v>
      </c>
      <c r="C322" s="22" t="s">
        <v>231</v>
      </c>
      <c r="D322" s="22" t="s">
        <v>245</v>
      </c>
      <c r="E322" s="22" t="s">
        <v>218</v>
      </c>
      <c r="F322" s="22" t="s">
        <v>218</v>
      </c>
      <c r="G322" s="22" t="s">
        <v>89</v>
      </c>
      <c r="J322" s="24" t="str">
        <f t="shared" ref="J322:J385" si="10">IF(I322="","",IF(I322=0,"",LOG10(I322)))</f>
        <v/>
      </c>
      <c r="K322" s="24" t="str">
        <f t="shared" ref="K322:K385" si="11">IF(I322="","",LOG10(I322+1))</f>
        <v/>
      </c>
    </row>
    <row r="323" spans="1:16">
      <c r="A323" s="22" t="s">
        <v>244</v>
      </c>
      <c r="B323" s="22">
        <v>322</v>
      </c>
      <c r="C323" s="22" t="s">
        <v>231</v>
      </c>
      <c r="D323" s="22" t="s">
        <v>244</v>
      </c>
      <c r="E323" s="22" t="s">
        <v>244</v>
      </c>
      <c r="F323" s="22" t="s">
        <v>219</v>
      </c>
      <c r="G323" s="22" t="s">
        <v>89</v>
      </c>
      <c r="J323" s="24" t="str">
        <f t="shared" si="10"/>
        <v/>
      </c>
      <c r="K323" s="24" t="str">
        <f t="shared" si="11"/>
        <v/>
      </c>
      <c r="M323" s="25">
        <v>24.664200000000001</v>
      </c>
      <c r="N323" s="24">
        <v>0.1381</v>
      </c>
      <c r="O323" s="22">
        <v>-0.85980632142136804</v>
      </c>
      <c r="P323" s="22">
        <v>1.3920670333915</v>
      </c>
    </row>
    <row r="324" spans="1:16">
      <c r="A324" s="22" t="s">
        <v>244</v>
      </c>
      <c r="B324" s="22">
        <v>323</v>
      </c>
      <c r="C324" s="22" t="s">
        <v>231</v>
      </c>
      <c r="D324" s="22" t="s">
        <v>245</v>
      </c>
      <c r="E324" s="22" t="s">
        <v>218</v>
      </c>
      <c r="F324" s="22" t="s">
        <v>218</v>
      </c>
      <c r="G324" s="22" t="s">
        <v>87</v>
      </c>
      <c r="H324" s="22">
        <v>312.5</v>
      </c>
      <c r="I324" s="23">
        <v>15625000</v>
      </c>
      <c r="J324" s="24">
        <f t="shared" si="10"/>
        <v>7.1938200260161125</v>
      </c>
      <c r="K324" s="24">
        <f t="shared" si="11"/>
        <v>7.1938200538109589</v>
      </c>
      <c r="L324" s="22" t="s">
        <v>89</v>
      </c>
      <c r="M324" s="25">
        <v>24.997499999999999</v>
      </c>
      <c r="N324" s="24">
        <v>0.106999999999998</v>
      </c>
      <c r="O324" s="22">
        <v>-0.97061622231479405</v>
      </c>
      <c r="P324" s="22">
        <v>1.39789657705223</v>
      </c>
    </row>
    <row r="325" spans="1:16">
      <c r="A325" s="22" t="s">
        <v>244</v>
      </c>
      <c r="B325" s="22">
        <v>324</v>
      </c>
      <c r="C325" s="22" t="s">
        <v>231</v>
      </c>
      <c r="D325" s="22" t="s">
        <v>244</v>
      </c>
      <c r="E325" s="22" t="s">
        <v>244</v>
      </c>
      <c r="F325" s="22" t="s">
        <v>219</v>
      </c>
      <c r="G325" s="22" t="s">
        <v>89</v>
      </c>
      <c r="J325" s="24" t="str">
        <f t="shared" si="10"/>
        <v/>
      </c>
      <c r="K325" s="24" t="str">
        <f t="shared" si="11"/>
        <v/>
      </c>
      <c r="M325" s="25">
        <v>25.664100000000001</v>
      </c>
      <c r="N325" s="24">
        <v>0.148699999999999</v>
      </c>
      <c r="O325" s="22">
        <v>-0.82768903147804496</v>
      </c>
      <c r="P325" s="22">
        <v>1.40932603883301</v>
      </c>
    </row>
    <row r="326" spans="1:16">
      <c r="A326" s="22" t="s">
        <v>244</v>
      </c>
      <c r="B326" s="22">
        <v>325</v>
      </c>
      <c r="C326" s="22" t="s">
        <v>231</v>
      </c>
      <c r="D326" s="22" t="s">
        <v>245</v>
      </c>
      <c r="E326" s="22" t="s">
        <v>218</v>
      </c>
      <c r="F326" s="22" t="s">
        <v>218</v>
      </c>
      <c r="G326" s="22" t="s">
        <v>87</v>
      </c>
      <c r="H326" s="22">
        <v>138.5</v>
      </c>
      <c r="I326" s="23">
        <v>6925000</v>
      </c>
      <c r="J326" s="24">
        <f t="shared" si="10"/>
        <v>6.8404197777364866</v>
      </c>
      <c r="K326" s="24">
        <f t="shared" si="11"/>
        <v>6.8404198404504859</v>
      </c>
      <c r="L326" s="22" t="s">
        <v>89</v>
      </c>
      <c r="M326" s="25">
        <v>24.3308999999999</v>
      </c>
      <c r="N326" s="24">
        <v>0.1067</v>
      </c>
      <c r="O326" s="22">
        <v>-0.97183558057552999</v>
      </c>
      <c r="P326" s="22">
        <v>1.3861581737809801</v>
      </c>
    </row>
    <row r="327" spans="1:16">
      <c r="A327" s="22" t="s">
        <v>244</v>
      </c>
      <c r="B327" s="22">
        <v>326</v>
      </c>
      <c r="C327" s="22" t="s">
        <v>232</v>
      </c>
      <c r="D327" s="22" t="s">
        <v>244</v>
      </c>
      <c r="E327" s="22" t="s">
        <v>244</v>
      </c>
      <c r="F327" s="22" t="s">
        <v>219</v>
      </c>
      <c r="G327" s="22" t="s">
        <v>87</v>
      </c>
      <c r="H327" s="22">
        <v>210.5</v>
      </c>
      <c r="I327" s="23">
        <v>10525000</v>
      </c>
      <c r="J327" s="24">
        <f t="shared" si="10"/>
        <v>7.0222221045077058</v>
      </c>
      <c r="K327" s="24">
        <f t="shared" si="11"/>
        <v>7.0222221457708374</v>
      </c>
      <c r="L327" s="22" t="s">
        <v>89</v>
      </c>
      <c r="M327" s="25">
        <v>26.3307</v>
      </c>
      <c r="N327" s="24">
        <v>0.1411</v>
      </c>
      <c r="O327" s="22">
        <v>-0.85047298624565204</v>
      </c>
      <c r="P327" s="22">
        <v>1.42046240495097</v>
      </c>
    </row>
    <row r="328" spans="1:16">
      <c r="A328" s="22" t="s">
        <v>244</v>
      </c>
      <c r="B328" s="22">
        <v>327</v>
      </c>
      <c r="C328" s="22" t="s">
        <v>232</v>
      </c>
      <c r="D328" s="22" t="s">
        <v>245</v>
      </c>
      <c r="E328" s="22" t="s">
        <v>218</v>
      </c>
      <c r="F328" s="22" t="s">
        <v>218</v>
      </c>
      <c r="G328" s="22" t="s">
        <v>87</v>
      </c>
      <c r="H328" s="22">
        <v>262</v>
      </c>
      <c r="I328" s="23">
        <v>13100000</v>
      </c>
      <c r="J328" s="24">
        <f t="shared" si="10"/>
        <v>7.1172712956557644</v>
      </c>
      <c r="K328" s="24">
        <f t="shared" si="11"/>
        <v>7.1172713288080134</v>
      </c>
      <c r="L328" s="22" t="s">
        <v>89</v>
      </c>
      <c r="M328" s="25">
        <v>28.330500000000001</v>
      </c>
      <c r="N328" s="24">
        <v>0.16750000000000001</v>
      </c>
      <c r="O328" s="22">
        <v>-0.77598518862713495</v>
      </c>
      <c r="P328" s="22">
        <v>1.4522542393748199</v>
      </c>
    </row>
    <row r="329" spans="1:16">
      <c r="A329" s="22" t="s">
        <v>244</v>
      </c>
      <c r="B329" s="22">
        <v>328</v>
      </c>
      <c r="C329" s="22" t="s">
        <v>232</v>
      </c>
      <c r="D329" s="22" t="s">
        <v>244</v>
      </c>
      <c r="E329" s="22" t="s">
        <v>244</v>
      </c>
      <c r="F329" s="22" t="s">
        <v>219</v>
      </c>
      <c r="G329" s="22" t="s">
        <v>87</v>
      </c>
      <c r="H329" s="22">
        <v>71.5</v>
      </c>
      <c r="I329" s="23">
        <v>3575000</v>
      </c>
      <c r="J329" s="24">
        <f t="shared" si="10"/>
        <v>6.5532760461370998</v>
      </c>
      <c r="K329" s="24">
        <f t="shared" si="11"/>
        <v>6.5532761676180566</v>
      </c>
      <c r="L329" s="22" t="s">
        <v>89</v>
      </c>
      <c r="M329" s="25">
        <v>27.663900000000002</v>
      </c>
      <c r="N329" s="24">
        <v>0.15959999999999799</v>
      </c>
      <c r="O329" s="22">
        <v>-0.79696711298529199</v>
      </c>
      <c r="P329" s="22">
        <v>1.4419134060365999</v>
      </c>
    </row>
    <row r="330" spans="1:16">
      <c r="A330" s="22" t="s">
        <v>244</v>
      </c>
      <c r="B330" s="22">
        <v>329</v>
      </c>
      <c r="C330" s="22" t="s">
        <v>233</v>
      </c>
      <c r="D330" s="22" t="s">
        <v>245</v>
      </c>
      <c r="E330" s="22" t="s">
        <v>218</v>
      </c>
      <c r="F330" s="22" t="s">
        <v>218</v>
      </c>
      <c r="G330" s="22" t="s">
        <v>87</v>
      </c>
      <c r="H330" s="22">
        <v>112</v>
      </c>
      <c r="I330" s="23">
        <v>5600000</v>
      </c>
      <c r="J330" s="24">
        <f t="shared" si="10"/>
        <v>6.7481880270062007</v>
      </c>
      <c r="K330" s="24">
        <f t="shared" si="11"/>
        <v>6.7481881045587793</v>
      </c>
      <c r="L330" s="22" t="s">
        <v>89</v>
      </c>
      <c r="M330" s="25">
        <v>29.330400000000001</v>
      </c>
      <c r="N330" s="24">
        <v>0.16450000000000001</v>
      </c>
      <c r="O330" s="22">
        <v>-0.78383409771400603</v>
      </c>
      <c r="P330" s="22">
        <v>1.46731798581069</v>
      </c>
    </row>
    <row r="331" spans="1:16">
      <c r="A331" s="22" t="s">
        <v>244</v>
      </c>
      <c r="B331" s="22">
        <v>330</v>
      </c>
      <c r="C331" s="22" t="s">
        <v>233</v>
      </c>
      <c r="D331" s="22" t="s">
        <v>244</v>
      </c>
      <c r="E331" s="22" t="s">
        <v>244</v>
      </c>
      <c r="F331" s="22" t="s">
        <v>219</v>
      </c>
      <c r="G331" s="22" t="s">
        <v>89</v>
      </c>
      <c r="J331" s="24" t="str">
        <f t="shared" si="10"/>
        <v/>
      </c>
      <c r="K331" s="24" t="str">
        <f t="shared" si="11"/>
        <v/>
      </c>
    </row>
    <row r="332" spans="1:16">
      <c r="A332" s="22" t="s">
        <v>244</v>
      </c>
      <c r="B332" s="22">
        <v>331</v>
      </c>
      <c r="C332" s="22" t="s">
        <v>233</v>
      </c>
      <c r="D332" s="22" t="s">
        <v>245</v>
      </c>
      <c r="E332" s="22" t="s">
        <v>218</v>
      </c>
      <c r="F332" s="22" t="s">
        <v>218</v>
      </c>
      <c r="G332" s="22" t="s">
        <v>89</v>
      </c>
      <c r="J332" s="24" t="str">
        <f t="shared" si="10"/>
        <v/>
      </c>
      <c r="K332" s="24" t="str">
        <f t="shared" si="11"/>
        <v/>
      </c>
    </row>
    <row r="333" spans="1:16">
      <c r="A333" s="22" t="s">
        <v>244</v>
      </c>
      <c r="B333" s="22">
        <v>332</v>
      </c>
      <c r="C333" s="22" t="s">
        <v>231</v>
      </c>
      <c r="D333" s="22" t="s">
        <v>244</v>
      </c>
      <c r="E333" s="22" t="s">
        <v>244</v>
      </c>
      <c r="F333" s="22" t="s">
        <v>219</v>
      </c>
      <c r="G333" s="22" t="s">
        <v>89</v>
      </c>
      <c r="J333" s="24" t="str">
        <f t="shared" si="10"/>
        <v/>
      </c>
      <c r="K333" s="24" t="str">
        <f t="shared" si="11"/>
        <v/>
      </c>
    </row>
    <row r="334" spans="1:16">
      <c r="A334" s="22" t="s">
        <v>244</v>
      </c>
      <c r="B334" s="22">
        <v>333</v>
      </c>
      <c r="C334" s="22" t="s">
        <v>231</v>
      </c>
      <c r="D334" s="22" t="s">
        <v>245</v>
      </c>
      <c r="E334" s="22" t="s">
        <v>218</v>
      </c>
      <c r="F334" s="22" t="s">
        <v>218</v>
      </c>
      <c r="G334" s="22" t="s">
        <v>87</v>
      </c>
      <c r="H334" s="22">
        <v>38</v>
      </c>
      <c r="I334" s="23">
        <v>1900000</v>
      </c>
      <c r="J334" s="24">
        <f t="shared" si="10"/>
        <v>6.2787536009528289</v>
      </c>
      <c r="K334" s="24">
        <f t="shared" si="11"/>
        <v>6.2787538295288119</v>
      </c>
      <c r="L334" s="22" t="s">
        <v>89</v>
      </c>
      <c r="M334" s="25">
        <v>23.9975999999998</v>
      </c>
      <c r="N334" s="24">
        <v>0.1116</v>
      </c>
      <c r="O334" s="22">
        <v>-0.95233580539843998</v>
      </c>
      <c r="P334" s="22">
        <v>1.38016781009179</v>
      </c>
    </row>
    <row r="335" spans="1:16">
      <c r="A335" s="22" t="s">
        <v>244</v>
      </c>
      <c r="B335" s="22">
        <v>334</v>
      </c>
      <c r="C335" s="22" t="s">
        <v>232</v>
      </c>
      <c r="D335" s="22" t="s">
        <v>244</v>
      </c>
      <c r="E335" s="22" t="s">
        <v>244</v>
      </c>
      <c r="F335" s="22" t="s">
        <v>219</v>
      </c>
      <c r="G335" s="22" t="s">
        <v>87</v>
      </c>
      <c r="H335" s="22">
        <v>35</v>
      </c>
      <c r="I335" s="23">
        <v>1750000</v>
      </c>
      <c r="J335" s="24">
        <f t="shared" si="10"/>
        <v>6.2430380486862944</v>
      </c>
      <c r="K335" s="24">
        <f t="shared" si="11"/>
        <v>6.2430382968544986</v>
      </c>
      <c r="L335" s="22" t="s">
        <v>89</v>
      </c>
      <c r="M335" s="25">
        <v>26.664000000000001</v>
      </c>
      <c r="N335" s="24">
        <v>0.119599999999998</v>
      </c>
      <c r="O335" s="22">
        <v>-0.92226882034761104</v>
      </c>
      <c r="P335" s="22">
        <v>1.4259253006524699</v>
      </c>
    </row>
    <row r="336" spans="1:16">
      <c r="A336" s="22" t="s">
        <v>244</v>
      </c>
      <c r="B336" s="22">
        <v>335</v>
      </c>
      <c r="C336" s="22" t="s">
        <v>233</v>
      </c>
      <c r="D336" s="22" t="s">
        <v>245</v>
      </c>
      <c r="E336" s="22" t="s">
        <v>218</v>
      </c>
      <c r="F336" s="22" t="s">
        <v>218</v>
      </c>
      <c r="G336" s="22" t="s">
        <v>87</v>
      </c>
      <c r="H336" s="22">
        <v>1.5</v>
      </c>
      <c r="I336" s="23">
        <v>75000</v>
      </c>
      <c r="J336" s="24">
        <f t="shared" si="10"/>
        <v>4.8750612633917001</v>
      </c>
      <c r="K336" s="24">
        <f t="shared" si="11"/>
        <v>4.8750670539461884</v>
      </c>
      <c r="L336" s="22" t="s">
        <v>89</v>
      </c>
      <c r="M336" s="25">
        <v>25.9973999999998</v>
      </c>
      <c r="N336" s="24">
        <v>0.131599999999998</v>
      </c>
      <c r="O336" s="22">
        <v>-0.88074411072206604</v>
      </c>
      <c r="P336" s="22">
        <v>1.4149299163510001</v>
      </c>
    </row>
    <row r="337" spans="1:16">
      <c r="A337" s="22" t="s">
        <v>244</v>
      </c>
      <c r="B337" s="22">
        <v>336</v>
      </c>
      <c r="C337" s="22" t="s">
        <v>233</v>
      </c>
      <c r="D337" s="22" t="s">
        <v>244</v>
      </c>
      <c r="E337" s="22" t="s">
        <v>244</v>
      </c>
      <c r="F337" s="22" t="s">
        <v>219</v>
      </c>
      <c r="G337" s="22" t="s">
        <v>87</v>
      </c>
      <c r="H337" s="22">
        <v>22.5</v>
      </c>
      <c r="I337" s="23">
        <v>1125000</v>
      </c>
      <c r="J337" s="24">
        <f t="shared" si="10"/>
        <v>6.0511525224473814</v>
      </c>
      <c r="K337" s="24">
        <f t="shared" si="11"/>
        <v>6.051152908486749</v>
      </c>
      <c r="L337" s="22" t="s">
        <v>89</v>
      </c>
      <c r="M337" s="25">
        <v>27.9971999999998</v>
      </c>
      <c r="N337" s="24">
        <v>0.161599999999998</v>
      </c>
      <c r="O337" s="22">
        <v>-0.79155864356143502</v>
      </c>
      <c r="P337" s="22">
        <v>1.44711459972241</v>
      </c>
    </row>
    <row r="338" spans="1:16">
      <c r="A338" s="22" t="s">
        <v>244</v>
      </c>
      <c r="B338" s="22">
        <v>337</v>
      </c>
      <c r="C338" s="22" t="s">
        <v>231</v>
      </c>
      <c r="D338" s="22" t="s">
        <v>245</v>
      </c>
      <c r="E338" s="22" t="s">
        <v>218</v>
      </c>
      <c r="F338" s="22" t="s">
        <v>218</v>
      </c>
      <c r="G338" s="22" t="s">
        <v>89</v>
      </c>
      <c r="J338" s="24" t="str">
        <f t="shared" si="10"/>
        <v/>
      </c>
      <c r="K338" s="24" t="str">
        <f t="shared" si="11"/>
        <v/>
      </c>
    </row>
    <row r="339" spans="1:16">
      <c r="A339" s="22" t="s">
        <v>244</v>
      </c>
      <c r="B339" s="22">
        <v>338</v>
      </c>
      <c r="C339" s="22" t="s">
        <v>232</v>
      </c>
      <c r="D339" s="22" t="s">
        <v>244</v>
      </c>
      <c r="E339" s="22" t="s">
        <v>244</v>
      </c>
      <c r="F339" s="22" t="s">
        <v>219</v>
      </c>
      <c r="G339" s="22" t="s">
        <v>87</v>
      </c>
      <c r="H339" s="22">
        <v>8</v>
      </c>
      <c r="I339" s="23">
        <v>400000</v>
      </c>
      <c r="J339" s="24">
        <f t="shared" si="10"/>
        <v>5.6020599913279625</v>
      </c>
      <c r="K339" s="24">
        <f t="shared" si="11"/>
        <v>5.6020610770628103</v>
      </c>
      <c r="L339" s="22" t="s">
        <v>89</v>
      </c>
      <c r="M339" s="25">
        <v>26.9972999999998</v>
      </c>
      <c r="N339" s="24">
        <v>0.120499999999998</v>
      </c>
      <c r="O339" s="22">
        <v>-0.91901295308911601</v>
      </c>
      <c r="P339" s="22">
        <v>1.4313203325391699</v>
      </c>
    </row>
    <row r="340" spans="1:16">
      <c r="A340" s="22" t="s">
        <v>244</v>
      </c>
      <c r="B340" s="22">
        <v>339</v>
      </c>
      <c r="C340" s="22" t="s">
        <v>233</v>
      </c>
      <c r="D340" s="22" t="s">
        <v>244</v>
      </c>
      <c r="E340" s="22" t="s">
        <v>244</v>
      </c>
      <c r="F340" s="22" t="s">
        <v>219</v>
      </c>
      <c r="G340" s="22" t="s">
        <v>89</v>
      </c>
      <c r="J340" s="24" t="str">
        <f t="shared" si="10"/>
        <v/>
      </c>
      <c r="K340" s="24" t="str">
        <f t="shared" si="11"/>
        <v/>
      </c>
      <c r="M340" s="25">
        <v>30.6635999999998</v>
      </c>
      <c r="N340" s="24">
        <v>0.2109</v>
      </c>
      <c r="O340" s="22">
        <v>-0.675923420260513</v>
      </c>
      <c r="P340" s="22">
        <v>1.48662314100608</v>
      </c>
    </row>
    <row r="341" spans="1:16">
      <c r="A341" s="22" t="s">
        <v>244</v>
      </c>
      <c r="B341" s="22">
        <v>340</v>
      </c>
      <c r="C341" s="22" t="s">
        <v>233</v>
      </c>
      <c r="D341" s="22" t="s">
        <v>245</v>
      </c>
      <c r="E341" s="22" t="s">
        <v>218</v>
      </c>
      <c r="F341" s="22" t="s">
        <v>218</v>
      </c>
      <c r="G341" s="22" t="s">
        <v>89</v>
      </c>
      <c r="J341" s="24" t="str">
        <f t="shared" si="10"/>
        <v/>
      </c>
      <c r="K341" s="24" t="str">
        <f t="shared" si="11"/>
        <v/>
      </c>
    </row>
    <row r="342" spans="1:16">
      <c r="A342" s="22" t="s">
        <v>244</v>
      </c>
      <c r="B342" s="22">
        <v>341</v>
      </c>
      <c r="C342" s="22" t="s">
        <v>231</v>
      </c>
      <c r="D342" s="22" t="s">
        <v>244</v>
      </c>
      <c r="E342" s="22" t="s">
        <v>244</v>
      </c>
      <c r="F342" s="22" t="s">
        <v>219</v>
      </c>
      <c r="G342" s="22" t="s">
        <v>87</v>
      </c>
      <c r="H342" s="22">
        <v>117.5</v>
      </c>
      <c r="I342" s="23">
        <v>5875000</v>
      </c>
      <c r="J342" s="24">
        <f t="shared" si="10"/>
        <v>6.7690078709437742</v>
      </c>
      <c r="K342" s="24">
        <f t="shared" si="11"/>
        <v>6.7690079448662326</v>
      </c>
      <c r="L342" s="22" t="s">
        <v>89</v>
      </c>
      <c r="M342" s="25">
        <v>25.330799999999901</v>
      </c>
      <c r="N342" s="24">
        <v>0.14460000000000001</v>
      </c>
      <c r="O342" s="22">
        <v>-0.83983170704148702</v>
      </c>
      <c r="P342" s="22">
        <v>1.40364890594131</v>
      </c>
    </row>
    <row r="343" spans="1:16">
      <c r="A343" s="22" t="s">
        <v>244</v>
      </c>
      <c r="B343" s="22">
        <v>342</v>
      </c>
      <c r="C343" s="22" t="s">
        <v>231</v>
      </c>
      <c r="D343" s="22" t="s">
        <v>244</v>
      </c>
      <c r="E343" s="22" t="s">
        <v>244</v>
      </c>
      <c r="F343" s="22" t="s">
        <v>219</v>
      </c>
      <c r="G343" s="22" t="s">
        <v>89</v>
      </c>
      <c r="J343" s="24" t="str">
        <f t="shared" si="10"/>
        <v/>
      </c>
      <c r="K343" s="24" t="str">
        <f t="shared" si="11"/>
        <v/>
      </c>
      <c r="M343" s="25">
        <v>26.9972999999999</v>
      </c>
      <c r="N343" s="24">
        <v>0.198099999999999</v>
      </c>
      <c r="O343" s="22">
        <v>-0.70311552446145198</v>
      </c>
      <c r="P343" s="22">
        <v>1.4313203325391699</v>
      </c>
    </row>
    <row r="344" spans="1:16">
      <c r="A344" s="22" t="s">
        <v>244</v>
      </c>
      <c r="B344" s="22">
        <v>343</v>
      </c>
      <c r="C344" s="22" t="s">
        <v>232</v>
      </c>
      <c r="D344" s="22" t="s">
        <v>244</v>
      </c>
      <c r="E344" s="22" t="s">
        <v>244</v>
      </c>
      <c r="F344" s="22" t="s">
        <v>219</v>
      </c>
      <c r="G344" s="22" t="s">
        <v>89</v>
      </c>
      <c r="J344" s="24" t="str">
        <f t="shared" si="10"/>
        <v/>
      </c>
      <c r="K344" s="24" t="str">
        <f t="shared" si="11"/>
        <v/>
      </c>
    </row>
    <row r="345" spans="1:16">
      <c r="A345" s="22" t="s">
        <v>244</v>
      </c>
      <c r="B345" s="22">
        <v>344</v>
      </c>
      <c r="C345" s="22" t="s">
        <v>233</v>
      </c>
      <c r="D345" s="22" t="s">
        <v>245</v>
      </c>
      <c r="E345" s="22" t="s">
        <v>218</v>
      </c>
      <c r="F345" s="22" t="s">
        <v>218</v>
      </c>
      <c r="G345" s="22" t="s">
        <v>89</v>
      </c>
      <c r="J345" s="24" t="str">
        <f t="shared" si="10"/>
        <v/>
      </c>
      <c r="K345" s="24" t="str">
        <f t="shared" si="11"/>
        <v/>
      </c>
    </row>
    <row r="346" spans="1:16">
      <c r="A346" s="22" t="s">
        <v>244</v>
      </c>
      <c r="B346" s="22">
        <v>345</v>
      </c>
      <c r="C346" s="22" t="s">
        <v>233</v>
      </c>
      <c r="D346" s="22" t="s">
        <v>244</v>
      </c>
      <c r="E346" s="22" t="s">
        <v>244</v>
      </c>
      <c r="F346" s="22" t="s">
        <v>219</v>
      </c>
      <c r="G346" s="22" t="s">
        <v>87</v>
      </c>
      <c r="H346" s="22">
        <v>1.5</v>
      </c>
      <c r="I346" s="23">
        <v>75000</v>
      </c>
      <c r="J346" s="24">
        <f t="shared" si="10"/>
        <v>4.8750612633917001</v>
      </c>
      <c r="K346" s="24">
        <f t="shared" si="11"/>
        <v>4.8750670539461884</v>
      </c>
      <c r="L346" s="22" t="s">
        <v>89</v>
      </c>
      <c r="M346" s="25">
        <v>27.9971999999998</v>
      </c>
      <c r="N346" s="24">
        <v>0.124499999999999</v>
      </c>
      <c r="O346" s="22">
        <v>-0.90483064856824802</v>
      </c>
      <c r="P346" s="22">
        <v>1.44711459972241</v>
      </c>
    </row>
    <row r="347" spans="1:16">
      <c r="A347" s="22" t="s">
        <v>244</v>
      </c>
      <c r="B347" s="22">
        <v>346</v>
      </c>
      <c r="C347" s="22" t="s">
        <v>233</v>
      </c>
      <c r="D347" s="22" t="s">
        <v>245</v>
      </c>
      <c r="E347" s="22" t="s">
        <v>218</v>
      </c>
      <c r="F347" s="22" t="s">
        <v>218</v>
      </c>
      <c r="G347" s="22" t="s">
        <v>89</v>
      </c>
      <c r="J347" s="24" t="str">
        <f t="shared" si="10"/>
        <v/>
      </c>
      <c r="K347" s="24" t="str">
        <f t="shared" si="11"/>
        <v/>
      </c>
    </row>
    <row r="348" spans="1:16">
      <c r="A348" s="22" t="s">
        <v>244</v>
      </c>
      <c r="B348" s="22">
        <v>347</v>
      </c>
      <c r="C348" s="22" t="s">
        <v>232</v>
      </c>
      <c r="D348" s="22" t="s">
        <v>244</v>
      </c>
      <c r="E348" s="22" t="s">
        <v>244</v>
      </c>
      <c r="F348" s="22" t="s">
        <v>219</v>
      </c>
      <c r="G348" s="22" t="s">
        <v>89</v>
      </c>
      <c r="J348" s="24" t="str">
        <f t="shared" si="10"/>
        <v/>
      </c>
      <c r="K348" s="24" t="str">
        <f t="shared" si="11"/>
        <v/>
      </c>
    </row>
    <row r="349" spans="1:16">
      <c r="A349" s="22" t="s">
        <v>244</v>
      </c>
      <c r="B349" s="22">
        <v>348</v>
      </c>
      <c r="C349" s="22" t="s">
        <v>233</v>
      </c>
      <c r="D349" s="22" t="s">
        <v>245</v>
      </c>
      <c r="E349" s="22" t="s">
        <v>218</v>
      </c>
      <c r="F349" s="22" t="s">
        <v>218</v>
      </c>
      <c r="G349" s="22" t="s">
        <v>89</v>
      </c>
      <c r="J349" s="24" t="str">
        <f t="shared" si="10"/>
        <v/>
      </c>
      <c r="K349" s="24" t="str">
        <f t="shared" si="11"/>
        <v/>
      </c>
    </row>
    <row r="350" spans="1:16">
      <c r="A350" s="22" t="s">
        <v>244</v>
      </c>
      <c r="B350" s="22">
        <v>349</v>
      </c>
      <c r="C350" s="22" t="s">
        <v>231</v>
      </c>
      <c r="D350" s="22" t="s">
        <v>245</v>
      </c>
      <c r="E350" s="22" t="s">
        <v>218</v>
      </c>
      <c r="F350" s="22" t="s">
        <v>218</v>
      </c>
      <c r="G350" s="22" t="s">
        <v>89</v>
      </c>
      <c r="J350" s="24" t="str">
        <f t="shared" si="10"/>
        <v/>
      </c>
      <c r="K350" s="24" t="str">
        <f t="shared" si="11"/>
        <v/>
      </c>
    </row>
    <row r="351" spans="1:16">
      <c r="A351" s="22" t="s">
        <v>244</v>
      </c>
      <c r="B351" s="22">
        <v>350</v>
      </c>
      <c r="C351" s="22" t="s">
        <v>232</v>
      </c>
      <c r="D351" s="22" t="s">
        <v>244</v>
      </c>
      <c r="E351" s="22" t="s">
        <v>244</v>
      </c>
      <c r="F351" s="22" t="s">
        <v>219</v>
      </c>
      <c r="G351" s="22" t="s">
        <v>89</v>
      </c>
      <c r="J351" s="24" t="str">
        <f t="shared" si="10"/>
        <v/>
      </c>
      <c r="K351" s="24" t="str">
        <f t="shared" si="11"/>
        <v/>
      </c>
    </row>
    <row r="352" spans="1:16">
      <c r="A352" s="22" t="s">
        <v>244</v>
      </c>
      <c r="B352" s="22">
        <v>351</v>
      </c>
      <c r="C352" s="22" t="s">
        <v>232</v>
      </c>
      <c r="D352" s="22" t="s">
        <v>245</v>
      </c>
      <c r="E352" s="22" t="s">
        <v>218</v>
      </c>
      <c r="F352" s="22" t="s">
        <v>218</v>
      </c>
      <c r="G352" s="22" t="s">
        <v>89</v>
      </c>
      <c r="J352" s="24" t="str">
        <f t="shared" si="10"/>
        <v/>
      </c>
      <c r="K352" s="24" t="str">
        <f t="shared" si="11"/>
        <v/>
      </c>
    </row>
    <row r="353" spans="1:16">
      <c r="A353" s="22" t="s">
        <v>244</v>
      </c>
      <c r="B353" s="22">
        <v>352</v>
      </c>
      <c r="C353" s="22" t="s">
        <v>234</v>
      </c>
      <c r="D353" s="22" t="s">
        <v>245</v>
      </c>
      <c r="E353" s="22" t="s">
        <v>218</v>
      </c>
      <c r="F353" s="22" t="s">
        <v>218</v>
      </c>
      <c r="G353" s="22" t="s">
        <v>87</v>
      </c>
      <c r="H353" s="22">
        <v>10</v>
      </c>
      <c r="I353" s="23">
        <v>500000</v>
      </c>
      <c r="J353" s="24">
        <f t="shared" si="10"/>
        <v>5.6989700043360187</v>
      </c>
      <c r="K353" s="24">
        <f t="shared" si="11"/>
        <v>5.6989708729241144</v>
      </c>
      <c r="L353" s="22" t="s">
        <v>89</v>
      </c>
      <c r="N353" s="24">
        <v>0.16270000000000001</v>
      </c>
      <c r="O353" s="22">
        <v>-0.78861244706314104</v>
      </c>
    </row>
    <row r="354" spans="1:16">
      <c r="A354" s="22" t="s">
        <v>244</v>
      </c>
      <c r="B354" s="22">
        <v>353</v>
      </c>
      <c r="C354" s="22" t="s">
        <v>234</v>
      </c>
      <c r="D354" s="22" t="s">
        <v>244</v>
      </c>
      <c r="E354" s="22" t="s">
        <v>244</v>
      </c>
      <c r="F354" s="22" t="s">
        <v>219</v>
      </c>
      <c r="G354" s="22" t="s">
        <v>89</v>
      </c>
      <c r="J354" s="24" t="str">
        <f t="shared" si="10"/>
        <v/>
      </c>
      <c r="K354" s="24" t="str">
        <f t="shared" si="11"/>
        <v/>
      </c>
    </row>
    <row r="355" spans="1:16">
      <c r="A355" s="22" t="s">
        <v>244</v>
      </c>
      <c r="B355" s="22">
        <v>354</v>
      </c>
      <c r="C355" s="22" t="s">
        <v>234</v>
      </c>
      <c r="D355" s="22" t="s">
        <v>245</v>
      </c>
      <c r="E355" s="22" t="s">
        <v>218</v>
      </c>
      <c r="F355" s="22" t="s">
        <v>218</v>
      </c>
      <c r="G355" s="22" t="s">
        <v>87</v>
      </c>
      <c r="H355" s="22">
        <v>257</v>
      </c>
      <c r="I355" s="23">
        <v>12850000</v>
      </c>
      <c r="J355" s="24">
        <f t="shared" si="10"/>
        <v>7.1089031276673129</v>
      </c>
      <c r="K355" s="24">
        <f t="shared" si="11"/>
        <v>7.1089031614645481</v>
      </c>
      <c r="L355" s="22" t="s">
        <v>89</v>
      </c>
      <c r="M355" s="25">
        <v>27.9971999999998</v>
      </c>
      <c r="N355" s="24">
        <v>0.1517</v>
      </c>
      <c r="O355" s="22">
        <v>-0.81901441921326901</v>
      </c>
      <c r="P355" s="22">
        <v>1.44711459972241</v>
      </c>
    </row>
    <row r="356" spans="1:16">
      <c r="A356" s="22" t="s">
        <v>244</v>
      </c>
      <c r="B356" s="22">
        <v>355</v>
      </c>
      <c r="C356" s="22" t="s">
        <v>234</v>
      </c>
      <c r="D356" s="22" t="s">
        <v>244</v>
      </c>
      <c r="E356" s="22" t="s">
        <v>244</v>
      </c>
      <c r="F356" s="22" t="s">
        <v>219</v>
      </c>
      <c r="G356" s="22" t="s">
        <v>87</v>
      </c>
      <c r="H356" s="22">
        <v>65</v>
      </c>
      <c r="I356" s="23">
        <v>3250000</v>
      </c>
      <c r="J356" s="24">
        <f t="shared" si="10"/>
        <v>6.5118833609788744</v>
      </c>
      <c r="K356" s="24">
        <f t="shared" si="11"/>
        <v>6.5118834946079254</v>
      </c>
      <c r="L356" s="22" t="s">
        <v>89</v>
      </c>
      <c r="M356" s="25">
        <v>30.330300000000001</v>
      </c>
      <c r="N356" s="24">
        <v>0.17599999999999799</v>
      </c>
      <c r="O356" s="22">
        <v>-0.75448733218585196</v>
      </c>
      <c r="P356" s="22">
        <v>1.48187670598162</v>
      </c>
    </row>
    <row r="357" spans="1:16">
      <c r="A357" s="22" t="s">
        <v>244</v>
      </c>
      <c r="B357" s="22">
        <v>356</v>
      </c>
      <c r="C357" s="22" t="s">
        <v>234</v>
      </c>
      <c r="D357" s="22" t="s">
        <v>245</v>
      </c>
      <c r="E357" s="22" t="s">
        <v>218</v>
      </c>
      <c r="F357" s="22" t="s">
        <v>218</v>
      </c>
      <c r="G357" s="22" t="s">
        <v>87</v>
      </c>
      <c r="H357" s="22">
        <v>279.5</v>
      </c>
      <c r="I357" s="23">
        <v>13975000</v>
      </c>
      <c r="J357" s="24">
        <f t="shared" si="10"/>
        <v>7.1453518165584606</v>
      </c>
      <c r="K357" s="24">
        <f t="shared" si="11"/>
        <v>7.1453518476349878</v>
      </c>
      <c r="L357" s="22" t="s">
        <v>89</v>
      </c>
      <c r="M357" s="25">
        <v>26.3307</v>
      </c>
      <c r="N357" s="24">
        <v>0.124399999999998</v>
      </c>
      <c r="O357" s="22">
        <v>-0.90517961964520299</v>
      </c>
      <c r="P357" s="22">
        <v>1.42046240495097</v>
      </c>
    </row>
    <row r="358" spans="1:16">
      <c r="A358" s="22" t="s">
        <v>244</v>
      </c>
      <c r="B358" s="22">
        <v>357</v>
      </c>
      <c r="C358" s="22" t="s">
        <v>234</v>
      </c>
      <c r="D358" s="22" t="s">
        <v>244</v>
      </c>
      <c r="E358" s="22" t="s">
        <v>244</v>
      </c>
      <c r="F358" s="22" t="s">
        <v>219</v>
      </c>
      <c r="G358" s="22" t="s">
        <v>87</v>
      </c>
      <c r="H358" s="22">
        <v>181</v>
      </c>
      <c r="I358" s="23">
        <v>9050000</v>
      </c>
      <c r="J358" s="24">
        <f t="shared" si="10"/>
        <v>6.9566485792052033</v>
      </c>
      <c r="K358" s="24">
        <f t="shared" si="11"/>
        <v>6.956648627193541</v>
      </c>
      <c r="L358" s="22" t="s">
        <v>89</v>
      </c>
      <c r="M358" s="25">
        <v>27.9971999999998</v>
      </c>
      <c r="N358" s="24">
        <v>0.17100000000000001</v>
      </c>
      <c r="O358" s="22">
        <v>-0.76700388960784605</v>
      </c>
      <c r="P358" s="22">
        <v>1.44711459972241</v>
      </c>
    </row>
    <row r="359" spans="1:16">
      <c r="A359" s="22" t="s">
        <v>244</v>
      </c>
      <c r="B359" s="22">
        <v>358</v>
      </c>
      <c r="C359" s="22" t="s">
        <v>235</v>
      </c>
      <c r="D359" s="22" t="s">
        <v>245</v>
      </c>
      <c r="E359" s="22" t="s">
        <v>218</v>
      </c>
      <c r="F359" s="22" t="s">
        <v>218</v>
      </c>
      <c r="G359" s="22" t="s">
        <v>89</v>
      </c>
      <c r="J359" s="24" t="str">
        <f t="shared" si="10"/>
        <v/>
      </c>
      <c r="K359" s="24" t="str">
        <f t="shared" si="11"/>
        <v/>
      </c>
    </row>
    <row r="360" spans="1:16">
      <c r="A360" s="22" t="s">
        <v>244</v>
      </c>
      <c r="B360" s="22">
        <v>359</v>
      </c>
      <c r="C360" s="22" t="s">
        <v>234</v>
      </c>
      <c r="D360" s="22" t="s">
        <v>244</v>
      </c>
      <c r="E360" s="22" t="s">
        <v>244</v>
      </c>
      <c r="F360" s="22" t="s">
        <v>219</v>
      </c>
      <c r="G360" s="22" t="s">
        <v>87</v>
      </c>
      <c r="H360" s="22">
        <v>552.5</v>
      </c>
      <c r="I360" s="23">
        <v>27625000</v>
      </c>
      <c r="J360" s="24">
        <f t="shared" si="10"/>
        <v>7.4413022866931673</v>
      </c>
      <c r="K360" s="24">
        <f t="shared" si="11"/>
        <v>7.4413023024142344</v>
      </c>
      <c r="L360" s="22" t="s">
        <v>89</v>
      </c>
      <c r="M360" s="25">
        <v>32.996699999999798</v>
      </c>
      <c r="N360" s="24">
        <v>0.23549999999999799</v>
      </c>
      <c r="O360" s="22">
        <v>-0.62800908853508597</v>
      </c>
      <c r="P360" s="22">
        <v>1.5184705082580701</v>
      </c>
    </row>
    <row r="361" spans="1:16">
      <c r="A361" s="22" t="s">
        <v>244</v>
      </c>
      <c r="B361" s="22">
        <v>360</v>
      </c>
      <c r="C361" s="22" t="s">
        <v>234</v>
      </c>
      <c r="D361" s="22" t="s">
        <v>245</v>
      </c>
      <c r="E361" s="22" t="s">
        <v>218</v>
      </c>
      <c r="F361" s="22" t="s">
        <v>218</v>
      </c>
      <c r="G361" s="22" t="s">
        <v>87</v>
      </c>
      <c r="H361" s="22">
        <v>318.5</v>
      </c>
      <c r="I361" s="23">
        <v>15925000</v>
      </c>
      <c r="J361" s="24">
        <f t="shared" si="10"/>
        <v>7.2020794410073883</v>
      </c>
      <c r="K361" s="24">
        <f t="shared" si="11"/>
        <v>7.202079468278626</v>
      </c>
      <c r="L361" s="22" t="s">
        <v>89</v>
      </c>
      <c r="M361" s="25">
        <v>30.9969</v>
      </c>
      <c r="N361" s="24">
        <v>0.20080000000000001</v>
      </c>
      <c r="O361" s="22">
        <v>-0.69723629152701805</v>
      </c>
      <c r="P361" s="22">
        <v>1.4913182622144601</v>
      </c>
    </row>
    <row r="362" spans="1:16">
      <c r="A362" s="22" t="s">
        <v>244</v>
      </c>
      <c r="B362" s="22">
        <v>361</v>
      </c>
      <c r="C362" s="22" t="s">
        <v>234</v>
      </c>
      <c r="D362" s="22" t="s">
        <v>244</v>
      </c>
      <c r="E362" s="22" t="s">
        <v>244</v>
      </c>
      <c r="F362" s="22" t="s">
        <v>219</v>
      </c>
      <c r="G362" s="22" t="s">
        <v>87</v>
      </c>
      <c r="H362" s="22">
        <v>404.5</v>
      </c>
      <c r="I362" s="23">
        <v>20225000</v>
      </c>
      <c r="J362" s="24">
        <f t="shared" si="10"/>
        <v>7.3058885302843102</v>
      </c>
      <c r="K362" s="24">
        <f t="shared" si="11"/>
        <v>7.3058885517574605</v>
      </c>
      <c r="L362" s="22" t="s">
        <v>89</v>
      </c>
      <c r="N362" s="24">
        <v>0.1993</v>
      </c>
      <c r="O362" s="22">
        <v>-0.70049270129951202</v>
      </c>
    </row>
    <row r="363" spans="1:16">
      <c r="A363" s="22" t="s">
        <v>244</v>
      </c>
      <c r="B363" s="22">
        <v>362</v>
      </c>
      <c r="C363" s="22" t="s">
        <v>246</v>
      </c>
      <c r="D363" s="22" t="s">
        <v>244</v>
      </c>
      <c r="E363" s="22" t="s">
        <v>244</v>
      </c>
      <c r="F363" s="22" t="s">
        <v>219</v>
      </c>
      <c r="G363" s="22" t="s">
        <v>87</v>
      </c>
      <c r="H363" s="22">
        <v>506</v>
      </c>
      <c r="I363" s="23">
        <v>25300000</v>
      </c>
      <c r="J363" s="24">
        <f t="shared" si="10"/>
        <v>7.4031205211758175</v>
      </c>
      <c r="K363" s="24">
        <f t="shared" si="11"/>
        <v>7.4031205383416072</v>
      </c>
      <c r="L363" s="22" t="s">
        <v>89</v>
      </c>
      <c r="M363" s="25">
        <v>25.664100000000001</v>
      </c>
      <c r="N363" s="24">
        <v>0.13170000000000001</v>
      </c>
      <c r="O363" s="22">
        <v>-0.88041422503821598</v>
      </c>
      <c r="P363" s="22">
        <v>1.40932603883301</v>
      </c>
    </row>
    <row r="364" spans="1:16">
      <c r="A364" s="22" t="s">
        <v>244</v>
      </c>
      <c r="B364" s="22">
        <v>363</v>
      </c>
      <c r="C364" s="22" t="s">
        <v>235</v>
      </c>
      <c r="D364" s="22" t="s">
        <v>245</v>
      </c>
      <c r="E364" s="22" t="s">
        <v>218</v>
      </c>
      <c r="F364" s="22" t="s">
        <v>218</v>
      </c>
      <c r="G364" s="22" t="s">
        <v>87</v>
      </c>
      <c r="H364" s="22">
        <v>112.5</v>
      </c>
      <c r="I364" s="23">
        <v>5625000</v>
      </c>
      <c r="J364" s="24">
        <f t="shared" si="10"/>
        <v>6.7501225267834002</v>
      </c>
      <c r="K364" s="24">
        <f t="shared" si="11"/>
        <v>6.7501226039913007</v>
      </c>
      <c r="L364" s="22" t="s">
        <v>89</v>
      </c>
      <c r="M364" s="25">
        <v>32.996699999999798</v>
      </c>
      <c r="N364" s="24">
        <v>0.254</v>
      </c>
      <c r="O364" s="22">
        <v>-0.59516628338006095</v>
      </c>
      <c r="P364" s="22">
        <v>1.5184705082580701</v>
      </c>
    </row>
    <row r="365" spans="1:16">
      <c r="A365" s="22" t="s">
        <v>247</v>
      </c>
      <c r="B365" s="22">
        <v>364</v>
      </c>
      <c r="C365" s="22" t="s">
        <v>248</v>
      </c>
      <c r="D365" s="22" t="s">
        <v>249</v>
      </c>
      <c r="E365" s="22" t="s">
        <v>247</v>
      </c>
      <c r="F365" s="22" t="s">
        <v>219</v>
      </c>
      <c r="G365" s="22" t="s">
        <v>87</v>
      </c>
      <c r="H365" s="22">
        <v>30</v>
      </c>
      <c r="I365" s="23">
        <v>1500000</v>
      </c>
      <c r="J365" s="24">
        <f t="shared" si="10"/>
        <v>6.1760912590556813</v>
      </c>
      <c r="K365" s="24">
        <f t="shared" si="11"/>
        <v>6.176091548585239</v>
      </c>
      <c r="L365" s="22" t="s">
        <v>89</v>
      </c>
      <c r="M365" s="25">
        <v>23</v>
      </c>
      <c r="N365" s="24">
        <v>0.106999999999998</v>
      </c>
      <c r="O365" s="22">
        <v>-0.97061622231479405</v>
      </c>
      <c r="P365" s="22">
        <v>1.36172783601759</v>
      </c>
    </row>
    <row r="366" spans="1:16">
      <c r="A366" s="22" t="s">
        <v>247</v>
      </c>
      <c r="B366" s="22">
        <v>365</v>
      </c>
      <c r="C366" s="22" t="s">
        <v>248</v>
      </c>
      <c r="D366" s="22" t="s">
        <v>250</v>
      </c>
      <c r="E366" s="22" t="s">
        <v>247</v>
      </c>
      <c r="F366" s="22" t="s">
        <v>219</v>
      </c>
      <c r="G366" s="22" t="s">
        <v>87</v>
      </c>
      <c r="H366" s="22">
        <v>2</v>
      </c>
      <c r="I366" s="23">
        <v>100000</v>
      </c>
      <c r="J366" s="24">
        <f t="shared" si="10"/>
        <v>5</v>
      </c>
      <c r="K366" s="24">
        <f t="shared" si="11"/>
        <v>5.0000043429231047</v>
      </c>
      <c r="L366" s="22" t="s">
        <v>89</v>
      </c>
      <c r="M366" s="25">
        <v>30</v>
      </c>
      <c r="N366" s="24">
        <v>0.299399999999999</v>
      </c>
      <c r="O366" s="22">
        <v>-0.52374820399296695</v>
      </c>
      <c r="P366" s="22">
        <v>1.4771212547196599</v>
      </c>
    </row>
    <row r="367" spans="1:16">
      <c r="A367" s="22" t="s">
        <v>247</v>
      </c>
      <c r="B367" s="22">
        <v>366</v>
      </c>
      <c r="C367" s="22" t="s">
        <v>248</v>
      </c>
      <c r="D367" s="22" t="s">
        <v>251</v>
      </c>
      <c r="E367" s="22" t="s">
        <v>218</v>
      </c>
      <c r="F367" s="22" t="s">
        <v>218</v>
      </c>
      <c r="G367" s="22" t="s">
        <v>87</v>
      </c>
      <c r="H367" s="22">
        <v>64</v>
      </c>
      <c r="I367" s="23">
        <v>3200000</v>
      </c>
      <c r="J367" s="24">
        <f t="shared" si="10"/>
        <v>6.5051499783199063</v>
      </c>
      <c r="K367" s="24">
        <f t="shared" si="11"/>
        <v>6.5051501140369101</v>
      </c>
      <c r="L367" s="22" t="s">
        <v>89</v>
      </c>
      <c r="M367" s="25">
        <v>28</v>
      </c>
      <c r="N367" s="24">
        <v>0.21310000000000001</v>
      </c>
      <c r="O367" s="22">
        <v>-0.67141655028579805</v>
      </c>
      <c r="P367" s="22">
        <v>1.4471580313422101</v>
      </c>
    </row>
    <row r="368" spans="1:16">
      <c r="A368" s="22" t="s">
        <v>247</v>
      </c>
      <c r="B368" s="22">
        <v>367</v>
      </c>
      <c r="C368" s="22" t="s">
        <v>248</v>
      </c>
      <c r="D368" s="22" t="s">
        <v>249</v>
      </c>
      <c r="E368" s="22" t="s">
        <v>247</v>
      </c>
      <c r="F368" s="22" t="s">
        <v>219</v>
      </c>
      <c r="G368" s="22" t="s">
        <v>87</v>
      </c>
      <c r="H368" s="22">
        <v>26</v>
      </c>
      <c r="I368" s="23">
        <v>1300000</v>
      </c>
      <c r="J368" s="24">
        <f t="shared" si="10"/>
        <v>6.1139433523068369</v>
      </c>
      <c r="K368" s="24">
        <f t="shared" si="11"/>
        <v>6.113943686379387</v>
      </c>
      <c r="L368" s="22" t="s">
        <v>89</v>
      </c>
      <c r="M368" s="25">
        <v>29</v>
      </c>
      <c r="N368" s="24">
        <v>0.20949999999999799</v>
      </c>
      <c r="O368" s="22">
        <v>-0.67881597269768701</v>
      </c>
      <c r="P368" s="22">
        <v>1.4623979978989501</v>
      </c>
    </row>
    <row r="369" spans="1:16">
      <c r="A369" s="22" t="s">
        <v>247</v>
      </c>
      <c r="B369" s="22">
        <v>368</v>
      </c>
      <c r="C369" s="22" t="s">
        <v>248</v>
      </c>
      <c r="D369" s="22" t="s">
        <v>250</v>
      </c>
      <c r="E369" s="22" t="s">
        <v>247</v>
      </c>
      <c r="F369" s="22" t="s">
        <v>219</v>
      </c>
      <c r="G369" s="22" t="s">
        <v>87</v>
      </c>
      <c r="H369" s="22">
        <v>27</v>
      </c>
      <c r="I369" s="23">
        <v>1350000</v>
      </c>
      <c r="J369" s="24">
        <f t="shared" si="10"/>
        <v>6.1303337684950066</v>
      </c>
      <c r="K369" s="24">
        <f t="shared" si="11"/>
        <v>6.1303340901945029</v>
      </c>
      <c r="L369" s="22" t="s">
        <v>89</v>
      </c>
      <c r="M369" s="25">
        <v>28</v>
      </c>
      <c r="N369" s="24">
        <v>0.20419999999999799</v>
      </c>
      <c r="O369" s="22">
        <v>-0.68994426224910999</v>
      </c>
      <c r="P369" s="22">
        <v>1.4471580313422101</v>
      </c>
    </row>
    <row r="370" spans="1:16">
      <c r="A370" s="22" t="s">
        <v>247</v>
      </c>
      <c r="B370" s="22">
        <v>369</v>
      </c>
      <c r="C370" s="22" t="s">
        <v>252</v>
      </c>
      <c r="D370" s="22" t="s">
        <v>249</v>
      </c>
      <c r="E370" s="22" t="s">
        <v>247</v>
      </c>
      <c r="F370" s="22" t="s">
        <v>219</v>
      </c>
      <c r="G370" s="22" t="s">
        <v>87</v>
      </c>
      <c r="H370" s="22">
        <v>2</v>
      </c>
      <c r="I370" s="23">
        <v>100000</v>
      </c>
      <c r="J370" s="24">
        <f t="shared" si="10"/>
        <v>5</v>
      </c>
      <c r="K370" s="24">
        <f t="shared" si="11"/>
        <v>5.0000043429231047</v>
      </c>
      <c r="L370" s="22" t="s">
        <v>89</v>
      </c>
      <c r="M370" s="25">
        <v>30</v>
      </c>
      <c r="N370" s="24">
        <v>0.24759999999999799</v>
      </c>
      <c r="O370" s="22">
        <v>-0.60624935965192095</v>
      </c>
      <c r="P370" s="22">
        <v>1.4771212547196599</v>
      </c>
    </row>
    <row r="371" spans="1:16">
      <c r="A371" s="22" t="s">
        <v>247</v>
      </c>
      <c r="B371" s="22">
        <v>370</v>
      </c>
      <c r="C371" s="22" t="s">
        <v>253</v>
      </c>
      <c r="D371" s="22" t="s">
        <v>251</v>
      </c>
      <c r="E371" s="22" t="s">
        <v>218</v>
      </c>
      <c r="F371" s="22" t="s">
        <v>218</v>
      </c>
      <c r="G371" s="22" t="s">
        <v>87</v>
      </c>
      <c r="H371" s="22">
        <v>32</v>
      </c>
      <c r="I371" s="23">
        <v>1600000</v>
      </c>
      <c r="J371" s="24">
        <f t="shared" si="10"/>
        <v>6.204119982655925</v>
      </c>
      <c r="K371" s="24">
        <f t="shared" si="11"/>
        <v>6.204120254089891</v>
      </c>
      <c r="L371" s="22" t="s">
        <v>89</v>
      </c>
      <c r="M371" s="25">
        <v>29</v>
      </c>
      <c r="N371" s="24">
        <v>0.1754</v>
      </c>
      <c r="O371" s="22">
        <v>-0.75597041096997797</v>
      </c>
      <c r="P371" s="22">
        <v>1.4623979978989501</v>
      </c>
    </row>
    <row r="372" spans="1:16">
      <c r="A372" s="22" t="s">
        <v>247</v>
      </c>
      <c r="B372" s="22">
        <v>371</v>
      </c>
      <c r="C372" s="22" t="s">
        <v>253</v>
      </c>
      <c r="D372" s="22" t="s">
        <v>249</v>
      </c>
      <c r="E372" s="22" t="s">
        <v>247</v>
      </c>
      <c r="F372" s="22" t="s">
        <v>219</v>
      </c>
      <c r="G372" s="22" t="s">
        <v>87</v>
      </c>
      <c r="H372" s="22">
        <v>50</v>
      </c>
      <c r="I372" s="23">
        <v>2500000</v>
      </c>
      <c r="J372" s="24">
        <f t="shared" si="10"/>
        <v>6.3979400086720375</v>
      </c>
      <c r="K372" s="24">
        <f t="shared" si="11"/>
        <v>6.3979401823897959</v>
      </c>
      <c r="L372" s="22" t="s">
        <v>89</v>
      </c>
      <c r="M372" s="25">
        <v>30</v>
      </c>
      <c r="N372" s="24">
        <v>0.18959999999999799</v>
      </c>
      <c r="O372" s="22">
        <v>-0.72216166699795403</v>
      </c>
      <c r="P372" s="22">
        <v>1.4771212547196599</v>
      </c>
    </row>
    <row r="373" spans="1:16">
      <c r="A373" s="22" t="s">
        <v>247</v>
      </c>
      <c r="B373" s="22">
        <v>372</v>
      </c>
      <c r="C373" s="22" t="s">
        <v>253</v>
      </c>
      <c r="D373" s="22" t="s">
        <v>250</v>
      </c>
      <c r="E373" s="22" t="s">
        <v>247</v>
      </c>
      <c r="F373" s="22" t="s">
        <v>219</v>
      </c>
      <c r="G373" s="22" t="s">
        <v>87</v>
      </c>
      <c r="H373" s="22">
        <v>41</v>
      </c>
      <c r="I373" s="23">
        <v>2050000</v>
      </c>
      <c r="J373" s="24">
        <f t="shared" si="10"/>
        <v>6.3117538610557542</v>
      </c>
      <c r="K373" s="24">
        <f t="shared" si="11"/>
        <v>6.3117540729066697</v>
      </c>
      <c r="L373" s="22" t="s">
        <v>89</v>
      </c>
      <c r="M373" s="25">
        <v>30</v>
      </c>
      <c r="N373" s="24">
        <v>0.20150000000000001</v>
      </c>
      <c r="O373" s="22">
        <v>-0.69572494952287101</v>
      </c>
      <c r="P373" s="22">
        <v>1.4771212547196599</v>
      </c>
    </row>
    <row r="374" spans="1:16">
      <c r="A374" s="22" t="s">
        <v>247</v>
      </c>
      <c r="B374" s="22">
        <v>373</v>
      </c>
      <c r="C374" s="22" t="s">
        <v>248</v>
      </c>
      <c r="D374" s="22" t="s">
        <v>250</v>
      </c>
      <c r="E374" s="22" t="s">
        <v>247</v>
      </c>
      <c r="F374" s="22" t="s">
        <v>219</v>
      </c>
      <c r="G374" s="22" t="s">
        <v>87</v>
      </c>
      <c r="H374" s="22">
        <v>71</v>
      </c>
      <c r="I374" s="23">
        <v>3550000</v>
      </c>
      <c r="J374" s="24">
        <f t="shared" si="10"/>
        <v>6.5502283530550942</v>
      </c>
      <c r="K374" s="24">
        <f t="shared" si="11"/>
        <v>6.5502284753915507</v>
      </c>
      <c r="L374" s="22" t="s">
        <v>89</v>
      </c>
      <c r="M374" s="25">
        <v>27</v>
      </c>
      <c r="N374" s="24">
        <v>0.1794</v>
      </c>
      <c r="O374" s="22">
        <v>-0.74617756129192603</v>
      </c>
      <c r="P374" s="22">
        <v>1.43136376415898</v>
      </c>
    </row>
    <row r="375" spans="1:16">
      <c r="A375" s="22" t="s">
        <v>247</v>
      </c>
      <c r="B375" s="22">
        <v>374</v>
      </c>
      <c r="C375" s="22" t="s">
        <v>248</v>
      </c>
      <c r="D375" s="22" t="s">
        <v>251</v>
      </c>
      <c r="E375" s="22" t="s">
        <v>218</v>
      </c>
      <c r="F375" s="22" t="s">
        <v>218</v>
      </c>
      <c r="G375" s="22" t="s">
        <v>87</v>
      </c>
      <c r="H375" s="22">
        <v>41</v>
      </c>
      <c r="I375" s="23">
        <v>2050000</v>
      </c>
      <c r="J375" s="24">
        <f t="shared" si="10"/>
        <v>6.3117538610557542</v>
      </c>
      <c r="K375" s="24">
        <f t="shared" si="11"/>
        <v>6.3117540729066697</v>
      </c>
      <c r="L375" s="22" t="s">
        <v>89</v>
      </c>
      <c r="M375" s="25">
        <v>29</v>
      </c>
      <c r="N375" s="24">
        <v>0.198099999999998</v>
      </c>
      <c r="O375" s="22">
        <v>-0.70311552446145498</v>
      </c>
      <c r="P375" s="22">
        <v>1.4623979978989501</v>
      </c>
    </row>
    <row r="376" spans="1:16">
      <c r="A376" s="22" t="s">
        <v>247</v>
      </c>
      <c r="B376" s="22">
        <v>375</v>
      </c>
      <c r="C376" s="22" t="s">
        <v>248</v>
      </c>
      <c r="D376" s="22" t="s">
        <v>249</v>
      </c>
      <c r="E376" s="22" t="s">
        <v>247</v>
      </c>
      <c r="F376" s="22" t="s">
        <v>219</v>
      </c>
      <c r="G376" s="22" t="s">
        <v>87</v>
      </c>
      <c r="H376" s="22">
        <v>56</v>
      </c>
      <c r="I376" s="23">
        <v>2800000</v>
      </c>
      <c r="J376" s="24">
        <f t="shared" si="10"/>
        <v>6.4471580313422194</v>
      </c>
      <c r="K376" s="24">
        <f t="shared" si="11"/>
        <v>6.4471581864473633</v>
      </c>
      <c r="L376" s="22" t="s">
        <v>89</v>
      </c>
      <c r="M376" s="25">
        <v>28</v>
      </c>
      <c r="N376" s="24">
        <v>0.22339999999999799</v>
      </c>
      <c r="O376" s="22">
        <v>-0.650916831220411</v>
      </c>
      <c r="P376" s="22">
        <v>1.4471580313422101</v>
      </c>
    </row>
    <row r="377" spans="1:16">
      <c r="A377" s="22" t="s">
        <v>247</v>
      </c>
      <c r="B377" s="22">
        <v>376</v>
      </c>
      <c r="C377" s="22" t="s">
        <v>248</v>
      </c>
      <c r="D377" s="22" t="s">
        <v>250</v>
      </c>
      <c r="E377" s="22" t="s">
        <v>247</v>
      </c>
      <c r="F377" s="22" t="s">
        <v>219</v>
      </c>
      <c r="G377" s="22" t="s">
        <v>87</v>
      </c>
      <c r="H377" s="22">
        <v>36</v>
      </c>
      <c r="I377" s="23">
        <v>1800000</v>
      </c>
      <c r="J377" s="24">
        <f t="shared" si="10"/>
        <v>6.2552725051033065</v>
      </c>
      <c r="K377" s="24">
        <f t="shared" si="11"/>
        <v>6.2552727463779512</v>
      </c>
      <c r="L377" s="22" t="s">
        <v>89</v>
      </c>
      <c r="M377" s="25">
        <v>29</v>
      </c>
      <c r="N377" s="24">
        <v>0.198099999999998</v>
      </c>
      <c r="O377" s="22">
        <v>-0.70311552446145498</v>
      </c>
      <c r="P377" s="22">
        <v>1.4623979978989501</v>
      </c>
    </row>
    <row r="378" spans="1:16">
      <c r="A378" s="22" t="s">
        <v>247</v>
      </c>
      <c r="B378" s="22">
        <v>377</v>
      </c>
      <c r="C378" s="22" t="s">
        <v>253</v>
      </c>
      <c r="D378" s="22" t="s">
        <v>251</v>
      </c>
      <c r="E378" s="22" t="s">
        <v>218</v>
      </c>
      <c r="F378" s="22" t="s">
        <v>218</v>
      </c>
      <c r="G378" s="22" t="s">
        <v>87</v>
      </c>
      <c r="H378" s="22">
        <v>167</v>
      </c>
      <c r="I378" s="23">
        <v>8350000</v>
      </c>
      <c r="J378" s="24">
        <f t="shared" si="10"/>
        <v>6.9216864754836021</v>
      </c>
      <c r="K378" s="24">
        <f t="shared" si="11"/>
        <v>6.9216865274949138</v>
      </c>
      <c r="L378" s="22" t="s">
        <v>89</v>
      </c>
      <c r="M378" s="25">
        <v>28</v>
      </c>
      <c r="N378" s="24">
        <v>0.21679999999999799</v>
      </c>
      <c r="O378" s="22">
        <v>-0.66394072213365196</v>
      </c>
      <c r="P378" s="22">
        <v>1.4471580313422101</v>
      </c>
    </row>
    <row r="379" spans="1:16">
      <c r="A379" s="22" t="s">
        <v>247</v>
      </c>
      <c r="B379" s="22">
        <v>378</v>
      </c>
      <c r="C379" s="22" t="s">
        <v>253</v>
      </c>
      <c r="D379" s="22" t="s">
        <v>249</v>
      </c>
      <c r="E379" s="22" t="s">
        <v>247</v>
      </c>
      <c r="F379" s="22" t="s">
        <v>219</v>
      </c>
      <c r="G379" s="22" t="s">
        <v>87</v>
      </c>
      <c r="H379" s="22">
        <v>126</v>
      </c>
      <c r="I379" s="23">
        <v>6300000</v>
      </c>
      <c r="J379" s="24">
        <f t="shared" si="10"/>
        <v>6.7993405494535821</v>
      </c>
      <c r="K379" s="24">
        <f t="shared" si="11"/>
        <v>6.7993406183892082</v>
      </c>
      <c r="L379" s="22" t="s">
        <v>89</v>
      </c>
      <c r="M379" s="25">
        <v>24</v>
      </c>
      <c r="N379" s="24">
        <v>0.12540000000000001</v>
      </c>
      <c r="O379" s="22">
        <v>-0.90170246350530203</v>
      </c>
      <c r="P379" s="22">
        <v>1.3802112417115999</v>
      </c>
    </row>
    <row r="380" spans="1:16">
      <c r="A380" s="22" t="s">
        <v>247</v>
      </c>
      <c r="B380" s="22">
        <v>379</v>
      </c>
      <c r="C380" s="22" t="s">
        <v>253</v>
      </c>
      <c r="D380" s="22" t="s">
        <v>250</v>
      </c>
      <c r="E380" s="22" t="s">
        <v>247</v>
      </c>
      <c r="F380" s="22" t="s">
        <v>219</v>
      </c>
      <c r="G380" s="22" t="s">
        <v>87</v>
      </c>
      <c r="H380" s="22">
        <v>1</v>
      </c>
      <c r="I380" s="23">
        <v>50000</v>
      </c>
      <c r="J380" s="24">
        <f t="shared" si="10"/>
        <v>4.6989700043360187</v>
      </c>
      <c r="K380" s="24">
        <f t="shared" si="11"/>
        <v>4.6989786901387989</v>
      </c>
      <c r="L380" s="22" t="s">
        <v>89</v>
      </c>
      <c r="M380" s="25">
        <v>28</v>
      </c>
      <c r="N380" s="24">
        <v>0.217799999999998</v>
      </c>
      <c r="O380" s="22">
        <v>-0.66194212458024504</v>
      </c>
      <c r="P380" s="22">
        <v>1.4471580313422101</v>
      </c>
    </row>
    <row r="381" spans="1:16">
      <c r="A381" s="22" t="s">
        <v>247</v>
      </c>
      <c r="B381" s="22">
        <v>380</v>
      </c>
      <c r="C381" s="22" t="s">
        <v>253</v>
      </c>
      <c r="D381" s="22" t="s">
        <v>251</v>
      </c>
      <c r="E381" s="22" t="s">
        <v>218</v>
      </c>
      <c r="F381" s="22" t="s">
        <v>218</v>
      </c>
      <c r="G381" s="22" t="s">
        <v>87</v>
      </c>
      <c r="H381" s="22">
        <v>38</v>
      </c>
      <c r="I381" s="23">
        <v>1900000</v>
      </c>
      <c r="J381" s="24">
        <f t="shared" si="10"/>
        <v>6.2787536009528289</v>
      </c>
      <c r="K381" s="24">
        <f t="shared" si="11"/>
        <v>6.2787538295288119</v>
      </c>
      <c r="L381" s="22" t="s">
        <v>89</v>
      </c>
      <c r="M381" s="25">
        <v>27</v>
      </c>
      <c r="N381" s="24">
        <v>0.17560000000000001</v>
      </c>
      <c r="O381" s="22">
        <v>-0.75547548842991596</v>
      </c>
      <c r="P381" s="22">
        <v>1.43136376415898</v>
      </c>
    </row>
    <row r="382" spans="1:16">
      <c r="A382" s="22" t="s">
        <v>247</v>
      </c>
      <c r="B382" s="22">
        <v>381</v>
      </c>
      <c r="C382" s="22" t="s">
        <v>248</v>
      </c>
      <c r="D382" s="22" t="s">
        <v>249</v>
      </c>
      <c r="E382" s="22" t="s">
        <v>247</v>
      </c>
      <c r="F382" s="22" t="s">
        <v>219</v>
      </c>
      <c r="G382" s="22" t="s">
        <v>87</v>
      </c>
      <c r="H382" s="22">
        <v>3</v>
      </c>
      <c r="I382" s="23">
        <v>150000</v>
      </c>
      <c r="J382" s="24">
        <f t="shared" si="10"/>
        <v>5.1760912590556813</v>
      </c>
      <c r="K382" s="24">
        <f t="shared" si="11"/>
        <v>5.176094154342576</v>
      </c>
      <c r="L382" s="22" t="s">
        <v>89</v>
      </c>
      <c r="M382" s="25">
        <v>27</v>
      </c>
      <c r="N382" s="24">
        <v>0.169899999999998</v>
      </c>
      <c r="O382" s="22">
        <v>-0.76980662113095599</v>
      </c>
      <c r="P382" s="22">
        <v>1.43136376415898</v>
      </c>
    </row>
    <row r="383" spans="1:16">
      <c r="A383" s="22" t="s">
        <v>247</v>
      </c>
      <c r="B383" s="22">
        <v>382</v>
      </c>
      <c r="C383" s="22" t="s">
        <v>248</v>
      </c>
      <c r="D383" s="22" t="s">
        <v>250</v>
      </c>
      <c r="E383" s="22" t="s">
        <v>247</v>
      </c>
      <c r="F383" s="22" t="s">
        <v>219</v>
      </c>
      <c r="G383" s="22" t="s">
        <v>87</v>
      </c>
      <c r="H383" s="22">
        <v>42</v>
      </c>
      <c r="I383" s="23">
        <v>2100000</v>
      </c>
      <c r="J383" s="24">
        <f t="shared" si="10"/>
        <v>6.3222192947339195</v>
      </c>
      <c r="K383" s="24">
        <f t="shared" si="11"/>
        <v>6.3222195015407658</v>
      </c>
      <c r="L383" s="22" t="s">
        <v>89</v>
      </c>
      <c r="M383" s="25">
        <v>30</v>
      </c>
      <c r="N383" s="24">
        <v>0.22140000000000001</v>
      </c>
      <c r="O383" s="22">
        <v>-0.65482238345729504</v>
      </c>
      <c r="P383" s="22">
        <v>1.4771212547196599</v>
      </c>
    </row>
    <row r="384" spans="1:16">
      <c r="A384" s="22" t="s">
        <v>247</v>
      </c>
      <c r="B384" s="22">
        <v>383</v>
      </c>
      <c r="C384" s="22" t="s">
        <v>248</v>
      </c>
      <c r="D384" s="22" t="s">
        <v>251</v>
      </c>
      <c r="E384" s="22" t="s">
        <v>218</v>
      </c>
      <c r="F384" s="22" t="s">
        <v>218</v>
      </c>
      <c r="G384" s="22" t="s">
        <v>87</v>
      </c>
      <c r="H384" s="22">
        <v>56</v>
      </c>
      <c r="I384" s="23">
        <v>2800000</v>
      </c>
      <c r="J384" s="24">
        <f t="shared" si="10"/>
        <v>6.4471580313422194</v>
      </c>
      <c r="K384" s="24">
        <f t="shared" si="11"/>
        <v>6.4471581864473633</v>
      </c>
      <c r="L384" s="22" t="s">
        <v>89</v>
      </c>
      <c r="M384" s="25">
        <v>24</v>
      </c>
      <c r="N384" s="24">
        <v>0.1226</v>
      </c>
      <c r="O384" s="22">
        <v>-0.91150952981760303</v>
      </c>
      <c r="P384" s="22">
        <v>1.3802112417115999</v>
      </c>
    </row>
    <row r="385" spans="1:16">
      <c r="A385" s="22" t="s">
        <v>247</v>
      </c>
      <c r="B385" s="22">
        <v>384</v>
      </c>
      <c r="C385" s="22" t="s">
        <v>254</v>
      </c>
      <c r="D385" s="22" t="s">
        <v>249</v>
      </c>
      <c r="E385" s="22" t="s">
        <v>247</v>
      </c>
      <c r="F385" s="22" t="s">
        <v>219</v>
      </c>
      <c r="G385" s="22" t="s">
        <v>87</v>
      </c>
      <c r="H385" s="22">
        <v>3</v>
      </c>
      <c r="I385" s="23">
        <v>150000</v>
      </c>
      <c r="J385" s="24">
        <f t="shared" si="10"/>
        <v>5.1760912590556813</v>
      </c>
      <c r="K385" s="24">
        <f t="shared" si="11"/>
        <v>5.176094154342576</v>
      </c>
      <c r="L385" s="22" t="s">
        <v>89</v>
      </c>
      <c r="M385" s="25">
        <v>28</v>
      </c>
      <c r="N385" s="24">
        <v>0.19670000000000001</v>
      </c>
      <c r="O385" s="22">
        <v>-0.70619564008066305</v>
      </c>
      <c r="P385" s="22">
        <v>1.4471580313422101</v>
      </c>
    </row>
    <row r="386" spans="1:16">
      <c r="A386" s="22" t="s">
        <v>247</v>
      </c>
      <c r="B386" s="22">
        <v>385</v>
      </c>
      <c r="D386" s="22" t="s">
        <v>250</v>
      </c>
      <c r="E386" s="22" t="s">
        <v>247</v>
      </c>
      <c r="F386" s="22" t="s">
        <v>219</v>
      </c>
      <c r="G386" s="22" t="s">
        <v>87</v>
      </c>
      <c r="H386" s="22">
        <v>39</v>
      </c>
      <c r="I386" s="23">
        <v>1950000</v>
      </c>
      <c r="J386" s="24">
        <f t="shared" ref="J386:J449" si="12">IF(I386="","",IF(I386=0,"",LOG10(I386)))</f>
        <v>6.2900346113625183</v>
      </c>
      <c r="K386" s="24">
        <f t="shared" ref="K386:K449" si="13">IF(I386="","",LOG10(I386+1))</f>
        <v>6.2900348340775798</v>
      </c>
      <c r="L386" s="22" t="s">
        <v>89</v>
      </c>
      <c r="M386" s="25">
        <v>29</v>
      </c>
      <c r="N386" s="24">
        <v>0.20200000000000001</v>
      </c>
      <c r="O386" s="22">
        <v>-0.694648630553376</v>
      </c>
      <c r="P386" s="22">
        <v>1.4623979978989501</v>
      </c>
    </row>
    <row r="387" spans="1:16">
      <c r="A387" s="22" t="s">
        <v>247</v>
      </c>
      <c r="B387" s="22">
        <v>386</v>
      </c>
      <c r="C387" s="22" t="s">
        <v>254</v>
      </c>
      <c r="D387" s="22" t="s">
        <v>251</v>
      </c>
      <c r="E387" s="22" t="s">
        <v>218</v>
      </c>
      <c r="F387" s="22" t="s">
        <v>218</v>
      </c>
      <c r="G387" s="22" t="s">
        <v>89</v>
      </c>
      <c r="H387" s="22">
        <v>0</v>
      </c>
      <c r="I387" s="23">
        <v>0</v>
      </c>
      <c r="J387" s="24" t="str">
        <f t="shared" si="12"/>
        <v/>
      </c>
      <c r="K387" s="24">
        <f t="shared" si="13"/>
        <v>0</v>
      </c>
      <c r="L387" s="22" t="s">
        <v>87</v>
      </c>
      <c r="M387" s="25">
        <v>27</v>
      </c>
      <c r="P387" s="22">
        <v>1.43136376415898</v>
      </c>
    </row>
    <row r="388" spans="1:16">
      <c r="A388" s="22" t="s">
        <v>247</v>
      </c>
      <c r="B388" s="22">
        <v>387</v>
      </c>
      <c r="C388" s="22" t="s">
        <v>255</v>
      </c>
      <c r="D388" s="22" t="s">
        <v>249</v>
      </c>
      <c r="E388" s="22" t="s">
        <v>247</v>
      </c>
      <c r="F388" s="22" t="s">
        <v>219</v>
      </c>
      <c r="G388" s="22" t="s">
        <v>87</v>
      </c>
      <c r="H388" s="22">
        <v>21</v>
      </c>
      <c r="I388" s="23">
        <v>1050000</v>
      </c>
      <c r="J388" s="24">
        <f t="shared" si="12"/>
        <v>6.0211892990699383</v>
      </c>
      <c r="K388" s="24">
        <f t="shared" si="13"/>
        <v>6.0211897126835332</v>
      </c>
      <c r="L388" s="22" t="s">
        <v>89</v>
      </c>
      <c r="M388" s="25">
        <v>25</v>
      </c>
      <c r="N388" s="24">
        <v>0.13830000000000001</v>
      </c>
      <c r="O388" s="22">
        <v>-0.85917781989068898</v>
      </c>
      <c r="P388" s="22">
        <v>1.3979400086720299</v>
      </c>
    </row>
    <row r="389" spans="1:16">
      <c r="A389" s="22" t="s">
        <v>247</v>
      </c>
      <c r="B389" s="22">
        <v>388</v>
      </c>
      <c r="C389" s="22" t="s">
        <v>255</v>
      </c>
      <c r="D389" s="22" t="s">
        <v>250</v>
      </c>
      <c r="E389" s="22" t="s">
        <v>247</v>
      </c>
      <c r="F389" s="22" t="s">
        <v>219</v>
      </c>
      <c r="G389" s="22" t="s">
        <v>87</v>
      </c>
      <c r="H389" s="22">
        <v>72</v>
      </c>
      <c r="I389" s="23">
        <v>3600000</v>
      </c>
      <c r="J389" s="24">
        <f t="shared" si="12"/>
        <v>6.5563025007672868</v>
      </c>
      <c r="K389" s="24">
        <f t="shared" si="13"/>
        <v>6.5563026214046269</v>
      </c>
      <c r="L389" s="22" t="s">
        <v>89</v>
      </c>
      <c r="M389" s="25">
        <v>25</v>
      </c>
      <c r="N389" s="24">
        <v>0.14330000000000001</v>
      </c>
      <c r="O389" s="22">
        <v>-0.843753809602655</v>
      </c>
      <c r="P389" s="22">
        <v>1.3979400086720299</v>
      </c>
    </row>
    <row r="390" spans="1:16">
      <c r="A390" s="22" t="s">
        <v>247</v>
      </c>
      <c r="B390" s="22">
        <v>389</v>
      </c>
      <c r="C390" s="22" t="s">
        <v>253</v>
      </c>
      <c r="D390" s="22" t="s">
        <v>251</v>
      </c>
      <c r="E390" s="22" t="s">
        <v>218</v>
      </c>
      <c r="F390" s="22" t="s">
        <v>218</v>
      </c>
      <c r="G390" s="22" t="s">
        <v>87</v>
      </c>
      <c r="H390" s="22">
        <v>124</v>
      </c>
      <c r="I390" s="23">
        <v>6200000</v>
      </c>
      <c r="J390" s="24">
        <f t="shared" si="12"/>
        <v>6.7923916894982534</v>
      </c>
      <c r="K390" s="24">
        <f t="shared" si="13"/>
        <v>6.7923917595457457</v>
      </c>
      <c r="L390" s="22" t="s">
        <v>89</v>
      </c>
      <c r="M390" s="25">
        <v>28</v>
      </c>
      <c r="N390" s="24">
        <v>0.23069999999999799</v>
      </c>
      <c r="O390" s="22">
        <v>-0.63695240547890797</v>
      </c>
      <c r="P390" s="22">
        <v>1.4471580313422101</v>
      </c>
    </row>
    <row r="391" spans="1:16">
      <c r="A391" s="22" t="s">
        <v>247</v>
      </c>
      <c r="B391" s="22">
        <v>390</v>
      </c>
      <c r="C391" s="22" t="s">
        <v>253</v>
      </c>
      <c r="D391" s="22" t="s">
        <v>249</v>
      </c>
      <c r="E391" s="22" t="s">
        <v>247</v>
      </c>
      <c r="F391" s="22" t="s">
        <v>219</v>
      </c>
      <c r="G391" s="22" t="s">
        <v>87</v>
      </c>
      <c r="H391" s="22">
        <v>58</v>
      </c>
      <c r="I391" s="23">
        <v>2900000</v>
      </c>
      <c r="J391" s="24">
        <f t="shared" si="12"/>
        <v>6.4623979978989565</v>
      </c>
      <c r="K391" s="24">
        <f t="shared" si="13"/>
        <v>6.462398147655648</v>
      </c>
      <c r="L391" s="22" t="s">
        <v>89</v>
      </c>
      <c r="M391" s="25">
        <v>28</v>
      </c>
      <c r="N391" s="24">
        <v>0.17380000000000001</v>
      </c>
      <c r="O391" s="22">
        <v>-0.759950227887352</v>
      </c>
      <c r="P391" s="22">
        <v>1.4471580313422101</v>
      </c>
    </row>
    <row r="392" spans="1:16">
      <c r="A392" s="22" t="s">
        <v>247</v>
      </c>
      <c r="B392" s="22">
        <v>391</v>
      </c>
      <c r="C392" s="22" t="s">
        <v>253</v>
      </c>
      <c r="D392" s="22" t="s">
        <v>250</v>
      </c>
      <c r="E392" s="22" t="s">
        <v>247</v>
      </c>
      <c r="F392" s="22" t="s">
        <v>219</v>
      </c>
      <c r="G392" s="22" t="s">
        <v>87</v>
      </c>
      <c r="H392" s="22">
        <v>46</v>
      </c>
      <c r="I392" s="23">
        <v>2300000</v>
      </c>
      <c r="J392" s="24">
        <f t="shared" si="12"/>
        <v>6.3617278360175931</v>
      </c>
      <c r="K392" s="24">
        <f t="shared" si="13"/>
        <v>6.3617280248412396</v>
      </c>
      <c r="L392" s="22" t="s">
        <v>89</v>
      </c>
      <c r="M392" s="25">
        <v>33</v>
      </c>
      <c r="N392" s="24">
        <v>0.2898</v>
      </c>
      <c r="O392" s="22">
        <v>-0.537901618864844</v>
      </c>
      <c r="P392" s="22">
        <v>1.51851393987788</v>
      </c>
    </row>
    <row r="393" spans="1:16">
      <c r="A393" s="22" t="s">
        <v>247</v>
      </c>
      <c r="B393" s="22">
        <v>392</v>
      </c>
      <c r="C393" s="22" t="s">
        <v>248</v>
      </c>
      <c r="D393" s="22" t="s">
        <v>251</v>
      </c>
      <c r="E393" s="22" t="s">
        <v>218</v>
      </c>
      <c r="F393" s="22" t="s">
        <v>218</v>
      </c>
      <c r="G393" s="22" t="s">
        <v>87</v>
      </c>
      <c r="H393" s="22">
        <v>56</v>
      </c>
      <c r="I393" s="23">
        <v>2800000</v>
      </c>
      <c r="J393" s="24">
        <f t="shared" si="12"/>
        <v>6.4471580313422194</v>
      </c>
      <c r="K393" s="24">
        <f t="shared" si="13"/>
        <v>6.4471581864473633</v>
      </c>
      <c r="L393" s="22" t="s">
        <v>89</v>
      </c>
      <c r="M393" s="25">
        <v>22</v>
      </c>
      <c r="N393" s="24">
        <v>0.11990000000000001</v>
      </c>
      <c r="O393" s="22">
        <v>-0.92118081690115095</v>
      </c>
      <c r="P393" s="22">
        <v>1.3424226808222</v>
      </c>
    </row>
    <row r="394" spans="1:16">
      <c r="A394" s="22" t="s">
        <v>247</v>
      </c>
      <c r="B394" s="22">
        <v>393</v>
      </c>
      <c r="C394" s="22" t="s">
        <v>248</v>
      </c>
      <c r="D394" s="22" t="s">
        <v>249</v>
      </c>
      <c r="E394" s="22" t="s">
        <v>247</v>
      </c>
      <c r="F394" s="22" t="s">
        <v>219</v>
      </c>
      <c r="G394" s="22" t="s">
        <v>87</v>
      </c>
      <c r="H394" s="22">
        <v>111</v>
      </c>
      <c r="I394" s="23">
        <v>5550000</v>
      </c>
      <c r="J394" s="24">
        <f t="shared" si="12"/>
        <v>6.7442929831226763</v>
      </c>
      <c r="K394" s="24">
        <f t="shared" si="13"/>
        <v>6.7442930613739271</v>
      </c>
      <c r="L394" s="22" t="s">
        <v>89</v>
      </c>
      <c r="M394" s="25">
        <v>28</v>
      </c>
      <c r="N394" s="24">
        <v>0.188299999999998</v>
      </c>
      <c r="O394" s="22">
        <v>-0.72514967998333701</v>
      </c>
      <c r="P394" s="22">
        <v>1.4471580313422101</v>
      </c>
    </row>
    <row r="395" spans="1:16">
      <c r="A395" s="22" t="s">
        <v>247</v>
      </c>
      <c r="B395" s="22">
        <v>394</v>
      </c>
      <c r="C395" s="22" t="s">
        <v>248</v>
      </c>
      <c r="D395" s="22" t="s">
        <v>250</v>
      </c>
      <c r="E395" s="22" t="s">
        <v>247</v>
      </c>
      <c r="F395" s="22" t="s">
        <v>219</v>
      </c>
      <c r="G395" s="22" t="s">
        <v>87</v>
      </c>
      <c r="H395" s="22">
        <v>66</v>
      </c>
      <c r="I395" s="23">
        <v>3300000</v>
      </c>
      <c r="J395" s="24">
        <f t="shared" si="12"/>
        <v>6.5185139398778871</v>
      </c>
      <c r="K395" s="24">
        <f t="shared" si="13"/>
        <v>6.5185140714822563</v>
      </c>
      <c r="L395" s="22" t="s">
        <v>89</v>
      </c>
      <c r="M395" s="25">
        <v>22</v>
      </c>
      <c r="N395" s="24">
        <v>8.8700000000000001E-2</v>
      </c>
      <c r="O395" s="22">
        <v>-1.05207638016827</v>
      </c>
      <c r="P395" s="22">
        <v>1.3424226808222</v>
      </c>
    </row>
    <row r="396" spans="1:16">
      <c r="A396" s="22" t="s">
        <v>247</v>
      </c>
      <c r="B396" s="22">
        <v>395</v>
      </c>
      <c r="C396" s="22" t="s">
        <v>248</v>
      </c>
      <c r="D396" s="22" t="s">
        <v>251</v>
      </c>
      <c r="E396" s="22" t="s">
        <v>218</v>
      </c>
      <c r="F396" s="22" t="s">
        <v>218</v>
      </c>
      <c r="G396" s="22" t="s">
        <v>87</v>
      </c>
      <c r="H396" s="22">
        <v>40</v>
      </c>
      <c r="I396" s="23">
        <v>2000000</v>
      </c>
      <c r="J396" s="24">
        <f t="shared" si="12"/>
        <v>6.3010299956639813</v>
      </c>
      <c r="K396" s="24">
        <f t="shared" si="13"/>
        <v>6.3010302128111677</v>
      </c>
      <c r="L396" s="22" t="s">
        <v>89</v>
      </c>
      <c r="M396" s="25">
        <v>28</v>
      </c>
      <c r="N396" s="24">
        <v>0.22389999999999799</v>
      </c>
      <c r="O396" s="22">
        <v>-0.64994590642097105</v>
      </c>
      <c r="P396" s="22">
        <v>1.4471580313422101</v>
      </c>
    </row>
    <row r="397" spans="1:16">
      <c r="A397" s="22" t="s">
        <v>247</v>
      </c>
      <c r="B397" s="22">
        <v>396</v>
      </c>
      <c r="C397" s="22" t="s">
        <v>248</v>
      </c>
      <c r="D397" s="22" t="s">
        <v>249</v>
      </c>
      <c r="E397" s="22" t="s">
        <v>247</v>
      </c>
      <c r="F397" s="22" t="s">
        <v>219</v>
      </c>
      <c r="G397" s="22" t="s">
        <v>87</v>
      </c>
      <c r="H397" s="22">
        <v>63</v>
      </c>
      <c r="I397" s="23">
        <v>3150000</v>
      </c>
      <c r="J397" s="24">
        <f t="shared" si="12"/>
        <v>6.4983105537896009</v>
      </c>
      <c r="K397" s="24">
        <f t="shared" si="13"/>
        <v>6.4983106916608424</v>
      </c>
      <c r="L397" s="22" t="s">
        <v>89</v>
      </c>
      <c r="M397" s="25">
        <v>21</v>
      </c>
      <c r="N397" s="24">
        <v>9.0200000000000002E-2</v>
      </c>
      <c r="O397" s="22">
        <v>-1.0447934624580499</v>
      </c>
      <c r="P397" s="22">
        <v>1.32221929473391</v>
      </c>
    </row>
    <row r="398" spans="1:16">
      <c r="A398" s="22" t="s">
        <v>247</v>
      </c>
      <c r="B398" s="22">
        <v>397</v>
      </c>
      <c r="C398" s="22" t="s">
        <v>248</v>
      </c>
      <c r="D398" s="22" t="s">
        <v>250</v>
      </c>
      <c r="E398" s="22" t="s">
        <v>247</v>
      </c>
      <c r="F398" s="22" t="s">
        <v>219</v>
      </c>
      <c r="G398" s="22" t="s">
        <v>87</v>
      </c>
      <c r="H398" s="22">
        <v>78</v>
      </c>
      <c r="I398" s="23">
        <v>3900000</v>
      </c>
      <c r="J398" s="24">
        <f t="shared" si="12"/>
        <v>6.5910646070264995</v>
      </c>
      <c r="K398" s="24">
        <f t="shared" si="13"/>
        <v>6.5910647183840441</v>
      </c>
      <c r="L398" s="22" t="s">
        <v>89</v>
      </c>
      <c r="M398" s="25">
        <v>21</v>
      </c>
      <c r="N398" s="24">
        <v>9.37999999999998E-2</v>
      </c>
      <c r="O398" s="22">
        <v>-1.02779716162093</v>
      </c>
      <c r="P398" s="22">
        <v>1.32221929473391</v>
      </c>
    </row>
    <row r="399" spans="1:16">
      <c r="A399" s="22" t="s">
        <v>247</v>
      </c>
      <c r="B399" s="22">
        <v>398</v>
      </c>
      <c r="C399" s="22" t="s">
        <v>248</v>
      </c>
      <c r="D399" s="22" t="s">
        <v>251</v>
      </c>
      <c r="E399" s="22" t="s">
        <v>218</v>
      </c>
      <c r="F399" s="22" t="s">
        <v>218</v>
      </c>
      <c r="G399" s="22" t="s">
        <v>89</v>
      </c>
      <c r="H399" s="22">
        <v>0</v>
      </c>
      <c r="I399" s="23">
        <v>0</v>
      </c>
      <c r="J399" s="24" t="str">
        <f t="shared" si="12"/>
        <v/>
      </c>
      <c r="K399" s="24">
        <f t="shared" si="13"/>
        <v>0</v>
      </c>
      <c r="L399" s="22" t="s">
        <v>87</v>
      </c>
    </row>
    <row r="400" spans="1:16">
      <c r="A400" s="22" t="s">
        <v>247</v>
      </c>
      <c r="B400" s="22">
        <v>399</v>
      </c>
      <c r="C400" s="22" t="s">
        <v>248</v>
      </c>
      <c r="D400" s="22" t="s">
        <v>249</v>
      </c>
      <c r="E400" s="22" t="s">
        <v>247</v>
      </c>
      <c r="F400" s="22" t="s">
        <v>219</v>
      </c>
      <c r="G400" s="22" t="s">
        <v>87</v>
      </c>
      <c r="H400" s="22">
        <v>26</v>
      </c>
      <c r="I400" s="23">
        <v>1300000</v>
      </c>
      <c r="J400" s="24">
        <f t="shared" si="12"/>
        <v>6.1139433523068369</v>
      </c>
      <c r="K400" s="24">
        <f t="shared" si="13"/>
        <v>6.113943686379387</v>
      </c>
      <c r="L400" s="22" t="s">
        <v>89</v>
      </c>
      <c r="M400" s="25">
        <v>18</v>
      </c>
      <c r="N400" s="24">
        <v>8.7999999999999801E-2</v>
      </c>
      <c r="O400" s="22">
        <v>-1.05551732784983</v>
      </c>
      <c r="P400" s="22">
        <v>1.2552725051033</v>
      </c>
    </row>
    <row r="401" spans="1:16">
      <c r="A401" s="22" t="s">
        <v>247</v>
      </c>
      <c r="B401" s="22">
        <v>400</v>
      </c>
      <c r="C401" s="22" t="s">
        <v>253</v>
      </c>
      <c r="D401" s="22" t="s">
        <v>250</v>
      </c>
      <c r="E401" s="22" t="s">
        <v>247</v>
      </c>
      <c r="F401" s="22" t="s">
        <v>219</v>
      </c>
      <c r="G401" s="22" t="s">
        <v>87</v>
      </c>
      <c r="H401" s="22">
        <v>49</v>
      </c>
      <c r="I401" s="23">
        <v>2450000</v>
      </c>
      <c r="J401" s="24">
        <f t="shared" si="12"/>
        <v>6.3891660843645326</v>
      </c>
      <c r="K401" s="24">
        <f t="shared" si="13"/>
        <v>6.3891662616275502</v>
      </c>
      <c r="L401" s="22" t="s">
        <v>89</v>
      </c>
      <c r="M401" s="25">
        <v>28</v>
      </c>
      <c r="N401" s="24">
        <v>0.16470000000000001</v>
      </c>
      <c r="O401" s="22">
        <v>-0.78330640083024505</v>
      </c>
      <c r="P401" s="22">
        <v>1.4471580313422101</v>
      </c>
    </row>
    <row r="402" spans="1:16">
      <c r="A402" s="22" t="s">
        <v>247</v>
      </c>
      <c r="B402" s="22">
        <v>401</v>
      </c>
      <c r="C402" s="22" t="s">
        <v>255</v>
      </c>
      <c r="D402" s="22" t="s">
        <v>251</v>
      </c>
      <c r="E402" s="22" t="s">
        <v>218</v>
      </c>
      <c r="F402" s="22" t="s">
        <v>218</v>
      </c>
      <c r="G402" s="22" t="s">
        <v>89</v>
      </c>
      <c r="H402" s="22">
        <v>0</v>
      </c>
      <c r="I402" s="23">
        <v>0</v>
      </c>
      <c r="J402" s="24" t="str">
        <f t="shared" si="12"/>
        <v/>
      </c>
      <c r="K402" s="24">
        <f t="shared" si="13"/>
        <v>0</v>
      </c>
      <c r="L402" s="22" t="s">
        <v>87</v>
      </c>
      <c r="M402" s="25">
        <v>28</v>
      </c>
      <c r="P402" s="22">
        <v>1.4471580313422101</v>
      </c>
    </row>
    <row r="403" spans="1:16">
      <c r="A403" s="22" t="s">
        <v>247</v>
      </c>
      <c r="B403" s="22">
        <v>402</v>
      </c>
      <c r="C403" s="22" t="s">
        <v>248</v>
      </c>
      <c r="D403" s="22" t="s">
        <v>249</v>
      </c>
      <c r="E403" s="22" t="s">
        <v>247</v>
      </c>
      <c r="F403" s="22" t="s">
        <v>219</v>
      </c>
      <c r="G403" s="22" t="s">
        <v>87</v>
      </c>
      <c r="H403" s="22">
        <v>11</v>
      </c>
      <c r="I403" s="23">
        <v>550000</v>
      </c>
      <c r="J403" s="24">
        <f t="shared" si="12"/>
        <v>5.7403626894942441</v>
      </c>
      <c r="K403" s="24">
        <f t="shared" si="13"/>
        <v>5.740363479119857</v>
      </c>
      <c r="L403" s="22" t="s">
        <v>89</v>
      </c>
      <c r="M403" s="25">
        <v>30</v>
      </c>
      <c r="N403" s="24">
        <v>0.22570000000000001</v>
      </c>
      <c r="O403" s="22">
        <v>-0.64646844092223699</v>
      </c>
      <c r="P403" s="22">
        <v>1.4771212547196599</v>
      </c>
    </row>
    <row r="404" spans="1:16">
      <c r="A404" s="22" t="s">
        <v>247</v>
      </c>
      <c r="B404" s="22">
        <v>403</v>
      </c>
      <c r="C404" s="22" t="s">
        <v>248</v>
      </c>
      <c r="D404" s="22" t="s">
        <v>251</v>
      </c>
      <c r="E404" s="22" t="s">
        <v>218</v>
      </c>
      <c r="F404" s="22" t="s">
        <v>218</v>
      </c>
      <c r="G404" s="22" t="s">
        <v>87</v>
      </c>
      <c r="H404" s="22">
        <v>124</v>
      </c>
      <c r="I404" s="23">
        <v>6200000</v>
      </c>
      <c r="J404" s="24">
        <f t="shared" si="12"/>
        <v>6.7923916894982534</v>
      </c>
      <c r="K404" s="24">
        <f t="shared" si="13"/>
        <v>6.7923917595457457</v>
      </c>
      <c r="L404" s="22" t="s">
        <v>89</v>
      </c>
      <c r="M404" s="25">
        <v>22</v>
      </c>
      <c r="N404" s="24">
        <v>0.1145</v>
      </c>
      <c r="O404" s="22">
        <v>-0.94119451332409299</v>
      </c>
      <c r="P404" s="22">
        <v>1.3424226808222</v>
      </c>
    </row>
    <row r="405" spans="1:16">
      <c r="A405" s="22" t="s">
        <v>247</v>
      </c>
      <c r="B405" s="22">
        <v>404</v>
      </c>
      <c r="C405" s="22" t="s">
        <v>255</v>
      </c>
      <c r="D405" s="22" t="s">
        <v>251</v>
      </c>
      <c r="E405" s="22" t="s">
        <v>218</v>
      </c>
      <c r="F405" s="22" t="s">
        <v>218</v>
      </c>
      <c r="G405" s="22" t="s">
        <v>87</v>
      </c>
      <c r="H405" s="22">
        <v>31</v>
      </c>
      <c r="I405" s="23">
        <v>1550000</v>
      </c>
      <c r="J405" s="24">
        <f t="shared" si="12"/>
        <v>6.1903316981702918</v>
      </c>
      <c r="K405" s="24">
        <f t="shared" si="13"/>
        <v>6.1903319783601898</v>
      </c>
      <c r="L405" s="22" t="s">
        <v>89</v>
      </c>
      <c r="N405" s="24">
        <v>0.18060000000000001</v>
      </c>
      <c r="O405" s="22">
        <v>-0.74328225402251202</v>
      </c>
    </row>
    <row r="406" spans="1:16">
      <c r="A406" s="22" t="s">
        <v>247</v>
      </c>
      <c r="B406" s="22">
        <v>405</v>
      </c>
      <c r="C406" s="22" t="s">
        <v>248</v>
      </c>
      <c r="D406" s="22" t="s">
        <v>250</v>
      </c>
      <c r="E406" s="22" t="s">
        <v>247</v>
      </c>
      <c r="F406" s="22" t="s">
        <v>219</v>
      </c>
      <c r="G406" s="22" t="s">
        <v>87</v>
      </c>
      <c r="H406" s="22">
        <v>136</v>
      </c>
      <c r="I406" s="23">
        <v>6800000</v>
      </c>
      <c r="J406" s="24">
        <f t="shared" si="12"/>
        <v>6.8325089127062366</v>
      </c>
      <c r="K406" s="24">
        <f t="shared" si="13"/>
        <v>6.8325089765730675</v>
      </c>
      <c r="L406" s="22" t="s">
        <v>89</v>
      </c>
      <c r="M406" s="25">
        <v>29</v>
      </c>
      <c r="N406" s="24">
        <v>0.2167</v>
      </c>
      <c r="O406" s="22">
        <v>-0.66414108868018196</v>
      </c>
      <c r="P406" s="22">
        <v>1.4623979978989501</v>
      </c>
    </row>
    <row r="407" spans="1:16">
      <c r="A407" s="22" t="s">
        <v>247</v>
      </c>
      <c r="B407" s="22">
        <v>406</v>
      </c>
      <c r="C407" s="22" t="s">
        <v>248</v>
      </c>
      <c r="D407" s="22" t="s">
        <v>251</v>
      </c>
      <c r="E407" s="22" t="s">
        <v>218</v>
      </c>
      <c r="F407" s="22" t="s">
        <v>218</v>
      </c>
      <c r="G407" s="22" t="s">
        <v>87</v>
      </c>
      <c r="H407" s="22">
        <v>78</v>
      </c>
      <c r="I407" s="23">
        <v>3900000</v>
      </c>
      <c r="J407" s="24">
        <f t="shared" si="12"/>
        <v>6.5910646070264995</v>
      </c>
      <c r="K407" s="24">
        <f t="shared" si="13"/>
        <v>6.5910647183840441</v>
      </c>
      <c r="L407" s="22" t="s">
        <v>89</v>
      </c>
      <c r="M407" s="25">
        <v>21</v>
      </c>
      <c r="N407" s="24">
        <v>8.2400000000000001E-2</v>
      </c>
      <c r="O407" s="22">
        <v>-1.08407278830288</v>
      </c>
      <c r="P407" s="22">
        <v>1.32221929473391</v>
      </c>
    </row>
    <row r="408" spans="1:16">
      <c r="A408" s="22" t="s">
        <v>247</v>
      </c>
      <c r="B408" s="22">
        <v>407</v>
      </c>
      <c r="C408" s="22" t="s">
        <v>248</v>
      </c>
      <c r="D408" s="22" t="s">
        <v>249</v>
      </c>
      <c r="E408" s="22" t="s">
        <v>247</v>
      </c>
      <c r="F408" s="22" t="s">
        <v>219</v>
      </c>
      <c r="G408" s="22" t="s">
        <v>87</v>
      </c>
      <c r="H408" s="22">
        <v>2</v>
      </c>
      <c r="I408" s="23">
        <v>100000</v>
      </c>
      <c r="J408" s="24">
        <f t="shared" si="12"/>
        <v>5</v>
      </c>
      <c r="K408" s="24">
        <f t="shared" si="13"/>
        <v>5.0000043429231047</v>
      </c>
      <c r="L408" s="22" t="s">
        <v>89</v>
      </c>
      <c r="M408" s="25">
        <v>21</v>
      </c>
      <c r="N408" s="24">
        <v>0.09</v>
      </c>
      <c r="O408" s="22">
        <v>-1.0457574905606699</v>
      </c>
      <c r="P408" s="22">
        <v>1.32221929473391</v>
      </c>
    </row>
    <row r="409" spans="1:16">
      <c r="A409" s="22" t="s">
        <v>247</v>
      </c>
      <c r="B409" s="22">
        <v>408</v>
      </c>
      <c r="C409" s="22" t="s">
        <v>248</v>
      </c>
      <c r="D409" s="22" t="s">
        <v>250</v>
      </c>
      <c r="E409" s="22" t="s">
        <v>247</v>
      </c>
      <c r="F409" s="22" t="s">
        <v>219</v>
      </c>
      <c r="G409" s="22" t="s">
        <v>87</v>
      </c>
      <c r="H409" s="22">
        <v>106</v>
      </c>
      <c r="I409" s="23">
        <v>5300000</v>
      </c>
      <c r="J409" s="24">
        <f t="shared" si="12"/>
        <v>6.7242758696007892</v>
      </c>
      <c r="K409" s="24">
        <f t="shared" si="13"/>
        <v>6.7242759515431363</v>
      </c>
      <c r="L409" s="22" t="s">
        <v>89</v>
      </c>
      <c r="M409" s="25">
        <v>23</v>
      </c>
      <c r="N409" s="24">
        <v>0.100199999999998</v>
      </c>
      <c r="O409" s="22">
        <v>-0.99913227846877695</v>
      </c>
      <c r="P409" s="22">
        <v>1.36172783601759</v>
      </c>
    </row>
    <row r="410" spans="1:16">
      <c r="A410" s="22" t="s">
        <v>247</v>
      </c>
      <c r="B410" s="22">
        <v>409</v>
      </c>
      <c r="C410" s="22" t="s">
        <v>248</v>
      </c>
      <c r="D410" s="22" t="s">
        <v>251</v>
      </c>
      <c r="E410" s="22" t="s">
        <v>218</v>
      </c>
      <c r="F410" s="22" t="s">
        <v>218</v>
      </c>
      <c r="G410" s="22" t="s">
        <v>87</v>
      </c>
      <c r="H410" s="22">
        <v>41</v>
      </c>
      <c r="I410" s="23">
        <v>2050000</v>
      </c>
      <c r="J410" s="24">
        <f t="shared" si="12"/>
        <v>6.3117538610557542</v>
      </c>
      <c r="K410" s="24">
        <f t="shared" si="13"/>
        <v>6.3117540729066697</v>
      </c>
      <c r="L410" s="22" t="s">
        <v>89</v>
      </c>
      <c r="N410" s="24">
        <v>7.3899999999999799E-2</v>
      </c>
      <c r="O410" s="22">
        <v>-1.13135556160517</v>
      </c>
    </row>
    <row r="411" spans="1:16">
      <c r="A411" s="22" t="s">
        <v>247</v>
      </c>
      <c r="B411" s="22">
        <v>410</v>
      </c>
      <c r="C411" s="22" t="s">
        <v>253</v>
      </c>
      <c r="D411" s="22" t="s">
        <v>249</v>
      </c>
      <c r="E411" s="22" t="s">
        <v>247</v>
      </c>
      <c r="F411" s="22" t="s">
        <v>219</v>
      </c>
      <c r="G411" s="22" t="s">
        <v>87</v>
      </c>
      <c r="H411" s="22">
        <v>65</v>
      </c>
      <c r="I411" s="23">
        <v>3250000</v>
      </c>
      <c r="J411" s="24">
        <f t="shared" si="12"/>
        <v>6.5118833609788744</v>
      </c>
      <c r="K411" s="24">
        <f t="shared" si="13"/>
        <v>6.5118834946079254</v>
      </c>
      <c r="L411" s="22" t="s">
        <v>89</v>
      </c>
      <c r="M411" s="25">
        <v>30</v>
      </c>
      <c r="N411" s="24">
        <v>0.2525</v>
      </c>
      <c r="O411" s="22">
        <v>-0.59773861754531898</v>
      </c>
      <c r="P411" s="22">
        <v>1.4771212547196599</v>
      </c>
    </row>
    <row r="412" spans="1:16">
      <c r="A412" s="22" t="s">
        <v>256</v>
      </c>
      <c r="B412" s="22">
        <v>411</v>
      </c>
      <c r="C412" s="22" t="s">
        <v>232</v>
      </c>
      <c r="D412" s="22" t="s">
        <v>256</v>
      </c>
      <c r="E412" s="22" t="s">
        <v>256</v>
      </c>
      <c r="F412" s="22" t="s">
        <v>219</v>
      </c>
      <c r="G412" s="22" t="s">
        <v>89</v>
      </c>
      <c r="J412" s="24" t="str">
        <f t="shared" si="12"/>
        <v/>
      </c>
      <c r="K412" s="24" t="str">
        <f t="shared" si="13"/>
        <v/>
      </c>
    </row>
    <row r="413" spans="1:16">
      <c r="A413" s="22" t="s">
        <v>256</v>
      </c>
      <c r="B413" s="22">
        <v>412</v>
      </c>
      <c r="C413" s="22" t="s">
        <v>232</v>
      </c>
      <c r="D413" s="22" t="s">
        <v>257</v>
      </c>
      <c r="E413" s="22" t="s">
        <v>218</v>
      </c>
      <c r="F413" s="22" t="s">
        <v>218</v>
      </c>
      <c r="G413" s="22" t="s">
        <v>89</v>
      </c>
      <c r="J413" s="24" t="str">
        <f t="shared" si="12"/>
        <v/>
      </c>
      <c r="K413" s="24" t="str">
        <f t="shared" si="13"/>
        <v/>
      </c>
    </row>
    <row r="414" spans="1:16">
      <c r="A414" s="22" t="s">
        <v>256</v>
      </c>
      <c r="B414" s="22">
        <v>413</v>
      </c>
      <c r="C414" s="22" t="s">
        <v>233</v>
      </c>
      <c r="D414" s="22" t="s">
        <v>256</v>
      </c>
      <c r="E414" s="22" t="s">
        <v>256</v>
      </c>
      <c r="F414" s="22" t="s">
        <v>219</v>
      </c>
      <c r="G414" s="22" t="s">
        <v>89</v>
      </c>
      <c r="J414" s="24" t="str">
        <f t="shared" si="12"/>
        <v/>
      </c>
      <c r="K414" s="24" t="str">
        <f t="shared" si="13"/>
        <v/>
      </c>
    </row>
    <row r="415" spans="1:16">
      <c r="A415" s="22" t="s">
        <v>256</v>
      </c>
      <c r="B415" s="22">
        <v>414</v>
      </c>
      <c r="C415" s="22" t="s">
        <v>231</v>
      </c>
      <c r="D415" s="22" t="s">
        <v>257</v>
      </c>
      <c r="E415" s="22" t="s">
        <v>218</v>
      </c>
      <c r="F415" s="22" t="s">
        <v>218</v>
      </c>
      <c r="G415" s="22" t="s">
        <v>89</v>
      </c>
      <c r="J415" s="24" t="str">
        <f t="shared" si="12"/>
        <v/>
      </c>
      <c r="K415" s="24" t="str">
        <f t="shared" si="13"/>
        <v/>
      </c>
    </row>
    <row r="416" spans="1:16">
      <c r="A416" s="22" t="s">
        <v>256</v>
      </c>
      <c r="B416" s="22">
        <v>415</v>
      </c>
      <c r="C416" s="22" t="s">
        <v>231</v>
      </c>
      <c r="D416" s="22" t="s">
        <v>256</v>
      </c>
      <c r="E416" s="22" t="s">
        <v>256</v>
      </c>
      <c r="F416" s="22" t="s">
        <v>219</v>
      </c>
      <c r="G416" s="22" t="s">
        <v>89</v>
      </c>
      <c r="J416" s="24" t="str">
        <f t="shared" si="12"/>
        <v/>
      </c>
      <c r="K416" s="24" t="str">
        <f t="shared" si="13"/>
        <v/>
      </c>
    </row>
    <row r="417" spans="1:16">
      <c r="A417" s="22" t="s">
        <v>256</v>
      </c>
      <c r="B417" s="22">
        <v>416</v>
      </c>
      <c r="C417" s="22" t="s">
        <v>232</v>
      </c>
      <c r="D417" s="22" t="s">
        <v>257</v>
      </c>
      <c r="E417" s="22" t="s">
        <v>218</v>
      </c>
      <c r="F417" s="22" t="s">
        <v>218</v>
      </c>
      <c r="G417" s="22" t="s">
        <v>89</v>
      </c>
      <c r="J417" s="24" t="str">
        <f t="shared" si="12"/>
        <v/>
      </c>
      <c r="K417" s="24" t="str">
        <f t="shared" si="13"/>
        <v/>
      </c>
    </row>
    <row r="418" spans="1:16">
      <c r="A418" s="22" t="s">
        <v>256</v>
      </c>
      <c r="B418" s="22">
        <v>417</v>
      </c>
      <c r="C418" s="22" t="s">
        <v>231</v>
      </c>
      <c r="D418" s="22" t="s">
        <v>256</v>
      </c>
      <c r="E418" s="22" t="s">
        <v>256</v>
      </c>
      <c r="F418" s="22" t="s">
        <v>219</v>
      </c>
      <c r="G418" s="22" t="s">
        <v>89</v>
      </c>
      <c r="J418" s="24" t="str">
        <f t="shared" si="12"/>
        <v/>
      </c>
      <c r="K418" s="24" t="str">
        <f t="shared" si="13"/>
        <v/>
      </c>
    </row>
    <row r="419" spans="1:16">
      <c r="A419" s="22" t="s">
        <v>256</v>
      </c>
      <c r="B419" s="22">
        <v>418</v>
      </c>
      <c r="C419" s="22" t="s">
        <v>231</v>
      </c>
      <c r="D419" s="22" t="s">
        <v>257</v>
      </c>
      <c r="E419" s="22" t="s">
        <v>218</v>
      </c>
      <c r="F419" s="22" t="s">
        <v>218</v>
      </c>
      <c r="G419" s="22" t="s">
        <v>87</v>
      </c>
      <c r="H419" s="22">
        <v>204.5</v>
      </c>
      <c r="I419" s="23">
        <v>10225000</v>
      </c>
      <c r="J419" s="24">
        <f t="shared" si="12"/>
        <v>7.0096633166793794</v>
      </c>
      <c r="K419" s="24">
        <f t="shared" si="13"/>
        <v>7.0096633591531656</v>
      </c>
      <c r="L419" s="22" t="s">
        <v>89</v>
      </c>
      <c r="M419" s="25">
        <v>29.330400000000001</v>
      </c>
      <c r="N419" s="24">
        <v>0.15640000000000001</v>
      </c>
      <c r="O419" s="22">
        <v>-0.80576325127616999</v>
      </c>
      <c r="P419" s="22">
        <v>1.46731798581069</v>
      </c>
    </row>
    <row r="420" spans="1:16">
      <c r="A420" s="22" t="s">
        <v>256</v>
      </c>
      <c r="B420" s="22">
        <v>419</v>
      </c>
      <c r="C420" s="22" t="s">
        <v>231</v>
      </c>
      <c r="D420" s="22" t="s">
        <v>257</v>
      </c>
      <c r="E420" s="22" t="s">
        <v>218</v>
      </c>
      <c r="F420" s="22" t="s">
        <v>218</v>
      </c>
      <c r="G420" s="22" t="s">
        <v>89</v>
      </c>
      <c r="J420" s="24" t="str">
        <f t="shared" si="12"/>
        <v/>
      </c>
      <c r="K420" s="24" t="str">
        <f t="shared" si="13"/>
        <v/>
      </c>
    </row>
    <row r="421" spans="1:16">
      <c r="A421" s="22" t="s">
        <v>256</v>
      </c>
      <c r="B421" s="22">
        <v>420</v>
      </c>
      <c r="C421" s="22" t="s">
        <v>231</v>
      </c>
      <c r="D421" s="22" t="s">
        <v>256</v>
      </c>
      <c r="E421" s="22" t="s">
        <v>256</v>
      </c>
      <c r="F421" s="22" t="s">
        <v>219</v>
      </c>
      <c r="G421" s="22" t="s">
        <v>89</v>
      </c>
      <c r="J421" s="24" t="str">
        <f t="shared" si="12"/>
        <v/>
      </c>
      <c r="K421" s="24" t="str">
        <f t="shared" si="13"/>
        <v/>
      </c>
    </row>
    <row r="422" spans="1:16">
      <c r="A422" s="22" t="s">
        <v>256</v>
      </c>
      <c r="B422" s="22">
        <v>421</v>
      </c>
      <c r="C422" s="22" t="s">
        <v>231</v>
      </c>
      <c r="D422" s="22" t="s">
        <v>257</v>
      </c>
      <c r="E422" s="22" t="s">
        <v>218</v>
      </c>
      <c r="F422" s="22" t="s">
        <v>218</v>
      </c>
      <c r="G422" s="22" t="s">
        <v>89</v>
      </c>
      <c r="J422" s="24" t="str">
        <f t="shared" si="12"/>
        <v/>
      </c>
      <c r="K422" s="24" t="str">
        <f t="shared" si="13"/>
        <v/>
      </c>
    </row>
    <row r="423" spans="1:16">
      <c r="A423" s="22" t="s">
        <v>256</v>
      </c>
      <c r="B423" s="22">
        <v>422</v>
      </c>
      <c r="C423" s="22" t="s">
        <v>231</v>
      </c>
      <c r="D423" s="22" t="s">
        <v>257</v>
      </c>
      <c r="E423" s="22" t="s">
        <v>218</v>
      </c>
      <c r="F423" s="22" t="s">
        <v>218</v>
      </c>
      <c r="G423" s="22" t="s">
        <v>87</v>
      </c>
      <c r="H423" s="22">
        <v>127.5</v>
      </c>
      <c r="I423" s="23">
        <v>6375000</v>
      </c>
      <c r="J423" s="24">
        <f t="shared" si="12"/>
        <v>6.8044801891059929</v>
      </c>
      <c r="K423" s="24">
        <f t="shared" si="13"/>
        <v>6.8044802572306118</v>
      </c>
      <c r="L423" s="22" t="s">
        <v>89</v>
      </c>
      <c r="M423" s="25">
        <v>29.9969999999999</v>
      </c>
      <c r="N423" s="24">
        <v>0.1905</v>
      </c>
      <c r="O423" s="22">
        <v>-0.72010501998836096</v>
      </c>
      <c r="P423" s="22">
        <v>1.47707782309985</v>
      </c>
    </row>
    <row r="424" spans="1:16">
      <c r="A424" s="22" t="s">
        <v>256</v>
      </c>
      <c r="B424" s="22">
        <v>423</v>
      </c>
      <c r="C424" s="22" t="s">
        <v>232</v>
      </c>
      <c r="D424" s="22" t="s">
        <v>256</v>
      </c>
      <c r="E424" s="22" t="s">
        <v>256</v>
      </c>
      <c r="F424" s="22" t="s">
        <v>219</v>
      </c>
      <c r="G424" s="22" t="s">
        <v>87</v>
      </c>
      <c r="H424" s="22">
        <v>34.5</v>
      </c>
      <c r="I424" s="23">
        <v>1725000</v>
      </c>
      <c r="J424" s="24">
        <f t="shared" si="12"/>
        <v>6.2367890994092932</v>
      </c>
      <c r="K424" s="24">
        <f t="shared" si="13"/>
        <v>6.2367893511741368</v>
      </c>
      <c r="L424" s="22" t="s">
        <v>89</v>
      </c>
      <c r="M424" s="25">
        <v>27.3306</v>
      </c>
      <c r="N424" s="24">
        <v>0.14050000000000001</v>
      </c>
      <c r="O424" s="22">
        <v>-0.852323675758901</v>
      </c>
      <c r="P424" s="22">
        <v>1.43664916604424</v>
      </c>
    </row>
    <row r="425" spans="1:16">
      <c r="A425" s="22" t="s">
        <v>256</v>
      </c>
      <c r="B425" s="22">
        <v>424</v>
      </c>
      <c r="C425" s="22" t="s">
        <v>232</v>
      </c>
      <c r="D425" s="22" t="s">
        <v>257</v>
      </c>
      <c r="E425" s="22" t="s">
        <v>218</v>
      </c>
      <c r="F425" s="22" t="s">
        <v>218</v>
      </c>
      <c r="G425" s="22" t="s">
        <v>87</v>
      </c>
      <c r="H425" s="22">
        <v>69.5</v>
      </c>
      <c r="I425" s="23">
        <v>3475000</v>
      </c>
      <c r="J425" s="24">
        <f t="shared" si="12"/>
        <v>6.5409548089261325</v>
      </c>
      <c r="K425" s="24">
        <f t="shared" si="13"/>
        <v>6.5409549339029445</v>
      </c>
      <c r="L425" s="22" t="s">
        <v>89</v>
      </c>
      <c r="M425" s="25">
        <v>28.663799999999799</v>
      </c>
      <c r="N425" s="24">
        <v>0.161599999999998</v>
      </c>
      <c r="O425" s="22">
        <v>-0.79155864356143502</v>
      </c>
      <c r="P425" s="22">
        <v>1.4573337649040901</v>
      </c>
    </row>
    <row r="426" spans="1:16">
      <c r="A426" s="22" t="s">
        <v>256</v>
      </c>
      <c r="B426" s="22">
        <v>425</v>
      </c>
      <c r="C426" s="22" t="s">
        <v>232</v>
      </c>
      <c r="D426" s="22" t="s">
        <v>257</v>
      </c>
      <c r="E426" s="22" t="s">
        <v>218</v>
      </c>
      <c r="F426" s="22" t="s">
        <v>218</v>
      </c>
      <c r="G426" s="22" t="s">
        <v>87</v>
      </c>
      <c r="H426" s="22">
        <v>19.5</v>
      </c>
      <c r="I426" s="23">
        <v>975000</v>
      </c>
      <c r="J426" s="24">
        <f t="shared" si="12"/>
        <v>5.989004615698537</v>
      </c>
      <c r="K426" s="24">
        <f t="shared" si="13"/>
        <v>5.9890050611285464</v>
      </c>
      <c r="L426" s="22" t="s">
        <v>89</v>
      </c>
      <c r="M426" s="25">
        <v>30.330300000000001</v>
      </c>
      <c r="N426" s="24">
        <v>0.15989999999999799</v>
      </c>
      <c r="O426" s="22">
        <v>-0.796151536253768</v>
      </c>
      <c r="P426" s="22">
        <v>1.48187670598162</v>
      </c>
    </row>
    <row r="427" spans="1:16">
      <c r="A427" s="22" t="s">
        <v>256</v>
      </c>
      <c r="B427" s="22">
        <v>426</v>
      </c>
      <c r="C427" s="22" t="s">
        <v>246</v>
      </c>
      <c r="D427" s="22" t="s">
        <v>256</v>
      </c>
      <c r="E427" s="22" t="s">
        <v>256</v>
      </c>
      <c r="F427" s="22" t="s">
        <v>219</v>
      </c>
      <c r="G427" s="22" t="s">
        <v>87</v>
      </c>
      <c r="H427" s="22">
        <v>1.5</v>
      </c>
      <c r="I427" s="23">
        <v>75000</v>
      </c>
      <c r="J427" s="24">
        <f t="shared" si="12"/>
        <v>4.8750612633917001</v>
      </c>
      <c r="K427" s="24">
        <f t="shared" si="13"/>
        <v>4.8750670539461884</v>
      </c>
      <c r="L427" s="22" t="s">
        <v>89</v>
      </c>
      <c r="M427" s="25">
        <v>29.330400000000001</v>
      </c>
      <c r="N427" s="24">
        <v>0.19900000000000001</v>
      </c>
      <c r="O427" s="22">
        <v>-0.70114692359029296</v>
      </c>
      <c r="P427" s="22">
        <v>1.46731798581069</v>
      </c>
    </row>
    <row r="428" spans="1:16">
      <c r="A428" s="22" t="s">
        <v>256</v>
      </c>
      <c r="B428" s="22">
        <v>427</v>
      </c>
      <c r="C428" s="22" t="s">
        <v>246</v>
      </c>
      <c r="D428" s="22" t="s">
        <v>257</v>
      </c>
      <c r="E428" s="22" t="s">
        <v>218</v>
      </c>
      <c r="F428" s="22" t="s">
        <v>218</v>
      </c>
      <c r="G428" s="22" t="s">
        <v>87</v>
      </c>
      <c r="H428" s="22">
        <v>71.5</v>
      </c>
      <c r="I428" s="23">
        <v>3575000</v>
      </c>
      <c r="J428" s="24">
        <f t="shared" si="12"/>
        <v>6.5532760461370998</v>
      </c>
      <c r="K428" s="24">
        <f t="shared" si="13"/>
        <v>6.5532761676180566</v>
      </c>
      <c r="L428" s="22" t="s">
        <v>89</v>
      </c>
      <c r="M428" s="25">
        <v>28.663799999999799</v>
      </c>
      <c r="N428" s="24">
        <v>0.17130000000000001</v>
      </c>
      <c r="O428" s="22">
        <v>-0.76624263703448903</v>
      </c>
      <c r="P428" s="22">
        <v>1.4573337649040901</v>
      </c>
    </row>
    <row r="429" spans="1:16">
      <c r="A429" s="22" t="s">
        <v>256</v>
      </c>
      <c r="B429" s="22">
        <v>428</v>
      </c>
      <c r="C429" s="22" t="s">
        <v>246</v>
      </c>
      <c r="D429" s="22" t="s">
        <v>256</v>
      </c>
      <c r="E429" s="22" t="s">
        <v>256</v>
      </c>
      <c r="F429" s="22" t="s">
        <v>219</v>
      </c>
      <c r="G429" s="22" t="s">
        <v>87</v>
      </c>
      <c r="H429" s="22">
        <v>6</v>
      </c>
      <c r="I429" s="23">
        <v>300000</v>
      </c>
      <c r="J429" s="24">
        <f t="shared" si="12"/>
        <v>5.4771212547196626</v>
      </c>
      <c r="K429" s="24">
        <f t="shared" si="13"/>
        <v>5.4771227023655227</v>
      </c>
      <c r="L429" s="22" t="s">
        <v>89</v>
      </c>
      <c r="M429" s="25">
        <v>26.3307</v>
      </c>
      <c r="N429" s="24">
        <v>0.134599999999998</v>
      </c>
      <c r="O429" s="22">
        <v>-0.870954940112045</v>
      </c>
      <c r="P429" s="22">
        <v>1.42046240495097</v>
      </c>
    </row>
    <row r="430" spans="1:16">
      <c r="A430" s="22" t="s">
        <v>256</v>
      </c>
      <c r="B430" s="22">
        <v>429</v>
      </c>
      <c r="C430" s="22" t="s">
        <v>246</v>
      </c>
      <c r="D430" s="22" t="s">
        <v>256</v>
      </c>
      <c r="E430" s="22" t="s">
        <v>256</v>
      </c>
      <c r="F430" s="22" t="s">
        <v>219</v>
      </c>
      <c r="G430" s="22" t="s">
        <v>89</v>
      </c>
      <c r="J430" s="24" t="str">
        <f t="shared" si="12"/>
        <v/>
      </c>
      <c r="K430" s="24" t="str">
        <f t="shared" si="13"/>
        <v/>
      </c>
      <c r="M430" s="25">
        <v>27.663900000000002</v>
      </c>
      <c r="P430" s="22">
        <v>1.4419134060365999</v>
      </c>
    </row>
    <row r="431" spans="1:16">
      <c r="A431" s="22" t="s">
        <v>256</v>
      </c>
      <c r="B431" s="22">
        <v>430</v>
      </c>
      <c r="C431" s="22" t="s">
        <v>246</v>
      </c>
      <c r="D431" s="22" t="s">
        <v>257</v>
      </c>
      <c r="E431" s="22" t="s">
        <v>218</v>
      </c>
      <c r="F431" s="22" t="s">
        <v>218</v>
      </c>
      <c r="G431" s="22" t="s">
        <v>87</v>
      </c>
      <c r="H431" s="22">
        <v>42</v>
      </c>
      <c r="I431" s="23">
        <v>2100000</v>
      </c>
      <c r="J431" s="24">
        <f t="shared" si="12"/>
        <v>6.3222192947339195</v>
      </c>
      <c r="K431" s="24">
        <f t="shared" si="13"/>
        <v>6.3222195015407658</v>
      </c>
      <c r="L431" s="22" t="s">
        <v>89</v>
      </c>
      <c r="M431" s="25">
        <v>29.6636999999998</v>
      </c>
      <c r="N431" s="24">
        <v>0.22520000000000001</v>
      </c>
      <c r="O431" s="22">
        <v>-0.64743161382069103</v>
      </c>
      <c r="P431" s="22">
        <v>1.4722253203054401</v>
      </c>
    </row>
    <row r="432" spans="1:16">
      <c r="A432" s="22" t="s">
        <v>256</v>
      </c>
      <c r="B432" s="22">
        <v>431</v>
      </c>
      <c r="C432" s="22" t="s">
        <v>246</v>
      </c>
      <c r="D432" s="22" t="s">
        <v>256</v>
      </c>
      <c r="E432" s="22" t="s">
        <v>256</v>
      </c>
      <c r="F432" s="22" t="s">
        <v>219</v>
      </c>
      <c r="G432" s="22" t="s">
        <v>87</v>
      </c>
      <c r="H432" s="22">
        <v>9.5</v>
      </c>
      <c r="I432" s="23">
        <v>475000</v>
      </c>
      <c r="J432" s="24">
        <f t="shared" si="12"/>
        <v>5.6766936096248664</v>
      </c>
      <c r="K432" s="24">
        <f t="shared" si="13"/>
        <v>5.6766945239280764</v>
      </c>
      <c r="L432" s="22" t="s">
        <v>89</v>
      </c>
      <c r="M432" s="25">
        <v>29.6636999999998</v>
      </c>
      <c r="N432" s="24">
        <v>0.19919999999999799</v>
      </c>
      <c r="O432" s="22">
        <v>-0.70071066591232201</v>
      </c>
      <c r="P432" s="22">
        <v>1.4722253203054401</v>
      </c>
    </row>
    <row r="433" spans="1:16">
      <c r="A433" s="22" t="s">
        <v>256</v>
      </c>
      <c r="B433" s="22">
        <v>432</v>
      </c>
      <c r="C433" s="22" t="s">
        <v>234</v>
      </c>
      <c r="D433" s="22" t="s">
        <v>257</v>
      </c>
      <c r="E433" s="22" t="s">
        <v>218</v>
      </c>
      <c r="F433" s="22" t="s">
        <v>218</v>
      </c>
      <c r="G433" s="22" t="s">
        <v>89</v>
      </c>
      <c r="J433" s="24" t="str">
        <f t="shared" si="12"/>
        <v/>
      </c>
      <c r="K433" s="24" t="str">
        <f t="shared" si="13"/>
        <v/>
      </c>
    </row>
    <row r="434" spans="1:16">
      <c r="A434" s="22" t="s">
        <v>256</v>
      </c>
      <c r="B434" s="22">
        <v>433</v>
      </c>
      <c r="C434" s="22" t="s">
        <v>234</v>
      </c>
      <c r="D434" s="22" t="s">
        <v>256</v>
      </c>
      <c r="E434" s="22" t="s">
        <v>256</v>
      </c>
      <c r="F434" s="22" t="s">
        <v>219</v>
      </c>
      <c r="G434" s="22" t="s">
        <v>87</v>
      </c>
      <c r="H434" s="22">
        <v>73.5</v>
      </c>
      <c r="I434" s="23">
        <v>3675000</v>
      </c>
      <c r="J434" s="24">
        <f t="shared" si="12"/>
        <v>6.5652573434202139</v>
      </c>
      <c r="K434" s="24">
        <f t="shared" si="13"/>
        <v>6.565257461595567</v>
      </c>
      <c r="L434" s="22" t="s">
        <v>89</v>
      </c>
      <c r="M434" s="25">
        <v>30.9969</v>
      </c>
      <c r="N434" s="24">
        <v>0.20349999999999799</v>
      </c>
      <c r="O434" s="22">
        <v>-0.69143558643876302</v>
      </c>
      <c r="P434" s="22">
        <v>1.4913182622144601</v>
      </c>
    </row>
    <row r="435" spans="1:16">
      <c r="A435" s="22" t="s">
        <v>256</v>
      </c>
      <c r="B435" s="22">
        <v>434</v>
      </c>
      <c r="C435" s="22" t="s">
        <v>234</v>
      </c>
      <c r="D435" s="22" t="s">
        <v>257</v>
      </c>
      <c r="E435" s="22" t="s">
        <v>218</v>
      </c>
      <c r="F435" s="22" t="s">
        <v>218</v>
      </c>
      <c r="G435" s="22" t="s">
        <v>87</v>
      </c>
      <c r="H435" s="22">
        <v>209.5</v>
      </c>
      <c r="I435" s="23">
        <v>10475000</v>
      </c>
      <c r="J435" s="24">
        <f t="shared" si="12"/>
        <v>7.0201540316383326</v>
      </c>
      <c r="K435" s="24">
        <f t="shared" si="13"/>
        <v>7.0201540730984249</v>
      </c>
      <c r="L435" s="22" t="s">
        <v>89</v>
      </c>
      <c r="M435" s="25">
        <v>32.663400000000003</v>
      </c>
      <c r="N435" s="24">
        <v>0.25</v>
      </c>
      <c r="O435" s="22">
        <v>-0.60205999132796195</v>
      </c>
      <c r="P435" s="22">
        <v>1.5140613893530199</v>
      </c>
    </row>
    <row r="436" spans="1:16">
      <c r="A436" s="22" t="s">
        <v>256</v>
      </c>
      <c r="B436" s="22">
        <v>435</v>
      </c>
      <c r="C436" s="22" t="s">
        <v>234</v>
      </c>
      <c r="D436" s="22" t="s">
        <v>256</v>
      </c>
      <c r="E436" s="22" t="s">
        <v>256</v>
      </c>
      <c r="F436" s="22" t="s">
        <v>219</v>
      </c>
      <c r="G436" s="22" t="s">
        <v>87</v>
      </c>
      <c r="H436" s="22">
        <v>128</v>
      </c>
      <c r="I436" s="23">
        <v>6400000</v>
      </c>
      <c r="J436" s="24">
        <f t="shared" si="12"/>
        <v>6.8061799739838875</v>
      </c>
      <c r="K436" s="24">
        <f t="shared" si="13"/>
        <v>6.8061800418423948</v>
      </c>
      <c r="L436" s="22" t="s">
        <v>89</v>
      </c>
      <c r="M436" s="25">
        <v>32.330100000000002</v>
      </c>
      <c r="N436" s="24">
        <v>0.22950000000000001</v>
      </c>
      <c r="O436" s="22">
        <v>-0.63921731012671901</v>
      </c>
      <c r="P436" s="22">
        <v>1.50960704792677</v>
      </c>
    </row>
    <row r="437" spans="1:16">
      <c r="A437" s="22" t="s">
        <v>256</v>
      </c>
      <c r="B437" s="22">
        <v>436</v>
      </c>
      <c r="C437" s="22" t="s">
        <v>235</v>
      </c>
      <c r="D437" s="22" t="s">
        <v>257</v>
      </c>
      <c r="E437" s="22" t="s">
        <v>218</v>
      </c>
      <c r="F437" s="22" t="s">
        <v>218</v>
      </c>
      <c r="G437" s="22" t="s">
        <v>89</v>
      </c>
      <c r="J437" s="24" t="str">
        <f t="shared" si="12"/>
        <v/>
      </c>
      <c r="K437" s="24" t="str">
        <f t="shared" si="13"/>
        <v/>
      </c>
    </row>
    <row r="438" spans="1:16">
      <c r="A438" s="22" t="s">
        <v>256</v>
      </c>
      <c r="B438" s="22">
        <v>437</v>
      </c>
      <c r="C438" s="22" t="s">
        <v>235</v>
      </c>
      <c r="D438" s="22" t="s">
        <v>256</v>
      </c>
      <c r="E438" s="22" t="s">
        <v>256</v>
      </c>
      <c r="F438" s="22" t="s">
        <v>219</v>
      </c>
      <c r="G438" s="22" t="s">
        <v>87</v>
      </c>
      <c r="H438" s="22">
        <v>117.5</v>
      </c>
      <c r="I438" s="23">
        <v>5875000</v>
      </c>
      <c r="J438" s="24">
        <f t="shared" si="12"/>
        <v>6.7690078709437742</v>
      </c>
      <c r="K438" s="24">
        <f t="shared" si="13"/>
        <v>6.7690079448662326</v>
      </c>
      <c r="L438" s="22" t="s">
        <v>89</v>
      </c>
      <c r="M438" s="25">
        <v>29.330400000000001</v>
      </c>
      <c r="N438" s="24">
        <v>0.191</v>
      </c>
      <c r="O438" s="22">
        <v>-0.71896663275227202</v>
      </c>
      <c r="P438" s="22">
        <v>1.46731798581069</v>
      </c>
    </row>
    <row r="439" spans="1:16">
      <c r="A439" s="22" t="s">
        <v>256</v>
      </c>
      <c r="B439" s="22">
        <v>438</v>
      </c>
      <c r="C439" s="22" t="s">
        <v>235</v>
      </c>
      <c r="D439" s="22" t="s">
        <v>257</v>
      </c>
      <c r="E439" s="22" t="s">
        <v>218</v>
      </c>
      <c r="F439" s="22" t="s">
        <v>218</v>
      </c>
      <c r="G439" s="22" t="s">
        <v>87</v>
      </c>
      <c r="H439" s="22">
        <v>163.5</v>
      </c>
      <c r="I439" s="23">
        <v>8175000</v>
      </c>
      <c r="J439" s="24">
        <f t="shared" si="12"/>
        <v>6.9124877613323239</v>
      </c>
      <c r="K439" s="24">
        <f t="shared" si="13"/>
        <v>6.9124878144570276</v>
      </c>
      <c r="L439" s="22" t="s">
        <v>89</v>
      </c>
      <c r="M439" s="25">
        <v>27.3306</v>
      </c>
      <c r="N439" s="24">
        <v>0.1585</v>
      </c>
      <c r="O439" s="22">
        <v>-0.79997073344622904</v>
      </c>
      <c r="P439" s="22">
        <v>1.43664916604424</v>
      </c>
    </row>
    <row r="440" spans="1:16">
      <c r="A440" s="22" t="s">
        <v>256</v>
      </c>
      <c r="B440" s="22">
        <v>439</v>
      </c>
      <c r="C440" s="22" t="s">
        <v>235</v>
      </c>
      <c r="D440" s="22" t="s">
        <v>256</v>
      </c>
      <c r="E440" s="22" t="s">
        <v>256</v>
      </c>
      <c r="F440" s="22" t="s">
        <v>219</v>
      </c>
      <c r="G440" s="22" t="s">
        <v>87</v>
      </c>
      <c r="H440" s="22">
        <v>183.5</v>
      </c>
      <c r="I440" s="23">
        <v>9175000</v>
      </c>
      <c r="J440" s="24">
        <f t="shared" si="12"/>
        <v>6.9626060729241273</v>
      </c>
      <c r="K440" s="24">
        <f t="shared" si="13"/>
        <v>6.9626061202586724</v>
      </c>
      <c r="L440" s="22" t="s">
        <v>89</v>
      </c>
      <c r="M440" s="25">
        <v>29.6636999999998</v>
      </c>
      <c r="N440" s="24">
        <v>0.18959999999999799</v>
      </c>
      <c r="O440" s="22">
        <v>-0.72216166699795403</v>
      </c>
      <c r="P440" s="22">
        <v>1.4722253203054401</v>
      </c>
    </row>
    <row r="441" spans="1:16">
      <c r="A441" s="22" t="s">
        <v>256</v>
      </c>
      <c r="B441" s="22">
        <v>440</v>
      </c>
      <c r="C441" s="22" t="s">
        <v>246</v>
      </c>
      <c r="D441" s="22" t="s">
        <v>257</v>
      </c>
      <c r="E441" s="22" t="s">
        <v>218</v>
      </c>
      <c r="F441" s="22" t="s">
        <v>218</v>
      </c>
      <c r="G441" s="22" t="s">
        <v>87</v>
      </c>
      <c r="H441" s="22">
        <v>118</v>
      </c>
      <c r="I441" s="23">
        <v>5900000</v>
      </c>
      <c r="J441" s="24">
        <f t="shared" si="12"/>
        <v>6.7708520116421438</v>
      </c>
      <c r="K441" s="24">
        <f t="shared" si="13"/>
        <v>6.7708520852513718</v>
      </c>
      <c r="L441" s="22" t="s">
        <v>89</v>
      </c>
      <c r="M441" s="25">
        <v>28.663799999999799</v>
      </c>
      <c r="N441" s="24">
        <v>0.188299999999998</v>
      </c>
      <c r="O441" s="22">
        <v>-0.72514967998333701</v>
      </c>
      <c r="P441" s="22">
        <v>1.4573337649040901</v>
      </c>
    </row>
    <row r="442" spans="1:16">
      <c r="A442" s="22" t="s">
        <v>256</v>
      </c>
      <c r="B442" s="22">
        <v>441</v>
      </c>
      <c r="C442" s="22" t="s">
        <v>246</v>
      </c>
      <c r="D442" s="22" t="s">
        <v>256</v>
      </c>
      <c r="E442" s="22" t="s">
        <v>256</v>
      </c>
      <c r="F442" s="22" t="s">
        <v>219</v>
      </c>
      <c r="G442" s="22" t="s">
        <v>87</v>
      </c>
      <c r="H442" s="22">
        <v>125</v>
      </c>
      <c r="I442" s="23">
        <v>6250000</v>
      </c>
      <c r="J442" s="24">
        <f t="shared" si="12"/>
        <v>6.795880017344075</v>
      </c>
      <c r="K442" s="24">
        <f t="shared" si="13"/>
        <v>6.7958800868311871</v>
      </c>
      <c r="L442" s="22" t="s">
        <v>89</v>
      </c>
      <c r="M442" s="25">
        <v>26.3307</v>
      </c>
      <c r="N442" s="24">
        <v>0.12</v>
      </c>
      <c r="O442" s="22">
        <v>-0.920818753952375</v>
      </c>
      <c r="P442" s="22">
        <v>1.42046240495097</v>
      </c>
    </row>
    <row r="443" spans="1:16">
      <c r="A443" s="22" t="s">
        <v>256</v>
      </c>
      <c r="B443" s="22">
        <v>442</v>
      </c>
      <c r="C443" s="22" t="s">
        <v>246</v>
      </c>
      <c r="D443" s="22" t="s">
        <v>257</v>
      </c>
      <c r="E443" s="22" t="s">
        <v>218</v>
      </c>
      <c r="F443" s="22" t="s">
        <v>218</v>
      </c>
      <c r="G443" s="22" t="s">
        <v>87</v>
      </c>
      <c r="H443" s="22">
        <v>124</v>
      </c>
      <c r="I443" s="23">
        <v>6200000</v>
      </c>
      <c r="J443" s="24">
        <f t="shared" si="12"/>
        <v>6.7923916894982534</v>
      </c>
      <c r="K443" s="24">
        <f t="shared" si="13"/>
        <v>6.7923917595457457</v>
      </c>
      <c r="L443" s="22" t="s">
        <v>89</v>
      </c>
      <c r="M443" s="25">
        <v>25.9973999999998</v>
      </c>
      <c r="N443" s="24">
        <v>0.15559999999999799</v>
      </c>
      <c r="O443" s="22">
        <v>-0.80799040734633198</v>
      </c>
      <c r="P443" s="22">
        <v>1.4149299163510001</v>
      </c>
    </row>
    <row r="444" spans="1:16">
      <c r="A444" s="22" t="s">
        <v>256</v>
      </c>
      <c r="B444" s="22">
        <v>443</v>
      </c>
      <c r="C444" s="22" t="s">
        <v>246</v>
      </c>
      <c r="D444" s="22" t="s">
        <v>256</v>
      </c>
      <c r="E444" s="22" t="s">
        <v>256</v>
      </c>
      <c r="F444" s="22" t="s">
        <v>219</v>
      </c>
      <c r="G444" s="22" t="s">
        <v>89</v>
      </c>
      <c r="J444" s="24" t="str">
        <f t="shared" si="12"/>
        <v/>
      </c>
      <c r="K444" s="24" t="str">
        <f t="shared" si="13"/>
        <v/>
      </c>
    </row>
    <row r="445" spans="1:16">
      <c r="A445" s="22" t="s">
        <v>256</v>
      </c>
      <c r="B445" s="22">
        <v>444</v>
      </c>
      <c r="C445" s="22" t="s">
        <v>246</v>
      </c>
      <c r="D445" s="22" t="s">
        <v>257</v>
      </c>
      <c r="E445" s="22" t="s">
        <v>218</v>
      </c>
      <c r="F445" s="22" t="s">
        <v>218</v>
      </c>
      <c r="G445" s="22" t="s">
        <v>87</v>
      </c>
      <c r="H445" s="22">
        <v>0</v>
      </c>
      <c r="I445" s="23">
        <v>0</v>
      </c>
      <c r="J445" s="24" t="str">
        <f t="shared" si="12"/>
        <v/>
      </c>
      <c r="K445" s="24">
        <f t="shared" si="13"/>
        <v>0</v>
      </c>
      <c r="L445" s="22" t="s">
        <v>87</v>
      </c>
      <c r="M445" s="25">
        <v>28.663799999999799</v>
      </c>
      <c r="N445" s="24">
        <v>0.220799999999998</v>
      </c>
      <c r="O445" s="22">
        <v>-0.65600093094283995</v>
      </c>
      <c r="P445" s="22">
        <v>1.4573337649040901</v>
      </c>
    </row>
    <row r="446" spans="1:16">
      <c r="A446" s="22" t="s">
        <v>256</v>
      </c>
      <c r="B446" s="22">
        <v>445</v>
      </c>
      <c r="C446" s="22" t="s">
        <v>234</v>
      </c>
      <c r="D446" s="22" t="s">
        <v>256</v>
      </c>
      <c r="E446" s="22" t="s">
        <v>256</v>
      </c>
      <c r="F446" s="22" t="s">
        <v>219</v>
      </c>
      <c r="G446" s="22" t="s">
        <v>89</v>
      </c>
      <c r="J446" s="24" t="str">
        <f t="shared" si="12"/>
        <v/>
      </c>
      <c r="K446" s="24" t="str">
        <f t="shared" si="13"/>
        <v/>
      </c>
    </row>
    <row r="447" spans="1:16">
      <c r="A447" s="22" t="s">
        <v>256</v>
      </c>
      <c r="B447" s="22">
        <v>446</v>
      </c>
      <c r="C447" s="22" t="s">
        <v>234</v>
      </c>
      <c r="D447" s="22" t="s">
        <v>257</v>
      </c>
      <c r="E447" s="22" t="s">
        <v>218</v>
      </c>
      <c r="F447" s="22" t="s">
        <v>218</v>
      </c>
      <c r="G447" s="22" t="s">
        <v>87</v>
      </c>
      <c r="H447" s="22">
        <v>680.5</v>
      </c>
      <c r="I447" s="23">
        <v>34025000</v>
      </c>
      <c r="J447" s="24">
        <f t="shared" si="12"/>
        <v>7.5317981338753723</v>
      </c>
      <c r="K447" s="24">
        <f t="shared" si="13"/>
        <v>7.5317981466393542</v>
      </c>
      <c r="L447" s="22" t="s">
        <v>89</v>
      </c>
      <c r="M447" s="25">
        <v>28.9970999999999</v>
      </c>
      <c r="N447" s="24">
        <v>0.17180000000000001</v>
      </c>
      <c r="O447" s="22">
        <v>-0.76497684050477599</v>
      </c>
      <c r="P447" s="22">
        <v>1.46235456627914</v>
      </c>
    </row>
    <row r="448" spans="1:16">
      <c r="A448" s="22" t="s">
        <v>256</v>
      </c>
      <c r="B448" s="22">
        <v>447</v>
      </c>
      <c r="C448" s="22" t="s">
        <v>235</v>
      </c>
      <c r="D448" s="22" t="s">
        <v>256</v>
      </c>
      <c r="E448" s="22" t="s">
        <v>256</v>
      </c>
      <c r="F448" s="22" t="s">
        <v>219</v>
      </c>
      <c r="G448" s="22" t="s">
        <v>89</v>
      </c>
      <c r="J448" s="24" t="str">
        <f t="shared" si="12"/>
        <v/>
      </c>
      <c r="K448" s="24" t="str">
        <f t="shared" si="13"/>
        <v/>
      </c>
    </row>
    <row r="449" spans="1:16">
      <c r="A449" s="22" t="s">
        <v>256</v>
      </c>
      <c r="B449" s="22">
        <v>448</v>
      </c>
      <c r="C449" s="22" t="s">
        <v>235</v>
      </c>
      <c r="D449" s="22" t="s">
        <v>257</v>
      </c>
      <c r="E449" s="22" t="s">
        <v>218</v>
      </c>
      <c r="F449" s="22" t="s">
        <v>218</v>
      </c>
      <c r="G449" s="22" t="s">
        <v>87</v>
      </c>
      <c r="H449" s="22">
        <v>210</v>
      </c>
      <c r="I449" s="23">
        <v>10500000</v>
      </c>
      <c r="J449" s="24">
        <f t="shared" si="12"/>
        <v>7.0211892990699383</v>
      </c>
      <c r="K449" s="24">
        <f t="shared" si="13"/>
        <v>7.0211893404313157</v>
      </c>
      <c r="L449" s="22" t="s">
        <v>89</v>
      </c>
      <c r="M449" s="25">
        <v>31.330200000000001</v>
      </c>
      <c r="N449" s="24">
        <v>0.29949999999999799</v>
      </c>
      <c r="O449" s="22">
        <v>-0.52360317327467099</v>
      </c>
      <c r="P449" s="22">
        <v>1.4959631672602201</v>
      </c>
    </row>
    <row r="450" spans="1:16">
      <c r="A450" s="22" t="s">
        <v>256</v>
      </c>
      <c r="B450" s="22">
        <v>449</v>
      </c>
      <c r="C450" s="22" t="s">
        <v>246</v>
      </c>
      <c r="D450" s="22" t="s">
        <v>256</v>
      </c>
      <c r="E450" s="22" t="s">
        <v>256</v>
      </c>
      <c r="F450" s="22" t="s">
        <v>219</v>
      </c>
      <c r="G450" s="22" t="s">
        <v>87</v>
      </c>
      <c r="H450" s="22">
        <v>37</v>
      </c>
      <c r="I450" s="23">
        <v>1850000</v>
      </c>
      <c r="J450" s="24">
        <f t="shared" ref="J450:J513" si="14">IF(I450="","",IF(I450=0,"",LOG10(I450)))</f>
        <v>6.2671717284030137</v>
      </c>
      <c r="K450" s="24">
        <f t="shared" ref="K450:K513" si="15">IF(I450="","",LOG10(I450+1))</f>
        <v>6.2671719631567244</v>
      </c>
      <c r="L450" s="22" t="s">
        <v>89</v>
      </c>
      <c r="M450" s="25">
        <v>26.3307</v>
      </c>
      <c r="N450" s="24">
        <v>0.1525</v>
      </c>
      <c r="O450" s="22">
        <v>-0.81673015631719503</v>
      </c>
      <c r="P450" s="22">
        <v>1.42046240495097</v>
      </c>
    </row>
    <row r="451" spans="1:16">
      <c r="A451" s="22" t="s">
        <v>256</v>
      </c>
      <c r="B451" s="22">
        <v>450</v>
      </c>
      <c r="C451" s="22" t="s">
        <v>246</v>
      </c>
      <c r="D451" s="22" t="s">
        <v>257</v>
      </c>
      <c r="E451" s="22" t="s">
        <v>218</v>
      </c>
      <c r="F451" s="22" t="s">
        <v>218</v>
      </c>
      <c r="G451" s="22" t="s">
        <v>87</v>
      </c>
      <c r="H451" s="22">
        <v>65</v>
      </c>
      <c r="I451" s="23">
        <v>3250000</v>
      </c>
      <c r="J451" s="24">
        <f t="shared" si="14"/>
        <v>6.5118833609788744</v>
      </c>
      <c r="K451" s="24">
        <f t="shared" si="15"/>
        <v>6.5118834946079254</v>
      </c>
      <c r="L451" s="22" t="s">
        <v>89</v>
      </c>
      <c r="M451" s="25">
        <v>28.663799999999799</v>
      </c>
      <c r="N451" s="24">
        <v>0.22689999999999799</v>
      </c>
      <c r="O451" s="22">
        <v>-0.64416550411506501</v>
      </c>
      <c r="P451" s="22">
        <v>1.4573337649040901</v>
      </c>
    </row>
    <row r="452" spans="1:16">
      <c r="A452" s="22" t="s">
        <v>256</v>
      </c>
      <c r="B452" s="22">
        <v>451</v>
      </c>
      <c r="C452" s="22" t="s">
        <v>246</v>
      </c>
      <c r="D452" s="22" t="s">
        <v>256</v>
      </c>
      <c r="E452" s="22" t="s">
        <v>256</v>
      </c>
      <c r="F452" s="22" t="s">
        <v>219</v>
      </c>
      <c r="G452" s="22" t="s">
        <v>89</v>
      </c>
      <c r="J452" s="24" t="str">
        <f t="shared" si="14"/>
        <v/>
      </c>
      <c r="K452" s="24" t="str">
        <f t="shared" si="15"/>
        <v/>
      </c>
    </row>
    <row r="453" spans="1:16">
      <c r="A453" s="22" t="s">
        <v>256</v>
      </c>
      <c r="B453" s="22">
        <v>452</v>
      </c>
      <c r="C453" s="22" t="s">
        <v>246</v>
      </c>
      <c r="D453" s="22" t="s">
        <v>257</v>
      </c>
      <c r="E453" s="22" t="s">
        <v>218</v>
      </c>
      <c r="F453" s="22" t="s">
        <v>218</v>
      </c>
      <c r="G453" s="22" t="s">
        <v>89</v>
      </c>
      <c r="J453" s="24" t="str">
        <f t="shared" si="14"/>
        <v/>
      </c>
      <c r="K453" s="24" t="str">
        <f t="shared" si="15"/>
        <v/>
      </c>
    </row>
    <row r="454" spans="1:16">
      <c r="A454" s="22" t="s">
        <v>256</v>
      </c>
      <c r="B454" s="22">
        <v>453</v>
      </c>
      <c r="C454" s="22" t="s">
        <v>246</v>
      </c>
      <c r="D454" s="22" t="s">
        <v>256</v>
      </c>
      <c r="E454" s="22" t="s">
        <v>256</v>
      </c>
      <c r="F454" s="22" t="s">
        <v>219</v>
      </c>
      <c r="G454" s="22" t="s">
        <v>87</v>
      </c>
      <c r="H454" s="22">
        <v>254</v>
      </c>
      <c r="I454" s="23">
        <v>12700000</v>
      </c>
      <c r="J454" s="24">
        <f t="shared" si="14"/>
        <v>7.1038037209559572</v>
      </c>
      <c r="K454" s="24">
        <f t="shared" si="15"/>
        <v>7.1038037551523718</v>
      </c>
      <c r="L454" s="22" t="s">
        <v>89</v>
      </c>
      <c r="M454" s="25">
        <v>28.330500000000001</v>
      </c>
      <c r="N454" s="24">
        <v>0.21759999999999799</v>
      </c>
      <c r="O454" s="22">
        <v>-0.66234110897385901</v>
      </c>
      <c r="P454" s="22">
        <v>1.4522542393748199</v>
      </c>
    </row>
    <row r="455" spans="1:16">
      <c r="A455" s="22" t="s">
        <v>256</v>
      </c>
      <c r="B455" s="22">
        <v>454</v>
      </c>
      <c r="C455" s="22" t="s">
        <v>246</v>
      </c>
      <c r="D455" s="22" t="s">
        <v>257</v>
      </c>
      <c r="E455" s="22" t="s">
        <v>218</v>
      </c>
      <c r="F455" s="22" t="s">
        <v>218</v>
      </c>
      <c r="G455" s="22" t="s">
        <v>87</v>
      </c>
      <c r="H455" s="22">
        <v>319.5</v>
      </c>
      <c r="I455" s="23">
        <v>15975000</v>
      </c>
      <c r="J455" s="24">
        <f t="shared" si="14"/>
        <v>7.2034408668304382</v>
      </c>
      <c r="K455" s="24">
        <f t="shared" si="15"/>
        <v>7.2034408940163202</v>
      </c>
      <c r="L455" s="22" t="s">
        <v>89</v>
      </c>
      <c r="M455" s="25">
        <v>25.664100000000001</v>
      </c>
      <c r="N455" s="24">
        <v>0.1396</v>
      </c>
      <c r="O455" s="22">
        <v>-0.85511458171285704</v>
      </c>
      <c r="P455" s="22">
        <v>1.40932603883301</v>
      </c>
    </row>
    <row r="456" spans="1:16">
      <c r="A456" s="22" t="s">
        <v>256</v>
      </c>
      <c r="B456" s="22">
        <v>455</v>
      </c>
      <c r="C456" s="22" t="s">
        <v>235</v>
      </c>
      <c r="D456" s="22" t="s">
        <v>256</v>
      </c>
      <c r="E456" s="22" t="s">
        <v>256</v>
      </c>
      <c r="F456" s="22" t="s">
        <v>219</v>
      </c>
      <c r="G456" s="22" t="s">
        <v>87</v>
      </c>
      <c r="H456" s="22">
        <v>177</v>
      </c>
      <c r="I456" s="23">
        <v>8850000</v>
      </c>
      <c r="J456" s="24">
        <f t="shared" si="14"/>
        <v>6.9469432706978251</v>
      </c>
      <c r="K456" s="24">
        <f t="shared" si="15"/>
        <v>6.9469433197706456</v>
      </c>
      <c r="L456" s="22" t="s">
        <v>89</v>
      </c>
      <c r="M456" s="25">
        <v>26.3307</v>
      </c>
      <c r="N456" s="24">
        <v>0.1396</v>
      </c>
      <c r="O456" s="22">
        <v>-0.85511458171285704</v>
      </c>
      <c r="P456" s="22">
        <v>1.42046240495097</v>
      </c>
    </row>
    <row r="457" spans="1:16">
      <c r="A457" s="22" t="s">
        <v>256</v>
      </c>
      <c r="B457" s="22">
        <v>456</v>
      </c>
      <c r="C457" s="22" t="s">
        <v>235</v>
      </c>
      <c r="D457" s="22" t="s">
        <v>257</v>
      </c>
      <c r="E457" s="22" t="s">
        <v>218</v>
      </c>
      <c r="F457" s="22" t="s">
        <v>218</v>
      </c>
      <c r="G457" s="22" t="s">
        <v>89</v>
      </c>
      <c r="J457" s="24" t="str">
        <f t="shared" si="14"/>
        <v/>
      </c>
      <c r="K457" s="24" t="str">
        <f t="shared" si="15"/>
        <v/>
      </c>
    </row>
    <row r="458" spans="1:16">
      <c r="A458" s="22" t="s">
        <v>256</v>
      </c>
      <c r="B458" s="22">
        <v>457</v>
      </c>
      <c r="C458" s="22" t="s">
        <v>246</v>
      </c>
      <c r="D458" s="22" t="s">
        <v>256</v>
      </c>
      <c r="E458" s="22" t="s">
        <v>256</v>
      </c>
      <c r="F458" s="22" t="s">
        <v>219</v>
      </c>
      <c r="G458" s="22" t="s">
        <v>89</v>
      </c>
      <c r="J458" s="24" t="str">
        <f t="shared" si="14"/>
        <v/>
      </c>
      <c r="K458" s="24" t="str">
        <f t="shared" si="15"/>
        <v/>
      </c>
    </row>
    <row r="459" spans="1:16">
      <c r="A459" s="22" t="s">
        <v>256</v>
      </c>
      <c r="B459" s="22">
        <v>458</v>
      </c>
      <c r="C459" s="22" t="s">
        <v>246</v>
      </c>
      <c r="D459" s="22" t="s">
        <v>257</v>
      </c>
      <c r="E459" s="22" t="s">
        <v>218</v>
      </c>
      <c r="F459" s="22" t="s">
        <v>218</v>
      </c>
      <c r="G459" s="22" t="s">
        <v>89</v>
      </c>
      <c r="J459" s="24" t="str">
        <f t="shared" si="14"/>
        <v/>
      </c>
      <c r="K459" s="24" t="str">
        <f t="shared" si="15"/>
        <v/>
      </c>
    </row>
    <row r="460" spans="1:16">
      <c r="A460" s="22" t="s">
        <v>256</v>
      </c>
      <c r="B460" s="22">
        <v>459</v>
      </c>
      <c r="C460" s="22" t="s">
        <v>235</v>
      </c>
      <c r="D460" s="22" t="s">
        <v>256</v>
      </c>
      <c r="E460" s="22" t="s">
        <v>256</v>
      </c>
      <c r="F460" s="22" t="s">
        <v>219</v>
      </c>
      <c r="G460" s="22" t="s">
        <v>87</v>
      </c>
      <c r="H460" s="22">
        <v>78</v>
      </c>
      <c r="I460" s="23">
        <v>3900000</v>
      </c>
      <c r="J460" s="24">
        <f t="shared" si="14"/>
        <v>6.5910646070264995</v>
      </c>
      <c r="K460" s="24">
        <f t="shared" si="15"/>
        <v>6.5910647183840441</v>
      </c>
      <c r="L460" s="22" t="s">
        <v>89</v>
      </c>
      <c r="M460" s="25">
        <v>24.997499999999999</v>
      </c>
      <c r="N460" s="24">
        <v>0.116199999999998</v>
      </c>
      <c r="O460" s="22">
        <v>-0.93479387194569097</v>
      </c>
      <c r="P460" s="22">
        <v>1.39789657705223</v>
      </c>
    </row>
    <row r="461" spans="1:16">
      <c r="A461" s="22" t="s">
        <v>256</v>
      </c>
      <c r="B461" s="22">
        <v>460</v>
      </c>
      <c r="C461" s="22" t="s">
        <v>235</v>
      </c>
      <c r="D461" s="22" t="s">
        <v>257</v>
      </c>
      <c r="E461" s="22" t="s">
        <v>218</v>
      </c>
      <c r="F461" s="22" t="s">
        <v>218</v>
      </c>
      <c r="G461" s="22" t="s">
        <v>87</v>
      </c>
      <c r="H461" s="22">
        <v>284.5</v>
      </c>
      <c r="I461" s="23">
        <v>14225000</v>
      </c>
      <c r="J461" s="24">
        <f t="shared" si="14"/>
        <v>7.1530522750671084</v>
      </c>
      <c r="K461" s="24">
        <f t="shared" si="15"/>
        <v>7.1530523055974751</v>
      </c>
      <c r="L461" s="22" t="s">
        <v>89</v>
      </c>
      <c r="M461" s="25">
        <v>30.330300000000001</v>
      </c>
      <c r="N461" s="24">
        <v>0.2069</v>
      </c>
      <c r="O461" s="22">
        <v>-0.68423950933426503</v>
      </c>
      <c r="P461" s="22">
        <v>1.48187670598162</v>
      </c>
    </row>
    <row r="462" spans="1:16">
      <c r="A462" s="22" t="s">
        <v>256</v>
      </c>
      <c r="B462" s="22">
        <v>461</v>
      </c>
      <c r="C462" s="22" t="s">
        <v>235</v>
      </c>
      <c r="D462" s="22" t="s">
        <v>256</v>
      </c>
      <c r="E462" s="22" t="s">
        <v>256</v>
      </c>
      <c r="F462" s="22" t="s">
        <v>219</v>
      </c>
      <c r="G462" s="22" t="s">
        <v>87</v>
      </c>
      <c r="H462" s="22">
        <v>35</v>
      </c>
      <c r="I462" s="23">
        <v>1750000</v>
      </c>
      <c r="J462" s="24">
        <f t="shared" si="14"/>
        <v>6.2430380486862944</v>
      </c>
      <c r="K462" s="24">
        <f t="shared" si="15"/>
        <v>6.2430382968544986</v>
      </c>
      <c r="L462" s="22" t="s">
        <v>89</v>
      </c>
      <c r="M462" s="25">
        <v>31.9968</v>
      </c>
      <c r="N462" s="24">
        <v>0.19689999999999799</v>
      </c>
      <c r="O462" s="22">
        <v>-0.70575428386188399</v>
      </c>
      <c r="P462" s="22">
        <v>1.5051065467000899</v>
      </c>
    </row>
    <row r="463" spans="1:16">
      <c r="A463" s="22" t="s">
        <v>256</v>
      </c>
      <c r="B463" s="22">
        <v>462</v>
      </c>
      <c r="C463" s="22" t="s">
        <v>246</v>
      </c>
      <c r="D463" s="22" t="s">
        <v>257</v>
      </c>
      <c r="E463" s="22" t="s">
        <v>218</v>
      </c>
      <c r="F463" s="22" t="s">
        <v>218</v>
      </c>
      <c r="G463" s="22" t="s">
        <v>87</v>
      </c>
      <c r="H463" s="22">
        <v>111.5</v>
      </c>
      <c r="I463" s="23">
        <v>5575000</v>
      </c>
      <c r="J463" s="24">
        <f t="shared" si="14"/>
        <v>6.7462448717201982</v>
      </c>
      <c r="K463" s="24">
        <f t="shared" si="15"/>
        <v>6.7462449496205465</v>
      </c>
      <c r="L463" s="22" t="s">
        <v>89</v>
      </c>
      <c r="M463" s="25">
        <v>28.330500000000001</v>
      </c>
      <c r="N463" s="24">
        <v>0.1963</v>
      </c>
      <c r="O463" s="22">
        <v>-0.70707970039999302</v>
      </c>
      <c r="P463" s="22">
        <v>1.4522542393748199</v>
      </c>
    </row>
    <row r="464" spans="1:16">
      <c r="A464" s="22" t="s">
        <v>256</v>
      </c>
      <c r="B464" s="22">
        <v>463</v>
      </c>
      <c r="C464" s="22" t="s">
        <v>246</v>
      </c>
      <c r="D464" s="22" t="s">
        <v>256</v>
      </c>
      <c r="E464" s="22" t="s">
        <v>256</v>
      </c>
      <c r="F464" s="22" t="s">
        <v>219</v>
      </c>
      <c r="G464" s="22" t="s">
        <v>87</v>
      </c>
      <c r="H464" s="22">
        <v>66</v>
      </c>
      <c r="I464" s="23">
        <v>3300000</v>
      </c>
      <c r="J464" s="24">
        <f t="shared" si="14"/>
        <v>6.5185139398778871</v>
      </c>
      <c r="K464" s="24">
        <f t="shared" si="15"/>
        <v>6.5185140714822563</v>
      </c>
      <c r="L464" s="22" t="s">
        <v>89</v>
      </c>
      <c r="M464" s="25">
        <v>25.664100000000001</v>
      </c>
      <c r="N464" s="24">
        <v>0.1208</v>
      </c>
      <c r="O464" s="22">
        <v>-0.91793306571488598</v>
      </c>
      <c r="P464" s="22">
        <v>1.40932603883301</v>
      </c>
    </row>
    <row r="465" spans="1:16">
      <c r="A465" s="22" t="s">
        <v>256</v>
      </c>
      <c r="B465" s="22">
        <v>464</v>
      </c>
      <c r="C465" s="22" t="s">
        <v>246</v>
      </c>
      <c r="D465" s="22" t="s">
        <v>257</v>
      </c>
      <c r="E465" s="22" t="s">
        <v>218</v>
      </c>
      <c r="F465" s="22" t="s">
        <v>218</v>
      </c>
      <c r="G465" s="22" t="s">
        <v>87</v>
      </c>
      <c r="H465" s="22">
        <v>17.5</v>
      </c>
      <c r="I465" s="23">
        <v>875000</v>
      </c>
      <c r="J465" s="24">
        <f t="shared" si="14"/>
        <v>5.9420080530223132</v>
      </c>
      <c r="K465" s="24">
        <f t="shared" si="15"/>
        <v>5.9420085493585804</v>
      </c>
      <c r="L465" s="22" t="s">
        <v>89</v>
      </c>
      <c r="M465" s="25">
        <v>32.330100000000002</v>
      </c>
      <c r="N465" s="24">
        <v>0.19589999999999799</v>
      </c>
      <c r="O465" s="22">
        <v>-0.707965564005265</v>
      </c>
      <c r="P465" s="22">
        <v>1.50960704792677</v>
      </c>
    </row>
    <row r="466" spans="1:16">
      <c r="A466" s="22" t="s">
        <v>256</v>
      </c>
      <c r="B466" s="22">
        <v>465</v>
      </c>
      <c r="C466" s="22" t="s">
        <v>235</v>
      </c>
      <c r="D466" s="22" t="s">
        <v>257</v>
      </c>
      <c r="E466" s="22" t="s">
        <v>218</v>
      </c>
      <c r="F466" s="22" t="s">
        <v>218</v>
      </c>
      <c r="G466" s="22" t="s">
        <v>87</v>
      </c>
      <c r="H466" s="22">
        <v>72</v>
      </c>
      <c r="I466" s="23">
        <v>3600000</v>
      </c>
      <c r="J466" s="24">
        <f t="shared" si="14"/>
        <v>6.5563025007672868</v>
      </c>
      <c r="K466" s="24">
        <f t="shared" si="15"/>
        <v>6.5563026214046269</v>
      </c>
      <c r="L466" s="22" t="s">
        <v>89</v>
      </c>
      <c r="N466" s="24">
        <v>0.15609999999999799</v>
      </c>
      <c r="O466" s="22">
        <v>-0.80659709693758497</v>
      </c>
    </row>
    <row r="467" spans="1:16">
      <c r="A467" s="22" t="s">
        <v>256</v>
      </c>
      <c r="B467" s="22">
        <v>466</v>
      </c>
      <c r="C467" s="22" t="s">
        <v>235</v>
      </c>
      <c r="D467" s="22" t="s">
        <v>256</v>
      </c>
      <c r="E467" s="22" t="s">
        <v>256</v>
      </c>
      <c r="F467" s="22" t="s">
        <v>219</v>
      </c>
      <c r="G467" s="22" t="s">
        <v>89</v>
      </c>
      <c r="J467" s="24" t="str">
        <f t="shared" si="14"/>
        <v/>
      </c>
      <c r="K467" s="24" t="str">
        <f t="shared" si="15"/>
        <v/>
      </c>
    </row>
    <row r="468" spans="1:16">
      <c r="A468" s="22" t="s">
        <v>256</v>
      </c>
      <c r="B468" s="22">
        <v>467</v>
      </c>
      <c r="C468" s="22" t="s">
        <v>235</v>
      </c>
      <c r="D468" s="22" t="s">
        <v>257</v>
      </c>
      <c r="E468" s="22" t="s">
        <v>218</v>
      </c>
      <c r="F468" s="22" t="s">
        <v>218</v>
      </c>
      <c r="G468" s="22" t="s">
        <v>87</v>
      </c>
      <c r="H468" s="22">
        <v>108.5</v>
      </c>
      <c r="I468" s="23">
        <v>5425000</v>
      </c>
      <c r="J468" s="24">
        <f t="shared" si="14"/>
        <v>6.7343997425205675</v>
      </c>
      <c r="K468" s="24">
        <f t="shared" si="15"/>
        <v>6.7343998225748418</v>
      </c>
      <c r="L468" s="22" t="s">
        <v>89</v>
      </c>
      <c r="M468" s="25">
        <v>29.330400000000001</v>
      </c>
      <c r="N468" s="24">
        <v>0.1948</v>
      </c>
      <c r="O468" s="22">
        <v>-0.71041104745740302</v>
      </c>
      <c r="P468" s="22">
        <v>1.46731798581069</v>
      </c>
    </row>
    <row r="469" spans="1:16">
      <c r="A469" s="22" t="s">
        <v>256</v>
      </c>
      <c r="B469" s="22">
        <v>468</v>
      </c>
      <c r="C469" s="22" t="s">
        <v>235</v>
      </c>
      <c r="D469" s="22" t="s">
        <v>256</v>
      </c>
      <c r="E469" s="22" t="s">
        <v>256</v>
      </c>
      <c r="F469" s="22" t="s">
        <v>219</v>
      </c>
      <c r="G469" s="22" t="s">
        <v>87</v>
      </c>
      <c r="H469" s="22">
        <v>4</v>
      </c>
      <c r="I469" s="23">
        <v>200000</v>
      </c>
      <c r="J469" s="24">
        <f t="shared" si="14"/>
        <v>5.3010299956639813</v>
      </c>
      <c r="K469" s="24">
        <f t="shared" si="15"/>
        <v>5.3010321671309617</v>
      </c>
      <c r="L469" s="22" t="s">
        <v>89</v>
      </c>
      <c r="N469" s="24">
        <v>9.5399999999999902E-2</v>
      </c>
      <c r="O469" s="22">
        <v>-1.0204516252958999</v>
      </c>
    </row>
    <row r="470" spans="1:16">
      <c r="A470" s="22" t="s">
        <v>256</v>
      </c>
      <c r="B470" s="22">
        <v>469</v>
      </c>
      <c r="C470" s="22" t="s">
        <v>235</v>
      </c>
      <c r="D470" s="22" t="s">
        <v>257</v>
      </c>
      <c r="E470" s="22" t="s">
        <v>218</v>
      </c>
      <c r="F470" s="22" t="s">
        <v>218</v>
      </c>
      <c r="G470" s="22" t="s">
        <v>89</v>
      </c>
      <c r="J470" s="24" t="str">
        <f t="shared" si="14"/>
        <v/>
      </c>
      <c r="K470" s="24" t="str">
        <f t="shared" si="15"/>
        <v/>
      </c>
    </row>
    <row r="471" spans="1:16">
      <c r="A471" s="22" t="s">
        <v>256</v>
      </c>
      <c r="B471" s="22">
        <v>470</v>
      </c>
      <c r="C471" s="22" t="s">
        <v>235</v>
      </c>
      <c r="D471" s="22" t="s">
        <v>256</v>
      </c>
      <c r="E471" s="22" t="s">
        <v>256</v>
      </c>
      <c r="F471" s="22" t="s">
        <v>219</v>
      </c>
      <c r="G471" s="22" t="s">
        <v>87</v>
      </c>
      <c r="H471" s="22">
        <v>77</v>
      </c>
      <c r="I471" s="23">
        <v>3850000</v>
      </c>
      <c r="J471" s="24">
        <f t="shared" si="14"/>
        <v>6.585460729508501</v>
      </c>
      <c r="K471" s="24">
        <f t="shared" si="15"/>
        <v>6.5854608423122478</v>
      </c>
      <c r="L471" s="22" t="s">
        <v>89</v>
      </c>
      <c r="M471" s="25">
        <v>32.330100000000002</v>
      </c>
      <c r="N471" s="24">
        <v>0.28839999999999799</v>
      </c>
      <c r="O471" s="22">
        <v>-0.54000474395261</v>
      </c>
      <c r="P471" s="22">
        <v>1.50960704792677</v>
      </c>
    </row>
    <row r="472" spans="1:16">
      <c r="A472" s="22" t="s">
        <v>256</v>
      </c>
      <c r="B472" s="22">
        <v>471</v>
      </c>
      <c r="C472" s="22" t="s">
        <v>235</v>
      </c>
      <c r="D472" s="22" t="s">
        <v>256</v>
      </c>
      <c r="E472" s="22" t="s">
        <v>256</v>
      </c>
      <c r="F472" s="22" t="s">
        <v>219</v>
      </c>
      <c r="G472" s="22" t="s">
        <v>89</v>
      </c>
      <c r="J472" s="24" t="str">
        <f t="shared" si="14"/>
        <v/>
      </c>
      <c r="K472" s="24" t="str">
        <f t="shared" si="15"/>
        <v/>
      </c>
    </row>
    <row r="473" spans="1:16">
      <c r="A473" s="22" t="s">
        <v>256</v>
      </c>
      <c r="B473" s="22">
        <v>472</v>
      </c>
      <c r="C473" s="22" t="s">
        <v>246</v>
      </c>
      <c r="D473" s="22" t="s">
        <v>257</v>
      </c>
      <c r="E473" s="22" t="s">
        <v>218</v>
      </c>
      <c r="F473" s="22" t="s">
        <v>218</v>
      </c>
      <c r="G473" s="22" t="s">
        <v>87</v>
      </c>
      <c r="H473" s="22">
        <v>76.5</v>
      </c>
      <c r="I473" s="23">
        <v>3825000</v>
      </c>
      <c r="J473" s="24">
        <f t="shared" si="14"/>
        <v>6.5826314394896368</v>
      </c>
      <c r="K473" s="24">
        <f t="shared" si="15"/>
        <v>6.5826315530306623</v>
      </c>
      <c r="L473" s="22" t="s">
        <v>89</v>
      </c>
      <c r="M473" s="25">
        <v>32.663400000000003</v>
      </c>
      <c r="N473" s="24">
        <v>0.17599999999999799</v>
      </c>
      <c r="O473" s="22">
        <v>-0.75448733218585196</v>
      </c>
      <c r="P473" s="22">
        <v>1.5140613893530199</v>
      </c>
    </row>
    <row r="474" spans="1:16">
      <c r="A474" s="22" t="s">
        <v>256</v>
      </c>
      <c r="B474" s="22">
        <v>473</v>
      </c>
      <c r="C474" s="22" t="s">
        <v>246</v>
      </c>
      <c r="D474" s="22" t="s">
        <v>256</v>
      </c>
      <c r="E474" s="22" t="s">
        <v>256</v>
      </c>
      <c r="F474" s="22" t="s">
        <v>219</v>
      </c>
      <c r="G474" s="22" t="s">
        <v>89</v>
      </c>
      <c r="J474" s="24" t="str">
        <f t="shared" si="14"/>
        <v/>
      </c>
      <c r="K474" s="24" t="str">
        <f t="shared" si="15"/>
        <v/>
      </c>
    </row>
    <row r="475" spans="1:16">
      <c r="A475" s="22" t="s">
        <v>256</v>
      </c>
      <c r="B475" s="22">
        <v>474</v>
      </c>
      <c r="C475" s="22" t="s">
        <v>246</v>
      </c>
      <c r="D475" s="22" t="s">
        <v>257</v>
      </c>
      <c r="E475" s="22" t="s">
        <v>218</v>
      </c>
      <c r="F475" s="22" t="s">
        <v>218</v>
      </c>
      <c r="G475" s="22" t="s">
        <v>87</v>
      </c>
      <c r="H475" s="22">
        <v>138</v>
      </c>
      <c r="I475" s="23">
        <v>6900000</v>
      </c>
      <c r="J475" s="24">
        <f t="shared" si="14"/>
        <v>6.8388490907372557</v>
      </c>
      <c r="K475" s="24">
        <f t="shared" si="15"/>
        <v>6.8388491536784803</v>
      </c>
      <c r="L475" s="22" t="s">
        <v>89</v>
      </c>
      <c r="M475" s="25">
        <v>27.663900000000002</v>
      </c>
      <c r="N475" s="24">
        <v>0.175199999999998</v>
      </c>
      <c r="O475" s="22">
        <v>-0.75646589816793997</v>
      </c>
      <c r="P475" s="22">
        <v>1.4419134060365999</v>
      </c>
    </row>
    <row r="476" spans="1:16">
      <c r="A476" s="22" t="s">
        <v>256</v>
      </c>
      <c r="B476" s="22">
        <v>475</v>
      </c>
      <c r="C476" s="22" t="s">
        <v>246</v>
      </c>
      <c r="D476" s="22" t="s">
        <v>256</v>
      </c>
      <c r="E476" s="22" t="s">
        <v>256</v>
      </c>
      <c r="F476" s="22" t="s">
        <v>219</v>
      </c>
      <c r="G476" s="22" t="s">
        <v>87</v>
      </c>
      <c r="H476" s="22">
        <v>150</v>
      </c>
      <c r="I476" s="23">
        <v>7500000</v>
      </c>
      <c r="J476" s="24">
        <f t="shared" si="14"/>
        <v>6.8750612633917001</v>
      </c>
      <c r="K476" s="24">
        <f t="shared" si="15"/>
        <v>6.8750613212976273</v>
      </c>
      <c r="L476" s="22" t="s">
        <v>89</v>
      </c>
      <c r="N476" s="24">
        <v>0.16700000000000001</v>
      </c>
      <c r="O476" s="22">
        <v>-0.77728352885241603</v>
      </c>
    </row>
    <row r="477" spans="1:16">
      <c r="A477" s="22" t="s">
        <v>256</v>
      </c>
      <c r="B477" s="22">
        <v>476</v>
      </c>
      <c r="C477" s="22" t="s">
        <v>246</v>
      </c>
      <c r="D477" s="22" t="s">
        <v>256</v>
      </c>
      <c r="E477" s="22" t="s">
        <v>256</v>
      </c>
      <c r="F477" s="22" t="s">
        <v>219</v>
      </c>
      <c r="G477" s="22" t="s">
        <v>87</v>
      </c>
      <c r="H477" s="22">
        <v>162.5</v>
      </c>
      <c r="I477" s="23">
        <v>8125000</v>
      </c>
      <c r="J477" s="24">
        <f t="shared" si="14"/>
        <v>6.9098233696509119</v>
      </c>
      <c r="K477" s="24">
        <f t="shared" si="15"/>
        <v>6.9098234231025373</v>
      </c>
      <c r="L477" s="22" t="s">
        <v>89</v>
      </c>
      <c r="M477" s="25">
        <v>29.9969999999999</v>
      </c>
      <c r="N477" s="24">
        <v>0.234399999999998</v>
      </c>
      <c r="O477" s="22">
        <v>-0.63004239265394801</v>
      </c>
      <c r="P477" s="22">
        <v>1.47707782309985</v>
      </c>
    </row>
    <row r="478" spans="1:16">
      <c r="A478" s="22" t="s">
        <v>258</v>
      </c>
      <c r="B478" s="22">
        <v>477</v>
      </c>
      <c r="C478" s="22" t="s">
        <v>243</v>
      </c>
      <c r="D478" s="22" t="s">
        <v>259</v>
      </c>
      <c r="E478" s="22" t="s">
        <v>218</v>
      </c>
      <c r="F478" s="22" t="s">
        <v>218</v>
      </c>
      <c r="G478" s="22" t="s">
        <v>87</v>
      </c>
      <c r="H478" s="22">
        <v>316</v>
      </c>
      <c r="I478" s="23">
        <v>15800000</v>
      </c>
      <c r="J478" s="24">
        <f t="shared" si="14"/>
        <v>7.1986570869544222</v>
      </c>
      <c r="K478" s="24">
        <f t="shared" si="15"/>
        <v>7.1986571144414144</v>
      </c>
      <c r="L478" s="22" t="s">
        <v>89</v>
      </c>
      <c r="M478" s="25">
        <v>27</v>
      </c>
      <c r="P478" s="22">
        <v>1.43136376415898</v>
      </c>
    </row>
    <row r="479" spans="1:16">
      <c r="A479" s="22" t="s">
        <v>258</v>
      </c>
      <c r="B479" s="22">
        <v>478</v>
      </c>
      <c r="C479" s="22" t="s">
        <v>241</v>
      </c>
      <c r="D479" s="22" t="s">
        <v>258</v>
      </c>
      <c r="E479" s="22" t="s">
        <v>258</v>
      </c>
      <c r="F479" s="22" t="s">
        <v>219</v>
      </c>
      <c r="G479" s="22" t="s">
        <v>87</v>
      </c>
      <c r="H479" s="22">
        <v>139</v>
      </c>
      <c r="I479" s="23">
        <v>6950000</v>
      </c>
      <c r="J479" s="24">
        <f t="shared" si="14"/>
        <v>6.8419848045901137</v>
      </c>
      <c r="K479" s="24">
        <f t="shared" si="15"/>
        <v>6.8419848670785237</v>
      </c>
      <c r="L479" s="22" t="s">
        <v>89</v>
      </c>
      <c r="M479" s="25">
        <v>27</v>
      </c>
      <c r="P479" s="22">
        <v>1.43136376415898</v>
      </c>
    </row>
    <row r="480" spans="1:16">
      <c r="A480" s="22" t="s">
        <v>258</v>
      </c>
      <c r="B480" s="22">
        <v>479</v>
      </c>
      <c r="C480" s="22" t="s">
        <v>243</v>
      </c>
      <c r="D480" s="22" t="s">
        <v>258</v>
      </c>
      <c r="E480" s="22" t="s">
        <v>258</v>
      </c>
      <c r="F480" s="22" t="s">
        <v>219</v>
      </c>
      <c r="G480" s="22" t="s">
        <v>87</v>
      </c>
      <c r="H480" s="22">
        <v>180</v>
      </c>
      <c r="I480" s="23">
        <v>9000000</v>
      </c>
      <c r="J480" s="24">
        <f t="shared" si="14"/>
        <v>6.9542425094393252</v>
      </c>
      <c r="K480" s="24">
        <f t="shared" si="15"/>
        <v>6.9542425576942648</v>
      </c>
      <c r="L480" s="22" t="s">
        <v>89</v>
      </c>
      <c r="M480" s="25">
        <v>23</v>
      </c>
      <c r="N480" s="24">
        <v>0.13750000000000001</v>
      </c>
      <c r="O480" s="22">
        <v>-0.86169730183371795</v>
      </c>
      <c r="P480" s="22">
        <v>1.36172783601759</v>
      </c>
    </row>
    <row r="481" spans="1:16">
      <c r="A481" s="22" t="s">
        <v>258</v>
      </c>
      <c r="B481" s="22">
        <v>480</v>
      </c>
      <c r="C481" s="22" t="s">
        <v>241</v>
      </c>
      <c r="D481" s="22" t="s">
        <v>259</v>
      </c>
      <c r="E481" s="22" t="s">
        <v>218</v>
      </c>
      <c r="F481" s="22" t="s">
        <v>218</v>
      </c>
      <c r="G481" s="22" t="s">
        <v>87</v>
      </c>
      <c r="H481" s="22">
        <v>53</v>
      </c>
      <c r="I481" s="23">
        <v>2650000</v>
      </c>
      <c r="J481" s="24">
        <f t="shared" si="14"/>
        <v>6.4232458739368079</v>
      </c>
      <c r="K481" s="24">
        <f t="shared" si="15"/>
        <v>6.4232460378214871</v>
      </c>
      <c r="L481" s="22" t="s">
        <v>89</v>
      </c>
      <c r="M481" s="25">
        <v>25</v>
      </c>
      <c r="N481" s="24">
        <v>0.1363</v>
      </c>
      <c r="O481" s="22">
        <v>-0.86550414416532595</v>
      </c>
      <c r="P481" s="22">
        <v>1.3979400086720299</v>
      </c>
    </row>
    <row r="482" spans="1:16">
      <c r="A482" s="22" t="s">
        <v>258</v>
      </c>
      <c r="B482" s="22">
        <v>481</v>
      </c>
      <c r="C482" s="22" t="s">
        <v>241</v>
      </c>
      <c r="D482" s="22" t="s">
        <v>258</v>
      </c>
      <c r="E482" s="22" t="s">
        <v>258</v>
      </c>
      <c r="F482" s="22" t="s">
        <v>219</v>
      </c>
      <c r="G482" s="22" t="s">
        <v>87</v>
      </c>
      <c r="H482" s="22">
        <v>3</v>
      </c>
      <c r="I482" s="23">
        <v>150000</v>
      </c>
      <c r="J482" s="24">
        <f t="shared" si="14"/>
        <v>5.1760912590556813</v>
      </c>
      <c r="K482" s="24">
        <f t="shared" si="15"/>
        <v>5.176094154342576</v>
      </c>
      <c r="L482" s="22" t="s">
        <v>89</v>
      </c>
      <c r="M482" s="25">
        <v>29</v>
      </c>
      <c r="N482" s="24">
        <v>0.179699999999998</v>
      </c>
      <c r="O482" s="22">
        <v>-0.74545192289102802</v>
      </c>
      <c r="P482" s="22">
        <v>1.4623979978989501</v>
      </c>
    </row>
    <row r="483" spans="1:16">
      <c r="A483" s="22" t="s">
        <v>258</v>
      </c>
      <c r="B483" s="22">
        <v>482</v>
      </c>
      <c r="C483" s="22" t="s">
        <v>241</v>
      </c>
      <c r="D483" s="22" t="s">
        <v>259</v>
      </c>
      <c r="E483" s="22" t="s">
        <v>218</v>
      </c>
      <c r="F483" s="22" t="s">
        <v>218</v>
      </c>
      <c r="G483" s="22" t="s">
        <v>87</v>
      </c>
      <c r="H483" s="22">
        <v>182</v>
      </c>
      <c r="I483" s="23">
        <v>9100000</v>
      </c>
      <c r="J483" s="24">
        <f t="shared" si="14"/>
        <v>6.9590413923210939</v>
      </c>
      <c r="K483" s="24">
        <f t="shared" si="15"/>
        <v>6.959041440045759</v>
      </c>
      <c r="L483" s="22" t="s">
        <v>89</v>
      </c>
      <c r="M483" s="25">
        <v>29</v>
      </c>
      <c r="N483" s="24">
        <v>0.1817</v>
      </c>
      <c r="O483" s="22">
        <v>-0.740645072691965</v>
      </c>
      <c r="P483" s="22">
        <v>1.4623979978989501</v>
      </c>
    </row>
    <row r="484" spans="1:16">
      <c r="A484" s="22" t="s">
        <v>258</v>
      </c>
      <c r="B484" s="22">
        <v>483</v>
      </c>
      <c r="C484" s="22" t="s">
        <v>241</v>
      </c>
      <c r="D484" s="22" t="s">
        <v>259</v>
      </c>
      <c r="E484" s="22" t="s">
        <v>218</v>
      </c>
      <c r="F484" s="22" t="s">
        <v>218</v>
      </c>
      <c r="G484" s="22" t="s">
        <v>87</v>
      </c>
      <c r="H484" s="22">
        <v>0</v>
      </c>
      <c r="I484" s="23">
        <v>0</v>
      </c>
      <c r="J484" s="24" t="str">
        <f t="shared" si="14"/>
        <v/>
      </c>
      <c r="K484" s="24">
        <f t="shared" si="15"/>
        <v>0</v>
      </c>
      <c r="L484" s="22" t="s">
        <v>87</v>
      </c>
      <c r="M484" s="25">
        <v>31</v>
      </c>
      <c r="N484" s="24">
        <v>0.19139999999999799</v>
      </c>
      <c r="O484" s="22">
        <v>-0.71805806655917703</v>
      </c>
      <c r="P484" s="22">
        <v>1.49136169383427</v>
      </c>
    </row>
    <row r="485" spans="1:16">
      <c r="A485" s="22" t="s">
        <v>258</v>
      </c>
      <c r="B485" s="22">
        <v>484</v>
      </c>
      <c r="C485" s="22" t="s">
        <v>241</v>
      </c>
      <c r="D485" s="22" t="s">
        <v>258</v>
      </c>
      <c r="E485" s="22" t="s">
        <v>258</v>
      </c>
      <c r="F485" s="22" t="s">
        <v>219</v>
      </c>
      <c r="G485" s="22" t="s">
        <v>87</v>
      </c>
      <c r="H485" s="22">
        <v>0</v>
      </c>
      <c r="I485" s="23">
        <v>0</v>
      </c>
      <c r="J485" s="24" t="str">
        <f t="shared" si="14"/>
        <v/>
      </c>
      <c r="K485" s="24">
        <f t="shared" si="15"/>
        <v>0</v>
      </c>
      <c r="L485" s="22" t="s">
        <v>87</v>
      </c>
      <c r="M485" s="25">
        <v>25</v>
      </c>
      <c r="N485" s="24">
        <v>0.120899999999998</v>
      </c>
      <c r="O485" s="22">
        <v>-0.91757369913923104</v>
      </c>
      <c r="P485" s="22">
        <v>1.3979400086720299</v>
      </c>
    </row>
    <row r="486" spans="1:16">
      <c r="A486" s="22" t="s">
        <v>258</v>
      </c>
      <c r="B486" s="22">
        <v>485</v>
      </c>
      <c r="C486" s="22" t="s">
        <v>243</v>
      </c>
      <c r="D486" s="22" t="s">
        <v>259</v>
      </c>
      <c r="E486" s="22" t="s">
        <v>218</v>
      </c>
      <c r="F486" s="22" t="s">
        <v>218</v>
      </c>
      <c r="G486" s="22" t="s">
        <v>87</v>
      </c>
      <c r="H486" s="22">
        <v>15</v>
      </c>
      <c r="I486" s="23">
        <v>750000</v>
      </c>
      <c r="J486" s="24">
        <f t="shared" si="14"/>
        <v>5.8750612633917001</v>
      </c>
      <c r="K486" s="24">
        <f t="shared" si="15"/>
        <v>5.8750618424506236</v>
      </c>
      <c r="L486" s="22" t="s">
        <v>89</v>
      </c>
      <c r="M486" s="25">
        <v>27</v>
      </c>
      <c r="N486" s="24">
        <v>0.1696</v>
      </c>
      <c r="O486" s="22">
        <v>-0.77057415207930402</v>
      </c>
      <c r="P486" s="22">
        <v>1.43136376415898</v>
      </c>
    </row>
    <row r="487" spans="1:16">
      <c r="A487" s="22" t="s">
        <v>258</v>
      </c>
      <c r="B487" s="22">
        <v>486</v>
      </c>
      <c r="C487" s="22" t="s">
        <v>243</v>
      </c>
      <c r="D487" s="22" t="s">
        <v>258</v>
      </c>
      <c r="E487" s="22" t="s">
        <v>258</v>
      </c>
      <c r="F487" s="22" t="s">
        <v>219</v>
      </c>
      <c r="G487" s="22" t="s">
        <v>87</v>
      </c>
      <c r="H487" s="22">
        <v>2</v>
      </c>
      <c r="I487" s="23">
        <v>100000</v>
      </c>
      <c r="J487" s="24">
        <f t="shared" si="14"/>
        <v>5</v>
      </c>
      <c r="K487" s="24">
        <f t="shared" si="15"/>
        <v>5.0000043429231047</v>
      </c>
      <c r="L487" s="22" t="s">
        <v>89</v>
      </c>
      <c r="M487" s="25">
        <v>29</v>
      </c>
      <c r="N487" s="24">
        <v>0.20169999999999799</v>
      </c>
      <c r="O487" s="22">
        <v>-0.69529410178723605</v>
      </c>
      <c r="P487" s="22">
        <v>1.4623979978989501</v>
      </c>
    </row>
    <row r="488" spans="1:16">
      <c r="A488" s="22" t="s">
        <v>258</v>
      </c>
      <c r="B488" s="22">
        <v>487</v>
      </c>
      <c r="C488" s="22" t="s">
        <v>241</v>
      </c>
      <c r="D488" s="22" t="s">
        <v>259</v>
      </c>
      <c r="E488" s="22" t="s">
        <v>218</v>
      </c>
      <c r="F488" s="22" t="s">
        <v>218</v>
      </c>
      <c r="G488" s="22" t="s">
        <v>87</v>
      </c>
      <c r="H488" s="22">
        <v>33</v>
      </c>
      <c r="I488" s="23">
        <v>1650000</v>
      </c>
      <c r="J488" s="24">
        <f t="shared" si="14"/>
        <v>6.2174839442139067</v>
      </c>
      <c r="K488" s="24">
        <f t="shared" si="15"/>
        <v>6.2174842074226033</v>
      </c>
      <c r="L488" s="22" t="s">
        <v>89</v>
      </c>
      <c r="M488" s="25">
        <v>25</v>
      </c>
      <c r="N488" s="24">
        <v>0.12280000000000001</v>
      </c>
      <c r="O488" s="22">
        <v>-0.91080163319485097</v>
      </c>
      <c r="P488" s="22">
        <v>1.3979400086720299</v>
      </c>
    </row>
    <row r="489" spans="1:16">
      <c r="A489" s="22" t="s">
        <v>258</v>
      </c>
      <c r="B489" s="22">
        <v>488</v>
      </c>
      <c r="C489" s="22" t="s">
        <v>241</v>
      </c>
      <c r="D489" s="22" t="s">
        <v>258</v>
      </c>
      <c r="E489" s="22" t="s">
        <v>258</v>
      </c>
      <c r="F489" s="22" t="s">
        <v>219</v>
      </c>
      <c r="G489" s="22" t="s">
        <v>87</v>
      </c>
      <c r="H489" s="22">
        <v>2</v>
      </c>
      <c r="I489" s="23">
        <v>100000</v>
      </c>
      <c r="J489" s="24">
        <f t="shared" si="14"/>
        <v>5</v>
      </c>
      <c r="K489" s="24">
        <f t="shared" si="15"/>
        <v>5.0000043429231047</v>
      </c>
      <c r="L489" s="22" t="s">
        <v>89</v>
      </c>
      <c r="M489" s="25">
        <v>27</v>
      </c>
      <c r="N489" s="24">
        <v>0.161</v>
      </c>
      <c r="O489" s="22">
        <v>-0.79317412396815001</v>
      </c>
      <c r="P489" s="22">
        <v>1.43136376415898</v>
      </c>
    </row>
    <row r="490" spans="1:16">
      <c r="A490" s="22" t="s">
        <v>258</v>
      </c>
      <c r="B490" s="22">
        <v>489</v>
      </c>
      <c r="C490" s="22" t="s">
        <v>241</v>
      </c>
      <c r="D490" s="22" t="s">
        <v>259</v>
      </c>
      <c r="E490" s="22" t="s">
        <v>218</v>
      </c>
      <c r="F490" s="22" t="s">
        <v>218</v>
      </c>
      <c r="G490" s="22" t="s">
        <v>87</v>
      </c>
      <c r="H490" s="22">
        <v>3</v>
      </c>
      <c r="I490" s="23">
        <v>150000</v>
      </c>
      <c r="J490" s="24">
        <f t="shared" si="14"/>
        <v>5.1760912590556813</v>
      </c>
      <c r="K490" s="24">
        <f t="shared" si="15"/>
        <v>5.176094154342576</v>
      </c>
      <c r="L490" s="22" t="s">
        <v>89</v>
      </c>
      <c r="M490" s="25">
        <v>26</v>
      </c>
      <c r="N490" s="24">
        <v>0.13819999999999799</v>
      </c>
      <c r="O490" s="22">
        <v>-0.85949195696182301</v>
      </c>
      <c r="P490" s="22">
        <v>1.41497334797081</v>
      </c>
    </row>
    <row r="491" spans="1:16">
      <c r="A491" s="22" t="s">
        <v>258</v>
      </c>
      <c r="B491" s="22">
        <v>490</v>
      </c>
      <c r="C491" s="22" t="s">
        <v>241</v>
      </c>
      <c r="D491" s="22" t="s">
        <v>258</v>
      </c>
      <c r="E491" s="22" t="s">
        <v>258</v>
      </c>
      <c r="F491" s="22" t="s">
        <v>219</v>
      </c>
      <c r="G491" s="22" t="s">
        <v>87</v>
      </c>
      <c r="H491" s="22">
        <v>0</v>
      </c>
      <c r="I491" s="23">
        <v>0</v>
      </c>
      <c r="J491" s="24" t="str">
        <f t="shared" si="14"/>
        <v/>
      </c>
      <c r="K491" s="24">
        <f t="shared" si="15"/>
        <v>0</v>
      </c>
      <c r="L491" s="22" t="s">
        <v>87</v>
      </c>
      <c r="M491" s="25">
        <v>29</v>
      </c>
      <c r="N491" s="24">
        <v>0.1628</v>
      </c>
      <c r="O491" s="22">
        <v>-0.78834559944681704</v>
      </c>
      <c r="P491" s="22">
        <v>1.4623979978989501</v>
      </c>
    </row>
    <row r="492" spans="1:16">
      <c r="A492" s="22" t="s">
        <v>258</v>
      </c>
      <c r="B492" s="22">
        <v>491</v>
      </c>
      <c r="C492" s="22" t="s">
        <v>241</v>
      </c>
      <c r="D492" s="22" t="s">
        <v>259</v>
      </c>
      <c r="E492" s="22" t="s">
        <v>218</v>
      </c>
      <c r="F492" s="22" t="s">
        <v>218</v>
      </c>
      <c r="G492" s="22" t="s">
        <v>87</v>
      </c>
      <c r="H492" s="22">
        <v>10</v>
      </c>
      <c r="I492" s="23">
        <v>500000</v>
      </c>
      <c r="J492" s="24">
        <f t="shared" si="14"/>
        <v>5.6989700043360187</v>
      </c>
      <c r="K492" s="24">
        <f t="shared" si="15"/>
        <v>5.6989708729241144</v>
      </c>
      <c r="L492" s="22" t="s">
        <v>89</v>
      </c>
      <c r="M492" s="25">
        <v>32</v>
      </c>
      <c r="N492" s="24">
        <v>0.20699999999999799</v>
      </c>
      <c r="O492" s="22">
        <v>-0.68402965454308395</v>
      </c>
      <c r="P492" s="22">
        <v>1.5051499783199001</v>
      </c>
    </row>
    <row r="493" spans="1:16">
      <c r="A493" s="22" t="s">
        <v>258</v>
      </c>
      <c r="B493" s="22">
        <v>492</v>
      </c>
      <c r="C493" s="22" t="s">
        <v>243</v>
      </c>
      <c r="D493" s="22" t="s">
        <v>258</v>
      </c>
      <c r="E493" s="22" t="s">
        <v>258</v>
      </c>
      <c r="F493" s="22" t="s">
        <v>219</v>
      </c>
      <c r="G493" s="22" t="s">
        <v>87</v>
      </c>
      <c r="H493" s="22">
        <v>1</v>
      </c>
      <c r="I493" s="23">
        <v>50000</v>
      </c>
      <c r="J493" s="24">
        <f t="shared" si="14"/>
        <v>4.6989700043360187</v>
      </c>
      <c r="K493" s="24">
        <f t="shared" si="15"/>
        <v>4.6989786901387989</v>
      </c>
      <c r="L493" s="22" t="s">
        <v>89</v>
      </c>
      <c r="M493" s="25">
        <v>30</v>
      </c>
      <c r="N493" s="24">
        <v>0.22850000000000001</v>
      </c>
      <c r="O493" s="22">
        <v>-0.64111379559412995</v>
      </c>
      <c r="P493" s="22">
        <v>1.4771212547196599</v>
      </c>
    </row>
    <row r="494" spans="1:16">
      <c r="A494" s="22" t="s">
        <v>258</v>
      </c>
      <c r="B494" s="22">
        <v>493</v>
      </c>
      <c r="C494" s="22" t="s">
        <v>243</v>
      </c>
      <c r="D494" s="22" t="s">
        <v>259</v>
      </c>
      <c r="E494" s="22" t="s">
        <v>218</v>
      </c>
      <c r="F494" s="22" t="s">
        <v>218</v>
      </c>
      <c r="G494" s="22" t="s">
        <v>87</v>
      </c>
      <c r="H494" s="22">
        <v>79</v>
      </c>
      <c r="I494" s="23">
        <v>3950000</v>
      </c>
      <c r="J494" s="24">
        <f t="shared" si="14"/>
        <v>6.5965970956264606</v>
      </c>
      <c r="K494" s="24">
        <f t="shared" si="15"/>
        <v>6.5965972055744162</v>
      </c>
      <c r="L494" s="22" t="s">
        <v>89</v>
      </c>
      <c r="M494" s="25">
        <v>25</v>
      </c>
      <c r="N494" s="24">
        <v>0.1552</v>
      </c>
      <c r="O494" s="22">
        <v>-0.80910828307783</v>
      </c>
      <c r="P494" s="22">
        <v>1.3979400086720299</v>
      </c>
    </row>
    <row r="495" spans="1:16">
      <c r="A495" s="22" t="s">
        <v>258</v>
      </c>
      <c r="B495" s="22">
        <v>494</v>
      </c>
      <c r="C495" s="22" t="s">
        <v>241</v>
      </c>
      <c r="D495" s="22" t="s">
        <v>258</v>
      </c>
      <c r="E495" s="22" t="s">
        <v>258</v>
      </c>
      <c r="F495" s="22" t="s">
        <v>219</v>
      </c>
      <c r="G495" s="22" t="s">
        <v>87</v>
      </c>
      <c r="H495" s="22">
        <v>7</v>
      </c>
      <c r="I495" s="23">
        <v>350000</v>
      </c>
      <c r="J495" s="24">
        <f t="shared" si="14"/>
        <v>5.5440680443502757</v>
      </c>
      <c r="K495" s="24">
        <f t="shared" si="15"/>
        <v>5.5440692851898801</v>
      </c>
      <c r="L495" s="22" t="s">
        <v>89</v>
      </c>
      <c r="M495" s="25">
        <v>22</v>
      </c>
      <c r="N495" s="24">
        <v>9.3399999999999803E-2</v>
      </c>
      <c r="O495" s="22">
        <v>-1.0296531237699</v>
      </c>
      <c r="P495" s="22">
        <v>1.3424226808222</v>
      </c>
    </row>
    <row r="496" spans="1:16">
      <c r="A496" s="22" t="s">
        <v>258</v>
      </c>
      <c r="B496" s="22">
        <v>495</v>
      </c>
      <c r="C496" s="22" t="s">
        <v>241</v>
      </c>
      <c r="D496" s="22" t="s">
        <v>259</v>
      </c>
      <c r="E496" s="22" t="s">
        <v>218</v>
      </c>
      <c r="F496" s="22" t="s">
        <v>218</v>
      </c>
      <c r="G496" s="22" t="s">
        <v>87</v>
      </c>
      <c r="H496" s="22">
        <v>3</v>
      </c>
      <c r="I496" s="23">
        <v>150000</v>
      </c>
      <c r="J496" s="24">
        <f t="shared" si="14"/>
        <v>5.1760912590556813</v>
      </c>
      <c r="K496" s="24">
        <f t="shared" si="15"/>
        <v>5.176094154342576</v>
      </c>
      <c r="L496" s="22" t="s">
        <v>89</v>
      </c>
      <c r="M496" s="25">
        <v>28</v>
      </c>
      <c r="N496" s="24">
        <v>0.1507</v>
      </c>
      <c r="O496" s="22">
        <v>-0.82188674768536796</v>
      </c>
      <c r="P496" s="22">
        <v>1.4471580313422101</v>
      </c>
    </row>
    <row r="497" spans="1:16">
      <c r="A497" s="22" t="s">
        <v>258</v>
      </c>
      <c r="B497" s="22">
        <v>496</v>
      </c>
      <c r="C497" s="22" t="s">
        <v>241</v>
      </c>
      <c r="D497" s="22" t="s">
        <v>258</v>
      </c>
      <c r="E497" s="22" t="s">
        <v>258</v>
      </c>
      <c r="F497" s="22" t="s">
        <v>219</v>
      </c>
      <c r="G497" s="22" t="s">
        <v>87</v>
      </c>
      <c r="H497" s="22">
        <v>29</v>
      </c>
      <c r="I497" s="23">
        <v>1450000</v>
      </c>
      <c r="J497" s="24">
        <f t="shared" si="14"/>
        <v>6.1613680022349753</v>
      </c>
      <c r="K497" s="24">
        <f t="shared" si="15"/>
        <v>6.1613683017483076</v>
      </c>
      <c r="L497" s="22" t="s">
        <v>89</v>
      </c>
      <c r="M497" s="25">
        <v>26</v>
      </c>
      <c r="N497" s="24">
        <v>0.18909999999999799</v>
      </c>
      <c r="O497" s="22">
        <v>-0.723308471154962</v>
      </c>
      <c r="P497" s="22">
        <v>1.41497334797081</v>
      </c>
    </row>
    <row r="498" spans="1:16">
      <c r="A498" s="22" t="s">
        <v>258</v>
      </c>
      <c r="B498" s="22">
        <v>497</v>
      </c>
      <c r="C498" s="22" t="s">
        <v>243</v>
      </c>
      <c r="D498" s="22" t="s">
        <v>259</v>
      </c>
      <c r="E498" s="22" t="s">
        <v>218</v>
      </c>
      <c r="F498" s="22" t="s">
        <v>218</v>
      </c>
      <c r="G498" s="22" t="s">
        <v>87</v>
      </c>
      <c r="H498" s="22">
        <v>174</v>
      </c>
      <c r="I498" s="23">
        <v>8700000</v>
      </c>
      <c r="J498" s="24">
        <f t="shared" si="14"/>
        <v>6.9395192526186182</v>
      </c>
      <c r="K498" s="24">
        <f t="shared" si="15"/>
        <v>6.9395193025375219</v>
      </c>
      <c r="L498" s="22" t="s">
        <v>89</v>
      </c>
      <c r="M498" s="25">
        <v>27</v>
      </c>
      <c r="N498" s="24">
        <v>0.18920000000000001</v>
      </c>
      <c r="O498" s="22">
        <v>-0.72307886793422604</v>
      </c>
      <c r="P498" s="22">
        <v>1.43136376415898</v>
      </c>
    </row>
    <row r="499" spans="1:16">
      <c r="A499" s="22" t="s">
        <v>258</v>
      </c>
      <c r="B499" s="22">
        <v>498</v>
      </c>
      <c r="C499" s="22" t="s">
        <v>243</v>
      </c>
      <c r="D499" s="22" t="s">
        <v>258</v>
      </c>
      <c r="E499" s="22" t="s">
        <v>258</v>
      </c>
      <c r="F499" s="22" t="s">
        <v>219</v>
      </c>
      <c r="G499" s="22" t="s">
        <v>87</v>
      </c>
      <c r="H499" s="22">
        <v>129</v>
      </c>
      <c r="I499" s="23">
        <v>6450000</v>
      </c>
      <c r="J499" s="24">
        <f t="shared" si="14"/>
        <v>6.8095597146352675</v>
      </c>
      <c r="K499" s="24">
        <f t="shared" si="15"/>
        <v>6.8095597819677405</v>
      </c>
      <c r="L499" s="22" t="s">
        <v>89</v>
      </c>
      <c r="M499" s="25">
        <v>24</v>
      </c>
      <c r="N499" s="24">
        <v>0.13980000000000001</v>
      </c>
      <c r="O499" s="22">
        <v>-0.85449282859033704</v>
      </c>
      <c r="P499" s="22">
        <v>1.3802112417115999</v>
      </c>
    </row>
    <row r="500" spans="1:16">
      <c r="A500" s="22" t="s">
        <v>258</v>
      </c>
      <c r="B500" s="22">
        <v>499</v>
      </c>
      <c r="C500" s="22" t="s">
        <v>243</v>
      </c>
      <c r="D500" s="22" t="s">
        <v>259</v>
      </c>
      <c r="E500" s="22" t="s">
        <v>218</v>
      </c>
      <c r="F500" s="22" t="s">
        <v>218</v>
      </c>
      <c r="G500" s="22" t="s">
        <v>87</v>
      </c>
      <c r="H500" s="22">
        <v>151</v>
      </c>
      <c r="I500" s="23">
        <v>7550000</v>
      </c>
      <c r="J500" s="24">
        <f t="shared" si="14"/>
        <v>6.8779469516291885</v>
      </c>
      <c r="K500" s="24">
        <f t="shared" si="15"/>
        <v>6.8779470091516322</v>
      </c>
      <c r="L500" s="22" t="s">
        <v>89</v>
      </c>
      <c r="M500" s="25">
        <v>28</v>
      </c>
      <c r="N500" s="24">
        <v>0.1779</v>
      </c>
      <c r="O500" s="22">
        <v>-0.74982405191607404</v>
      </c>
      <c r="P500" s="22">
        <v>1.4471580313422101</v>
      </c>
    </row>
    <row r="501" spans="1:16">
      <c r="A501" s="22" t="s">
        <v>258</v>
      </c>
      <c r="B501" s="22">
        <v>500</v>
      </c>
      <c r="C501" s="22" t="s">
        <v>243</v>
      </c>
      <c r="D501" s="22" t="s">
        <v>258</v>
      </c>
      <c r="E501" s="22" t="s">
        <v>258</v>
      </c>
      <c r="F501" s="22" t="s">
        <v>219</v>
      </c>
      <c r="G501" s="22" t="s">
        <v>87</v>
      </c>
      <c r="H501" s="22">
        <v>28</v>
      </c>
      <c r="I501" s="23">
        <v>1400000</v>
      </c>
      <c r="J501" s="24">
        <f t="shared" si="14"/>
        <v>6.1461280356782382</v>
      </c>
      <c r="K501" s="24">
        <f t="shared" si="15"/>
        <v>6.1461283458884717</v>
      </c>
      <c r="L501" s="22" t="s">
        <v>89</v>
      </c>
      <c r="M501" s="25">
        <v>26</v>
      </c>
      <c r="N501" s="24">
        <v>0.1741</v>
      </c>
      <c r="O501" s="22">
        <v>-0.75920122888266794</v>
      </c>
      <c r="P501" s="22">
        <v>1.41497334797081</v>
      </c>
    </row>
    <row r="502" spans="1:16">
      <c r="A502" s="22" t="s">
        <v>258</v>
      </c>
      <c r="B502" s="22">
        <v>501</v>
      </c>
      <c r="C502" s="22" t="s">
        <v>243</v>
      </c>
      <c r="D502" s="22" t="s">
        <v>259</v>
      </c>
      <c r="E502" s="22" t="s">
        <v>218</v>
      </c>
      <c r="F502" s="22" t="s">
        <v>218</v>
      </c>
      <c r="G502" s="22" t="s">
        <v>87</v>
      </c>
      <c r="H502" s="22">
        <v>67</v>
      </c>
      <c r="I502" s="23">
        <v>3350000</v>
      </c>
      <c r="J502" s="24">
        <f t="shared" si="14"/>
        <v>6.5250448070368456</v>
      </c>
      <c r="K502" s="24">
        <f t="shared" si="15"/>
        <v>6.5250449366769701</v>
      </c>
      <c r="L502" s="22" t="s">
        <v>89</v>
      </c>
      <c r="M502" s="25">
        <v>27</v>
      </c>
      <c r="N502" s="24">
        <v>0.171399999999998</v>
      </c>
      <c r="O502" s="22">
        <v>-0.76598918241282299</v>
      </c>
      <c r="P502" s="22">
        <v>1.43136376415898</v>
      </c>
    </row>
    <row r="503" spans="1:16">
      <c r="A503" s="22" t="s">
        <v>258</v>
      </c>
      <c r="B503" s="22">
        <v>502</v>
      </c>
      <c r="C503" s="22" t="s">
        <v>243</v>
      </c>
      <c r="D503" s="22" t="s">
        <v>258</v>
      </c>
      <c r="E503" s="22" t="s">
        <v>258</v>
      </c>
      <c r="F503" s="22" t="s">
        <v>219</v>
      </c>
      <c r="G503" s="22" t="s">
        <v>87</v>
      </c>
      <c r="H503" s="22">
        <v>89</v>
      </c>
      <c r="I503" s="23">
        <v>4450000</v>
      </c>
      <c r="J503" s="24">
        <f t="shared" si="14"/>
        <v>6.648360010980932</v>
      </c>
      <c r="K503" s="24">
        <f t="shared" si="15"/>
        <v>6.6483601085751864</v>
      </c>
      <c r="L503" s="22" t="s">
        <v>89</v>
      </c>
      <c r="M503" s="25">
        <v>25</v>
      </c>
      <c r="N503" s="24">
        <v>0.16220000000000001</v>
      </c>
      <c r="O503" s="22">
        <v>-0.789949150124862</v>
      </c>
      <c r="P503" s="22">
        <v>1.3979400086720299</v>
      </c>
    </row>
    <row r="504" spans="1:16">
      <c r="A504" s="22" t="s">
        <v>258</v>
      </c>
      <c r="B504" s="22">
        <v>503</v>
      </c>
      <c r="C504" s="22" t="s">
        <v>243</v>
      </c>
      <c r="D504" s="22" t="s">
        <v>259</v>
      </c>
      <c r="E504" s="22" t="s">
        <v>218</v>
      </c>
      <c r="F504" s="22" t="s">
        <v>218</v>
      </c>
      <c r="G504" s="22" t="s">
        <v>87</v>
      </c>
      <c r="H504" s="22">
        <v>25</v>
      </c>
      <c r="I504" s="23">
        <v>1250000</v>
      </c>
      <c r="J504" s="24">
        <f t="shared" si="14"/>
        <v>6.0969100130080562</v>
      </c>
      <c r="K504" s="24">
        <f t="shared" si="15"/>
        <v>6.0969103604435029</v>
      </c>
      <c r="L504" s="22" t="s">
        <v>89</v>
      </c>
      <c r="M504" s="25">
        <v>26</v>
      </c>
      <c r="N504" s="24">
        <v>0.17449999999999799</v>
      </c>
      <c r="O504" s="22">
        <v>-0.75820456870480302</v>
      </c>
      <c r="P504" s="22">
        <v>1.41497334797081</v>
      </c>
    </row>
    <row r="505" spans="1:16">
      <c r="A505" s="22" t="s">
        <v>258</v>
      </c>
      <c r="B505" s="22">
        <v>504</v>
      </c>
      <c r="C505" s="22" t="s">
        <v>243</v>
      </c>
      <c r="D505" s="22" t="s">
        <v>258</v>
      </c>
      <c r="E505" s="22" t="s">
        <v>258</v>
      </c>
      <c r="F505" s="22" t="s">
        <v>219</v>
      </c>
      <c r="G505" s="22" t="s">
        <v>87</v>
      </c>
      <c r="H505" s="22">
        <v>0</v>
      </c>
      <c r="I505" s="23">
        <v>0</v>
      </c>
      <c r="J505" s="24" t="str">
        <f t="shared" si="14"/>
        <v/>
      </c>
      <c r="K505" s="24">
        <f t="shared" si="15"/>
        <v>0</v>
      </c>
      <c r="L505" s="22" t="s">
        <v>87</v>
      </c>
      <c r="M505" s="25">
        <v>29</v>
      </c>
      <c r="N505" s="24">
        <v>0.198899999999998</v>
      </c>
      <c r="O505" s="22">
        <v>-0.70136521687556597</v>
      </c>
      <c r="P505" s="22">
        <v>1.4623979978989501</v>
      </c>
    </row>
    <row r="506" spans="1:16">
      <c r="A506" s="22" t="s">
        <v>258</v>
      </c>
      <c r="B506" s="22">
        <v>505</v>
      </c>
      <c r="C506" s="22" t="s">
        <v>243</v>
      </c>
      <c r="D506" s="22" t="s">
        <v>259</v>
      </c>
      <c r="E506" s="22" t="s">
        <v>218</v>
      </c>
      <c r="F506" s="22" t="s">
        <v>218</v>
      </c>
      <c r="G506" s="22" t="s">
        <v>87</v>
      </c>
      <c r="H506" s="22">
        <v>118</v>
      </c>
      <c r="I506" s="23">
        <v>5900000</v>
      </c>
      <c r="J506" s="24">
        <f t="shared" si="14"/>
        <v>6.7708520116421438</v>
      </c>
      <c r="K506" s="24">
        <f t="shared" si="15"/>
        <v>6.7708520852513718</v>
      </c>
      <c r="L506" s="22" t="s">
        <v>89</v>
      </c>
      <c r="M506" s="25">
        <v>28</v>
      </c>
      <c r="N506" s="24">
        <v>0.18579999999999799</v>
      </c>
      <c r="O506" s="22">
        <v>-0.73095429034237902</v>
      </c>
      <c r="P506" s="22">
        <v>1.4471580313422101</v>
      </c>
    </row>
    <row r="507" spans="1:16">
      <c r="A507" s="22" t="s">
        <v>258</v>
      </c>
      <c r="B507" s="22">
        <v>506</v>
      </c>
      <c r="C507" s="22" t="s">
        <v>243</v>
      </c>
      <c r="D507" s="22" t="s">
        <v>258</v>
      </c>
      <c r="E507" s="22" t="s">
        <v>258</v>
      </c>
      <c r="F507" s="22" t="s">
        <v>219</v>
      </c>
      <c r="G507" s="22" t="s">
        <v>89</v>
      </c>
      <c r="H507" s="22">
        <v>0</v>
      </c>
      <c r="J507" s="24" t="str">
        <f t="shared" si="14"/>
        <v/>
      </c>
      <c r="K507" s="24" t="str">
        <f t="shared" si="15"/>
        <v/>
      </c>
    </row>
    <row r="508" spans="1:16">
      <c r="A508" s="22" t="s">
        <v>258</v>
      </c>
      <c r="B508" s="22">
        <v>507</v>
      </c>
      <c r="C508" s="22" t="s">
        <v>243</v>
      </c>
      <c r="D508" s="22" t="s">
        <v>259</v>
      </c>
      <c r="E508" s="22" t="s">
        <v>218</v>
      </c>
      <c r="F508" s="22" t="s">
        <v>218</v>
      </c>
      <c r="G508" s="22" t="s">
        <v>87</v>
      </c>
      <c r="H508" s="22">
        <v>39</v>
      </c>
      <c r="I508" s="23">
        <v>1950000</v>
      </c>
      <c r="J508" s="24">
        <f t="shared" si="14"/>
        <v>6.2900346113625183</v>
      </c>
      <c r="K508" s="24">
        <f t="shared" si="15"/>
        <v>6.2900348340775798</v>
      </c>
      <c r="L508" s="22" t="s">
        <v>89</v>
      </c>
      <c r="M508" s="25">
        <v>28</v>
      </c>
      <c r="N508" s="24">
        <v>0.1953</v>
      </c>
      <c r="O508" s="22">
        <v>-0.70929775671214501</v>
      </c>
      <c r="P508" s="22">
        <v>1.4471580313422101</v>
      </c>
    </row>
    <row r="509" spans="1:16">
      <c r="A509" s="22" t="s">
        <v>258</v>
      </c>
      <c r="B509" s="22">
        <v>508</v>
      </c>
      <c r="C509" s="22" t="s">
        <v>241</v>
      </c>
      <c r="D509" s="22" t="s">
        <v>259</v>
      </c>
      <c r="E509" s="22" t="s">
        <v>218</v>
      </c>
      <c r="F509" s="22" t="s">
        <v>218</v>
      </c>
      <c r="G509" s="22" t="s">
        <v>87</v>
      </c>
      <c r="H509" s="22">
        <v>181</v>
      </c>
      <c r="I509" s="23">
        <v>9050000</v>
      </c>
      <c r="J509" s="24">
        <f t="shared" si="14"/>
        <v>6.9566485792052033</v>
      </c>
      <c r="K509" s="24">
        <f t="shared" si="15"/>
        <v>6.956648627193541</v>
      </c>
      <c r="L509" s="22" t="s">
        <v>89</v>
      </c>
      <c r="M509" s="25">
        <v>27</v>
      </c>
      <c r="N509" s="24">
        <v>0.1673</v>
      </c>
      <c r="O509" s="22">
        <v>-0.776504059037605</v>
      </c>
      <c r="P509" s="22">
        <v>1.43136376415898</v>
      </c>
    </row>
    <row r="510" spans="1:16">
      <c r="A510" s="22" t="s">
        <v>258</v>
      </c>
      <c r="B510" s="22">
        <v>509</v>
      </c>
      <c r="C510" s="22" t="s">
        <v>243</v>
      </c>
      <c r="D510" s="22" t="s">
        <v>258</v>
      </c>
      <c r="E510" s="22" t="s">
        <v>258</v>
      </c>
      <c r="F510" s="22" t="s">
        <v>219</v>
      </c>
      <c r="G510" s="22" t="s">
        <v>87</v>
      </c>
      <c r="H510" s="22">
        <v>95</v>
      </c>
      <c r="I510" s="23">
        <v>4750000</v>
      </c>
      <c r="J510" s="24">
        <f t="shared" si="14"/>
        <v>6.6766936096248664</v>
      </c>
      <c r="K510" s="24">
        <f t="shared" si="15"/>
        <v>6.6766937010552745</v>
      </c>
      <c r="L510" s="22" t="s">
        <v>89</v>
      </c>
      <c r="M510" s="25">
        <v>29</v>
      </c>
      <c r="N510" s="24">
        <v>0.20760000000000001</v>
      </c>
      <c r="O510" s="22">
        <v>-0.68277265082357896</v>
      </c>
      <c r="P510" s="22">
        <v>1.4623979978989501</v>
      </c>
    </row>
    <row r="511" spans="1:16">
      <c r="A511" s="22" t="s">
        <v>258</v>
      </c>
      <c r="B511" s="22">
        <v>510</v>
      </c>
      <c r="C511" s="22" t="s">
        <v>241</v>
      </c>
      <c r="D511" s="22" t="s">
        <v>259</v>
      </c>
      <c r="E511" s="22" t="s">
        <v>218</v>
      </c>
      <c r="F511" s="22" t="s">
        <v>218</v>
      </c>
      <c r="G511" s="22" t="s">
        <v>87</v>
      </c>
      <c r="H511" s="22">
        <v>42</v>
      </c>
      <c r="I511" s="23">
        <v>2100000</v>
      </c>
      <c r="J511" s="24">
        <f t="shared" si="14"/>
        <v>6.3222192947339195</v>
      </c>
      <c r="K511" s="24">
        <f t="shared" si="15"/>
        <v>6.3222195015407658</v>
      </c>
      <c r="L511" s="22" t="s">
        <v>89</v>
      </c>
      <c r="M511" s="25">
        <v>23</v>
      </c>
      <c r="N511" s="24">
        <v>0.112199999999998</v>
      </c>
      <c r="O511" s="22">
        <v>-0.95000714307986101</v>
      </c>
      <c r="P511" s="22">
        <v>1.36172783601759</v>
      </c>
    </row>
    <row r="512" spans="1:16">
      <c r="A512" s="22" t="s">
        <v>258</v>
      </c>
      <c r="B512" s="22">
        <v>511</v>
      </c>
      <c r="C512" s="22" t="s">
        <v>241</v>
      </c>
      <c r="D512" s="22" t="s">
        <v>258</v>
      </c>
      <c r="E512" s="22" t="s">
        <v>258</v>
      </c>
      <c r="F512" s="22" t="s">
        <v>219</v>
      </c>
      <c r="G512" s="22" t="s">
        <v>87</v>
      </c>
      <c r="H512" s="22">
        <v>54</v>
      </c>
      <c r="I512" s="23">
        <v>2700000</v>
      </c>
      <c r="J512" s="24">
        <f t="shared" si="14"/>
        <v>6.4313637641589869</v>
      </c>
      <c r="K512" s="24">
        <f t="shared" si="15"/>
        <v>6.4313639250087657</v>
      </c>
      <c r="L512" s="22" t="s">
        <v>89</v>
      </c>
      <c r="M512" s="25">
        <v>23</v>
      </c>
      <c r="N512" s="24">
        <v>0.13189999999999799</v>
      </c>
      <c r="O512" s="22">
        <v>-0.87975520445363797</v>
      </c>
      <c r="P512" s="22">
        <v>1.36172783601759</v>
      </c>
    </row>
    <row r="513" spans="1:16">
      <c r="A513" s="22" t="s">
        <v>258</v>
      </c>
      <c r="B513" s="22">
        <v>512</v>
      </c>
      <c r="C513" s="22" t="s">
        <v>243</v>
      </c>
      <c r="D513" s="22" t="s">
        <v>259</v>
      </c>
      <c r="E513" s="22" t="s">
        <v>218</v>
      </c>
      <c r="F513" s="22" t="s">
        <v>218</v>
      </c>
      <c r="G513" s="22" t="s">
        <v>87</v>
      </c>
      <c r="H513" s="22">
        <v>135</v>
      </c>
      <c r="I513" s="23">
        <v>6750000</v>
      </c>
      <c r="J513" s="24">
        <f t="shared" si="14"/>
        <v>6.8293037728310253</v>
      </c>
      <c r="K513" s="24">
        <f t="shared" si="15"/>
        <v>6.8293038371709436</v>
      </c>
      <c r="L513" s="22" t="s">
        <v>89</v>
      </c>
      <c r="M513" s="25">
        <v>27</v>
      </c>
      <c r="N513" s="24">
        <v>0.17630000000000001</v>
      </c>
      <c r="O513" s="22">
        <v>-0.75374768770067702</v>
      </c>
      <c r="P513" s="22">
        <v>1.43136376415898</v>
      </c>
    </row>
    <row r="514" spans="1:16">
      <c r="A514" s="22" t="s">
        <v>258</v>
      </c>
      <c r="B514" s="22">
        <v>513</v>
      </c>
      <c r="C514" s="22" t="s">
        <v>243</v>
      </c>
      <c r="D514" s="22" t="s">
        <v>258</v>
      </c>
      <c r="E514" s="22" t="s">
        <v>258</v>
      </c>
      <c r="F514" s="22" t="s">
        <v>219</v>
      </c>
      <c r="G514" s="22" t="s">
        <v>87</v>
      </c>
      <c r="H514" s="22">
        <v>63</v>
      </c>
      <c r="I514" s="23">
        <v>3150000</v>
      </c>
      <c r="J514" s="24">
        <f t="shared" ref="J514:J530" si="16">IF(I514="","",IF(I514=0,"",LOG10(I514)))</f>
        <v>6.4983105537896009</v>
      </c>
      <c r="K514" s="24">
        <f t="shared" ref="K514:K530" si="17">IF(I514="","",LOG10(I514+1))</f>
        <v>6.4983106916608424</v>
      </c>
      <c r="L514" s="22" t="s">
        <v>89</v>
      </c>
      <c r="M514" s="25">
        <v>28</v>
      </c>
      <c r="N514" s="24">
        <v>0.21379999999999799</v>
      </c>
      <c r="O514" s="22">
        <v>-0.66999229912724201</v>
      </c>
      <c r="P514" s="22">
        <v>1.4471580313422101</v>
      </c>
    </row>
    <row r="515" spans="1:16">
      <c r="A515" s="22" t="s">
        <v>258</v>
      </c>
      <c r="B515" s="22">
        <v>514</v>
      </c>
      <c r="C515" s="22" t="s">
        <v>243</v>
      </c>
      <c r="D515" s="22" t="s">
        <v>259</v>
      </c>
      <c r="E515" s="22" t="s">
        <v>218</v>
      </c>
      <c r="F515" s="22" t="s">
        <v>218</v>
      </c>
      <c r="G515" s="22" t="s">
        <v>87</v>
      </c>
      <c r="H515" s="22">
        <v>78</v>
      </c>
      <c r="I515" s="23">
        <v>3900000</v>
      </c>
      <c r="J515" s="24">
        <f t="shared" si="16"/>
        <v>6.5910646070264995</v>
      </c>
      <c r="K515" s="24">
        <f t="shared" si="17"/>
        <v>6.5910647183840441</v>
      </c>
      <c r="L515" s="22" t="s">
        <v>89</v>
      </c>
      <c r="M515" s="25">
        <v>22</v>
      </c>
      <c r="N515" s="24">
        <v>9.8000000000000004E-2</v>
      </c>
      <c r="O515" s="22">
        <v>-1.0087739243075</v>
      </c>
      <c r="P515" s="22">
        <v>1.3424226808222</v>
      </c>
    </row>
    <row r="516" spans="1:16">
      <c r="A516" s="22" t="s">
        <v>258</v>
      </c>
      <c r="B516" s="22">
        <v>515</v>
      </c>
      <c r="C516" s="22" t="s">
        <v>243</v>
      </c>
      <c r="D516" s="22" t="s">
        <v>258</v>
      </c>
      <c r="E516" s="22" t="s">
        <v>258</v>
      </c>
      <c r="F516" s="22" t="s">
        <v>219</v>
      </c>
      <c r="G516" s="22" t="s">
        <v>87</v>
      </c>
      <c r="H516" s="22">
        <v>69</v>
      </c>
      <c r="I516" s="23">
        <v>3450000</v>
      </c>
      <c r="J516" s="24">
        <f t="shared" si="16"/>
        <v>6.5378190950732744</v>
      </c>
      <c r="K516" s="24">
        <f t="shared" si="17"/>
        <v>6.537819220955714</v>
      </c>
      <c r="L516" s="22" t="s">
        <v>89</v>
      </c>
      <c r="M516" s="25">
        <v>28</v>
      </c>
      <c r="N516" s="24">
        <v>0.19789999999999799</v>
      </c>
      <c r="O516" s="22">
        <v>-0.70355420579360495</v>
      </c>
      <c r="P516" s="22">
        <v>1.4471580313422101</v>
      </c>
    </row>
    <row r="517" spans="1:16">
      <c r="A517" s="22" t="s">
        <v>258</v>
      </c>
      <c r="B517" s="22">
        <v>516</v>
      </c>
      <c r="C517" s="22" t="s">
        <v>243</v>
      </c>
      <c r="D517" s="22" t="s">
        <v>259</v>
      </c>
      <c r="E517" s="22" t="s">
        <v>218</v>
      </c>
      <c r="F517" s="22" t="s">
        <v>218</v>
      </c>
      <c r="G517" s="22" t="s">
        <v>87</v>
      </c>
      <c r="H517" s="22">
        <v>142</v>
      </c>
      <c r="I517" s="23">
        <v>7100000</v>
      </c>
      <c r="J517" s="24">
        <f t="shared" si="16"/>
        <v>6.8512583487190755</v>
      </c>
      <c r="K517" s="24">
        <f t="shared" si="17"/>
        <v>6.8512584098873077</v>
      </c>
      <c r="L517" s="22" t="s">
        <v>89</v>
      </c>
      <c r="M517" s="25">
        <v>26</v>
      </c>
      <c r="N517" s="24">
        <v>0.159799999999998</v>
      </c>
      <c r="O517" s="22">
        <v>-0.79642322502203</v>
      </c>
      <c r="P517" s="22">
        <v>1.41497334797081</v>
      </c>
    </row>
    <row r="518" spans="1:16">
      <c r="A518" s="22" t="s">
        <v>258</v>
      </c>
      <c r="B518" s="22">
        <v>517</v>
      </c>
      <c r="C518" s="22" t="s">
        <v>243</v>
      </c>
      <c r="D518" s="22" t="s">
        <v>258</v>
      </c>
      <c r="E518" s="22" t="s">
        <v>258</v>
      </c>
      <c r="F518" s="22" t="s">
        <v>219</v>
      </c>
      <c r="G518" s="22" t="s">
        <v>87</v>
      </c>
      <c r="H518" s="22">
        <v>36</v>
      </c>
      <c r="I518" s="23">
        <v>1800000</v>
      </c>
      <c r="J518" s="24">
        <f t="shared" si="16"/>
        <v>6.2552725051033065</v>
      </c>
      <c r="K518" s="24">
        <f t="shared" si="17"/>
        <v>6.2552727463779512</v>
      </c>
      <c r="L518" s="22" t="s">
        <v>89</v>
      </c>
      <c r="M518" s="25">
        <v>29</v>
      </c>
      <c r="N518" s="24">
        <v>0.19439999999999799</v>
      </c>
      <c r="O518" s="22">
        <v>-0.71130373940974601</v>
      </c>
      <c r="P518" s="22">
        <v>1.4623979978989501</v>
      </c>
    </row>
    <row r="519" spans="1:16">
      <c r="A519" s="22" t="s">
        <v>258</v>
      </c>
      <c r="B519" s="22">
        <v>518</v>
      </c>
      <c r="C519" s="22" t="s">
        <v>243</v>
      </c>
      <c r="D519" s="22" t="s">
        <v>259</v>
      </c>
      <c r="E519" s="22" t="s">
        <v>218</v>
      </c>
      <c r="F519" s="22" t="s">
        <v>218</v>
      </c>
      <c r="G519" s="22" t="s">
        <v>87</v>
      </c>
      <c r="H519" s="22">
        <v>138</v>
      </c>
      <c r="I519" s="23">
        <v>6900000</v>
      </c>
      <c r="J519" s="24">
        <f t="shared" si="16"/>
        <v>6.8388490907372557</v>
      </c>
      <c r="K519" s="24">
        <f t="shared" si="17"/>
        <v>6.8388491536784803</v>
      </c>
      <c r="L519" s="22" t="s">
        <v>89</v>
      </c>
      <c r="M519" s="25">
        <v>28</v>
      </c>
      <c r="N519" s="24">
        <v>0.17219999999999799</v>
      </c>
      <c r="O519" s="22">
        <v>-0.76396685288236599</v>
      </c>
      <c r="P519" s="22">
        <v>1.4471580313422101</v>
      </c>
    </row>
    <row r="520" spans="1:16">
      <c r="A520" s="22" t="s">
        <v>258</v>
      </c>
      <c r="B520" s="22">
        <v>519</v>
      </c>
      <c r="C520" s="22" t="s">
        <v>243</v>
      </c>
      <c r="D520" s="22" t="s">
        <v>258</v>
      </c>
      <c r="E520" s="22" t="s">
        <v>258</v>
      </c>
      <c r="F520" s="22" t="s">
        <v>219</v>
      </c>
      <c r="G520" s="22" t="s">
        <v>87</v>
      </c>
      <c r="H520" s="22">
        <v>68</v>
      </c>
      <c r="I520" s="23">
        <v>3400000</v>
      </c>
      <c r="J520" s="24">
        <f t="shared" si="16"/>
        <v>6.5314789170422554</v>
      </c>
      <c r="K520" s="24">
        <f t="shared" si="17"/>
        <v>6.5314790447759075</v>
      </c>
      <c r="L520" s="22" t="s">
        <v>89</v>
      </c>
      <c r="M520" s="25">
        <v>29</v>
      </c>
      <c r="N520" s="24">
        <v>0.2046</v>
      </c>
      <c r="O520" s="22">
        <v>-0.68909437062385803</v>
      </c>
      <c r="P520" s="22">
        <v>1.4623979978989501</v>
      </c>
    </row>
    <row r="521" spans="1:16">
      <c r="A521" s="22" t="s">
        <v>258</v>
      </c>
      <c r="B521" s="22">
        <v>520</v>
      </c>
      <c r="C521" s="22" t="s">
        <v>243</v>
      </c>
      <c r="D521" s="22" t="s">
        <v>259</v>
      </c>
      <c r="E521" s="22" t="s">
        <v>218</v>
      </c>
      <c r="F521" s="22" t="s">
        <v>218</v>
      </c>
      <c r="G521" s="22" t="s">
        <v>87</v>
      </c>
      <c r="H521" s="22">
        <v>98</v>
      </c>
      <c r="I521" s="23">
        <v>4900000</v>
      </c>
      <c r="J521" s="24">
        <f t="shared" si="16"/>
        <v>6.6901960800285138</v>
      </c>
      <c r="K521" s="24">
        <f t="shared" si="17"/>
        <v>6.690196168660032</v>
      </c>
      <c r="L521" s="22" t="s">
        <v>89</v>
      </c>
      <c r="M521" s="25">
        <v>31</v>
      </c>
      <c r="N521" s="24">
        <v>0.17380000000000001</v>
      </c>
      <c r="O521" s="22">
        <v>-0.759950227887352</v>
      </c>
      <c r="P521" s="22">
        <v>1.49136169383427</v>
      </c>
    </row>
    <row r="522" spans="1:16">
      <c r="A522" s="22" t="s">
        <v>258</v>
      </c>
      <c r="B522" s="22">
        <v>521</v>
      </c>
      <c r="C522" s="22" t="s">
        <v>243</v>
      </c>
      <c r="D522" s="22" t="s">
        <v>258</v>
      </c>
      <c r="E522" s="22" t="s">
        <v>258</v>
      </c>
      <c r="F522" s="22" t="s">
        <v>219</v>
      </c>
      <c r="G522" s="22" t="s">
        <v>87</v>
      </c>
      <c r="H522" s="22">
        <v>1</v>
      </c>
      <c r="I522" s="23">
        <v>50000</v>
      </c>
      <c r="J522" s="24">
        <f t="shared" si="16"/>
        <v>4.6989700043360187</v>
      </c>
      <c r="K522" s="24">
        <f t="shared" si="17"/>
        <v>4.6989786901387989</v>
      </c>
      <c r="L522" s="22" t="s">
        <v>89</v>
      </c>
      <c r="M522" s="25">
        <v>26</v>
      </c>
      <c r="N522" s="24">
        <v>0.18459999999999799</v>
      </c>
      <c r="O522" s="22">
        <v>-0.733768303310109</v>
      </c>
      <c r="P522" s="22">
        <v>1.41497334797081</v>
      </c>
    </row>
    <row r="523" spans="1:16">
      <c r="A523" s="22" t="s">
        <v>258</v>
      </c>
      <c r="B523" s="22">
        <v>522</v>
      </c>
      <c r="C523" s="22" t="s">
        <v>243</v>
      </c>
      <c r="D523" s="22" t="s">
        <v>259</v>
      </c>
      <c r="E523" s="22" t="s">
        <v>218</v>
      </c>
      <c r="F523" s="22" t="s">
        <v>218</v>
      </c>
      <c r="G523" s="22" t="s">
        <v>87</v>
      </c>
      <c r="H523" s="22">
        <v>102</v>
      </c>
      <c r="I523" s="23">
        <v>5100000</v>
      </c>
      <c r="J523" s="24">
        <f t="shared" si="16"/>
        <v>6.7075701760979367</v>
      </c>
      <c r="K523" s="24">
        <f t="shared" si="17"/>
        <v>6.7075702612537089</v>
      </c>
      <c r="L523" s="22" t="s">
        <v>89</v>
      </c>
      <c r="M523" s="25">
        <v>28</v>
      </c>
      <c r="N523" s="24">
        <v>0.16750000000000001</v>
      </c>
      <c r="O523" s="22">
        <v>-0.77598518862713495</v>
      </c>
      <c r="P523" s="22">
        <v>1.4471580313422101</v>
      </c>
    </row>
    <row r="524" spans="1:16">
      <c r="A524" s="22" t="s">
        <v>258</v>
      </c>
      <c r="B524" s="22">
        <v>523</v>
      </c>
      <c r="C524" s="22" t="s">
        <v>241</v>
      </c>
      <c r="D524" s="22" t="s">
        <v>258</v>
      </c>
      <c r="E524" s="22" t="s">
        <v>258</v>
      </c>
      <c r="F524" s="22" t="s">
        <v>219</v>
      </c>
      <c r="G524" s="22" t="s">
        <v>87</v>
      </c>
      <c r="H524" s="22">
        <v>119</v>
      </c>
      <c r="I524" s="23">
        <v>5950000</v>
      </c>
      <c r="J524" s="24">
        <f t="shared" si="16"/>
        <v>6.7745169657285498</v>
      </c>
      <c r="K524" s="24">
        <f t="shared" si="17"/>
        <v>6.7745170387192131</v>
      </c>
      <c r="L524" s="22" t="s">
        <v>89</v>
      </c>
      <c r="M524" s="25">
        <v>25</v>
      </c>
      <c r="N524" s="24">
        <v>0.137399999999998</v>
      </c>
      <c r="O524" s="22">
        <v>-0.86201326727647098</v>
      </c>
      <c r="P524" s="22">
        <v>1.3979400086720299</v>
      </c>
    </row>
    <row r="525" spans="1:16">
      <c r="A525" s="22" t="s">
        <v>258</v>
      </c>
      <c r="B525" s="22">
        <v>524</v>
      </c>
      <c r="C525" s="22" t="s">
        <v>241</v>
      </c>
      <c r="D525" s="22" t="s">
        <v>259</v>
      </c>
      <c r="E525" s="22" t="s">
        <v>218</v>
      </c>
      <c r="F525" s="22" t="s">
        <v>218</v>
      </c>
      <c r="G525" s="22" t="s">
        <v>87</v>
      </c>
      <c r="H525" s="22">
        <v>232</v>
      </c>
      <c r="I525" s="23">
        <v>11600000</v>
      </c>
      <c r="J525" s="24">
        <f t="shared" si="16"/>
        <v>7.0644579892269181</v>
      </c>
      <c r="K525" s="24">
        <f t="shared" si="17"/>
        <v>7.0644580266660961</v>
      </c>
      <c r="L525" s="22" t="s">
        <v>89</v>
      </c>
      <c r="M525" s="25">
        <v>29</v>
      </c>
      <c r="N525" s="24">
        <v>0.207199999999998</v>
      </c>
      <c r="O525" s="22">
        <v>-0.683610248926806</v>
      </c>
      <c r="P525" s="22">
        <v>1.4623979978989501</v>
      </c>
    </row>
    <row r="526" spans="1:16">
      <c r="A526" s="22" t="s">
        <v>258</v>
      </c>
      <c r="B526" s="22">
        <v>525</v>
      </c>
      <c r="C526" s="22" t="s">
        <v>241</v>
      </c>
      <c r="D526" s="22" t="s">
        <v>258</v>
      </c>
      <c r="E526" s="22" t="s">
        <v>258</v>
      </c>
      <c r="F526" s="22" t="s">
        <v>219</v>
      </c>
      <c r="G526" s="22" t="s">
        <v>87</v>
      </c>
      <c r="H526" s="22">
        <v>23</v>
      </c>
      <c r="I526" s="23">
        <v>1150000</v>
      </c>
      <c r="J526" s="24">
        <f t="shared" si="16"/>
        <v>6.0606978403536118</v>
      </c>
      <c r="K526" s="24">
        <f t="shared" si="17"/>
        <v>6.0606982180008231</v>
      </c>
      <c r="L526" s="22" t="s">
        <v>89</v>
      </c>
      <c r="M526" s="25">
        <v>25</v>
      </c>
      <c r="N526" s="24">
        <v>0.14710000000000001</v>
      </c>
      <c r="O526" s="22">
        <v>-0.832387327272469</v>
      </c>
      <c r="P526" s="22">
        <v>1.3979400086720299</v>
      </c>
    </row>
    <row r="527" spans="1:16">
      <c r="A527" s="22" t="s">
        <v>258</v>
      </c>
      <c r="B527" s="22">
        <v>526</v>
      </c>
      <c r="C527" s="22" t="s">
        <v>241</v>
      </c>
      <c r="D527" s="22" t="s">
        <v>259</v>
      </c>
      <c r="E527" s="22" t="s">
        <v>218</v>
      </c>
      <c r="F527" s="22" t="s">
        <v>218</v>
      </c>
      <c r="G527" s="22" t="s">
        <v>87</v>
      </c>
      <c r="H527" s="22">
        <v>64</v>
      </c>
      <c r="I527" s="23">
        <v>3200000</v>
      </c>
      <c r="J527" s="24">
        <f t="shared" si="16"/>
        <v>6.5051499783199063</v>
      </c>
      <c r="K527" s="24">
        <f t="shared" si="17"/>
        <v>6.5051501140369101</v>
      </c>
      <c r="L527" s="22" t="s">
        <v>89</v>
      </c>
      <c r="M527" s="25">
        <v>26</v>
      </c>
      <c r="N527" s="24">
        <v>0.20949999999999799</v>
      </c>
      <c r="O527" s="22">
        <v>-0.67881597269768701</v>
      </c>
      <c r="P527" s="22">
        <v>1.41497334797081</v>
      </c>
    </row>
    <row r="528" spans="1:16">
      <c r="A528" s="22" t="s">
        <v>258</v>
      </c>
      <c r="B528" s="22">
        <v>527</v>
      </c>
      <c r="C528" s="22" t="s">
        <v>241</v>
      </c>
      <c r="D528" s="22" t="s">
        <v>258</v>
      </c>
      <c r="E528" s="22" t="s">
        <v>258</v>
      </c>
      <c r="F528" s="22" t="s">
        <v>219</v>
      </c>
      <c r="G528" s="22" t="s">
        <v>87</v>
      </c>
      <c r="H528" s="22">
        <v>0</v>
      </c>
      <c r="I528" s="23">
        <v>0</v>
      </c>
      <c r="J528" s="24" t="str">
        <f t="shared" si="16"/>
        <v/>
      </c>
      <c r="K528" s="24">
        <f t="shared" si="17"/>
        <v>0</v>
      </c>
      <c r="L528" s="22" t="s">
        <v>87</v>
      </c>
      <c r="M528" s="25">
        <v>30</v>
      </c>
      <c r="N528" s="24">
        <v>0.23130000000000001</v>
      </c>
      <c r="O528" s="22">
        <v>-0.63582436722937996</v>
      </c>
      <c r="P528" s="22">
        <v>1.4771212547196599</v>
      </c>
    </row>
    <row r="529" spans="1:16">
      <c r="A529" s="22" t="s">
        <v>258</v>
      </c>
      <c r="B529" s="22">
        <v>528</v>
      </c>
      <c r="C529" s="22" t="s">
        <v>241</v>
      </c>
      <c r="D529" s="22" t="s">
        <v>259</v>
      </c>
      <c r="E529" s="22" t="s">
        <v>218</v>
      </c>
      <c r="F529" s="22" t="s">
        <v>218</v>
      </c>
      <c r="G529" s="22" t="s">
        <v>87</v>
      </c>
      <c r="H529" s="22">
        <v>116</v>
      </c>
      <c r="I529" s="23">
        <v>5800000</v>
      </c>
      <c r="J529" s="24">
        <f t="shared" si="16"/>
        <v>6.7634279935629369</v>
      </c>
      <c r="K529" s="24">
        <f t="shared" si="17"/>
        <v>6.7634280684412902</v>
      </c>
      <c r="L529" s="22" t="s">
        <v>89</v>
      </c>
      <c r="M529" s="25">
        <v>27</v>
      </c>
      <c r="N529" s="24">
        <v>0.16489999999999799</v>
      </c>
      <c r="O529" s="22">
        <v>-0.78277934435548302</v>
      </c>
      <c r="P529" s="22">
        <v>1.43136376415898</v>
      </c>
    </row>
    <row r="530" spans="1:16">
      <c r="A530" s="22" t="s">
        <v>258</v>
      </c>
      <c r="B530" s="22">
        <v>529</v>
      </c>
      <c r="C530" s="22" t="s">
        <v>241</v>
      </c>
      <c r="D530" s="22" t="s">
        <v>258</v>
      </c>
      <c r="E530" s="22" t="s">
        <v>258</v>
      </c>
      <c r="F530" s="22" t="s">
        <v>219</v>
      </c>
      <c r="G530" s="22" t="s">
        <v>87</v>
      </c>
      <c r="H530" s="22">
        <v>157</v>
      </c>
      <c r="I530" s="23">
        <v>7850000</v>
      </c>
      <c r="J530" s="24">
        <f t="shared" si="16"/>
        <v>6.8948696567452528</v>
      </c>
      <c r="K530" s="24">
        <f t="shared" si="17"/>
        <v>6.8948697120693865</v>
      </c>
      <c r="L530" s="22" t="s">
        <v>89</v>
      </c>
      <c r="M530" s="25">
        <v>27</v>
      </c>
      <c r="N530" s="24">
        <v>0.162299999999999</v>
      </c>
      <c r="O530" s="22">
        <v>-0.78968148017377005</v>
      </c>
      <c r="P530" s="22">
        <v>1.43136376415898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3"/>
  <sheetViews>
    <sheetView topLeftCell="O1" workbookViewId="0">
      <pane ySplit="1" topLeftCell="A97" activePane="bottomLeft" state="frozen"/>
      <selection pane="bottomLeft" activeCell="R1" sqref="R1"/>
    </sheetView>
  </sheetViews>
  <sheetFormatPr baseColWidth="10" defaultColWidth="21.83203125" defaultRowHeight="15" x14ac:dyDescent="0"/>
  <cols>
    <col min="1" max="1" width="10.83203125" style="2" bestFit="1" customWidth="1"/>
    <col min="2" max="2" width="21.83203125" style="2"/>
    <col min="3" max="3" width="6.6640625" style="2" bestFit="1" customWidth="1"/>
    <col min="4" max="13" width="21.83203125" style="2"/>
    <col min="14" max="15" width="21.83203125" style="9"/>
    <col min="16" max="16384" width="21.83203125" style="2"/>
  </cols>
  <sheetData>
    <row r="1" spans="1:23">
      <c r="A1" s="1" t="s">
        <v>0</v>
      </c>
      <c r="B1" s="1" t="s">
        <v>26</v>
      </c>
      <c r="C1" s="1" t="s">
        <v>27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22</v>
      </c>
      <c r="M1" s="1" t="s">
        <v>23</v>
      </c>
      <c r="N1" s="7" t="s">
        <v>24</v>
      </c>
      <c r="O1" s="7" t="s">
        <v>25</v>
      </c>
      <c r="P1" s="1" t="s">
        <v>35</v>
      </c>
      <c r="Q1" s="1" t="s">
        <v>36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0" t="s">
        <v>34</v>
      </c>
    </row>
    <row r="2" spans="1:23">
      <c r="A2" s="3">
        <v>41576</v>
      </c>
      <c r="B2" s="4">
        <v>1</v>
      </c>
      <c r="C2" s="4">
        <v>1</v>
      </c>
      <c r="D2" s="4">
        <v>3</v>
      </c>
      <c r="E2" s="5" t="s">
        <v>9</v>
      </c>
      <c r="F2" s="4">
        <v>12.206099999999999</v>
      </c>
      <c r="G2" s="4">
        <v>0.3997</v>
      </c>
      <c r="H2" s="4">
        <v>11.255599999999999</v>
      </c>
      <c r="I2" s="4">
        <v>0.30370000000000003</v>
      </c>
      <c r="J2" s="4">
        <v>0.9504999999999999</v>
      </c>
      <c r="K2" s="4">
        <v>9.5999999999999974E-2</v>
      </c>
      <c r="L2" s="6">
        <v>0.15987304479999995</v>
      </c>
      <c r="M2" s="6">
        <v>8.7323834399999981E-2</v>
      </c>
      <c r="N2" s="8">
        <v>-0.7962247537737327</v>
      </c>
      <c r="O2" s="8">
        <v>-1.0588672026216248</v>
      </c>
      <c r="R2" s="4">
        <v>0.33333333333333326</v>
      </c>
      <c r="S2" s="4">
        <v>11</v>
      </c>
      <c r="T2" s="4">
        <v>2.4</v>
      </c>
      <c r="U2" s="4">
        <v>2.1</v>
      </c>
      <c r="V2" s="4">
        <v>2.8</v>
      </c>
      <c r="W2" s="4">
        <v>7.2</v>
      </c>
    </row>
    <row r="3" spans="1:23">
      <c r="A3" s="3">
        <v>41577</v>
      </c>
      <c r="B3" s="4">
        <v>2</v>
      </c>
      <c r="C3" s="4">
        <v>1</v>
      </c>
      <c r="D3" s="4">
        <v>3</v>
      </c>
      <c r="E3" s="5" t="s">
        <v>9</v>
      </c>
      <c r="F3" s="4">
        <v>7.4339000000000004</v>
      </c>
      <c r="G3" s="4">
        <v>0.34510000000000002</v>
      </c>
      <c r="H3" s="4">
        <v>6.4500999999999999</v>
      </c>
      <c r="I3" s="4">
        <v>0.30320000000000003</v>
      </c>
      <c r="J3" s="4">
        <v>0.98380000000000045</v>
      </c>
      <c r="K3" s="4">
        <v>4.1899999999999993E-2</v>
      </c>
      <c r="L3" s="6">
        <v>0.51592647520000046</v>
      </c>
      <c r="M3" s="6">
        <v>3.4504095199999994E-2</v>
      </c>
      <c r="N3" s="8">
        <v>-0.2874121853690898</v>
      </c>
      <c r="O3" s="8">
        <v>-1.4621293566016818</v>
      </c>
      <c r="R3" s="4">
        <v>0.33333333333333326</v>
      </c>
      <c r="S3" s="4">
        <v>11</v>
      </c>
      <c r="T3" s="4">
        <v>2.4</v>
      </c>
      <c r="U3" s="4">
        <v>2.1</v>
      </c>
      <c r="V3" s="4">
        <v>2.8</v>
      </c>
      <c r="W3" s="4">
        <v>7.2</v>
      </c>
    </row>
    <row r="4" spans="1:23">
      <c r="A4" s="3">
        <v>41578</v>
      </c>
      <c r="B4" s="4">
        <v>3</v>
      </c>
      <c r="C4" s="4">
        <v>1</v>
      </c>
      <c r="D4" s="4">
        <v>3</v>
      </c>
      <c r="E4" s="5" t="s">
        <v>9</v>
      </c>
      <c r="F4" s="4">
        <v>10.4491</v>
      </c>
      <c r="G4" s="4">
        <v>0.51429999999999998</v>
      </c>
      <c r="H4" s="4">
        <v>9.1199999999999992</v>
      </c>
      <c r="I4" s="4">
        <v>0.46089999999999998</v>
      </c>
      <c r="J4" s="4">
        <v>1.3291000000000004</v>
      </c>
      <c r="K4" s="4">
        <v>5.3400000000000003E-2</v>
      </c>
      <c r="L4" s="6">
        <v>0.65730246880000043</v>
      </c>
      <c r="M4" s="6">
        <v>4.2036693600000001E-2</v>
      </c>
      <c r="N4" s="8">
        <v>-0.18223473652504293</v>
      </c>
      <c r="O4" s="8">
        <v>-1.376371450772861</v>
      </c>
      <c r="R4" s="4">
        <v>0.33333333333333326</v>
      </c>
      <c r="S4" s="4">
        <v>11</v>
      </c>
      <c r="T4" s="4">
        <v>2.4</v>
      </c>
      <c r="U4" s="4">
        <v>2.1</v>
      </c>
      <c r="V4" s="4">
        <v>2.8</v>
      </c>
      <c r="W4" s="4">
        <v>7.2</v>
      </c>
    </row>
    <row r="5" spans="1:23">
      <c r="A5" s="3">
        <v>41579</v>
      </c>
      <c r="B5" s="4">
        <v>4</v>
      </c>
      <c r="C5" s="4">
        <v>1</v>
      </c>
      <c r="D5" s="4">
        <v>3</v>
      </c>
      <c r="E5" s="5" t="s">
        <v>9</v>
      </c>
      <c r="F5" s="4">
        <v>7.2460000000000004</v>
      </c>
      <c r="G5" s="4">
        <v>0.37319999999999998</v>
      </c>
      <c r="H5" s="4">
        <v>5.2693000000000003</v>
      </c>
      <c r="I5" s="4">
        <v>0.30630000000000002</v>
      </c>
      <c r="J5" s="4">
        <v>1.9767000000000001</v>
      </c>
      <c r="K5" s="4">
        <v>6.6899999999999959E-2</v>
      </c>
      <c r="L5" s="6">
        <v>1.5215345280000001</v>
      </c>
      <c r="M5" s="6">
        <v>5.8845206399999961E-2</v>
      </c>
      <c r="N5" s="8">
        <v>0.1822818121984425</v>
      </c>
      <c r="O5" s="8">
        <v>-1.2302889095209797</v>
      </c>
      <c r="R5" s="4">
        <v>0.33333333333333326</v>
      </c>
      <c r="S5" s="4">
        <v>11</v>
      </c>
      <c r="T5" s="4">
        <v>2.4</v>
      </c>
      <c r="U5" s="4">
        <v>2.1</v>
      </c>
      <c r="V5" s="4">
        <v>2.8</v>
      </c>
      <c r="W5" s="4">
        <v>7.2</v>
      </c>
    </row>
    <row r="6" spans="1:23">
      <c r="A6" s="3">
        <v>41580</v>
      </c>
      <c r="B6" s="4">
        <v>5</v>
      </c>
      <c r="C6" s="4">
        <v>1</v>
      </c>
      <c r="D6" s="4">
        <v>3</v>
      </c>
      <c r="E6" s="5" t="s">
        <v>9</v>
      </c>
      <c r="F6" s="4">
        <v>7.7544000000000004</v>
      </c>
      <c r="G6" s="4">
        <v>0.40010000000000001</v>
      </c>
      <c r="H6" s="4">
        <v>6.0979999999999999</v>
      </c>
      <c r="I6" s="4">
        <v>0.34210000000000002</v>
      </c>
      <c r="J6" s="4">
        <v>1.6564000000000005</v>
      </c>
      <c r="K6" s="4">
        <v>5.7999999999999996E-2</v>
      </c>
      <c r="L6" s="6">
        <v>1.1668504192000004</v>
      </c>
      <c r="M6" s="6">
        <v>4.9314455199999996E-2</v>
      </c>
      <c r="N6" s="8">
        <v>6.7015186568360877E-2</v>
      </c>
      <c r="O6" s="8">
        <v>-1.3070257603694397</v>
      </c>
      <c r="R6" s="4">
        <v>0.33333333333333326</v>
      </c>
      <c r="S6" s="4">
        <v>11</v>
      </c>
      <c r="T6" s="4">
        <v>2.4</v>
      </c>
      <c r="U6" s="4">
        <v>2.1</v>
      </c>
      <c r="V6" s="4">
        <v>2.8</v>
      </c>
      <c r="W6" s="4">
        <v>7.2</v>
      </c>
    </row>
    <row r="7" spans="1:23">
      <c r="A7" s="3">
        <v>41581</v>
      </c>
      <c r="B7" s="4">
        <v>6</v>
      </c>
      <c r="C7" s="4">
        <v>1</v>
      </c>
      <c r="D7" s="4">
        <v>3</v>
      </c>
      <c r="E7" s="5" t="s">
        <v>9</v>
      </c>
      <c r="F7" s="4">
        <v>6.5132000000000003</v>
      </c>
      <c r="G7" s="4">
        <v>0.55249999999999999</v>
      </c>
      <c r="H7" s="4">
        <v>4.3509000000000002</v>
      </c>
      <c r="I7" s="4">
        <v>0.51629999999999998</v>
      </c>
      <c r="J7" s="4">
        <v>2.1623000000000001</v>
      </c>
      <c r="K7" s="4">
        <v>3.6200000000000017E-2</v>
      </c>
      <c r="L7" s="6">
        <v>1.7566952576000001</v>
      </c>
      <c r="M7" s="6">
        <v>2.3940980000000018E-2</v>
      </c>
      <c r="N7" s="8">
        <v>0.24469642887060733</v>
      </c>
      <c r="O7" s="8">
        <v>-1.6208580761567917</v>
      </c>
      <c r="R7" s="4">
        <v>0.33333333333333326</v>
      </c>
      <c r="S7" s="4">
        <v>11</v>
      </c>
      <c r="T7" s="4">
        <v>2.4</v>
      </c>
      <c r="U7" s="4">
        <v>2.1</v>
      </c>
      <c r="V7" s="4">
        <v>2.8</v>
      </c>
      <c r="W7" s="4">
        <v>7.2</v>
      </c>
    </row>
    <row r="8" spans="1:23">
      <c r="A8" s="3">
        <v>41582</v>
      </c>
      <c r="B8" s="4">
        <v>7</v>
      </c>
      <c r="C8" s="4">
        <v>1</v>
      </c>
      <c r="D8" s="4">
        <v>3</v>
      </c>
      <c r="E8" s="5" t="s">
        <v>9</v>
      </c>
      <c r="F8" s="4">
        <v>8.0725999999999996</v>
      </c>
      <c r="G8" s="4">
        <v>0.40389999999999998</v>
      </c>
      <c r="H8" s="4">
        <v>6.0415000000000001</v>
      </c>
      <c r="I8" s="4">
        <v>0.376</v>
      </c>
      <c r="J8" s="4">
        <v>2.0310999999999995</v>
      </c>
      <c r="K8" s="4">
        <v>2.789999999999998E-2</v>
      </c>
      <c r="L8" s="6">
        <v>1.5200299167999995</v>
      </c>
      <c r="M8" s="6">
        <v>1.9125352799999981E-2</v>
      </c>
      <c r="N8" s="8">
        <v>0.1818521356903619</v>
      </c>
      <c r="O8" s="8">
        <v>-1.7183905447923837</v>
      </c>
      <c r="R8" s="4">
        <v>0.33333333333333326</v>
      </c>
      <c r="S8" s="4">
        <v>11</v>
      </c>
      <c r="T8" s="4">
        <v>2.4</v>
      </c>
      <c r="U8" s="4">
        <v>2.1</v>
      </c>
      <c r="V8" s="4">
        <v>2.8</v>
      </c>
      <c r="W8" s="4">
        <v>7.2</v>
      </c>
    </row>
    <row r="9" spans="1:23">
      <c r="A9" s="3">
        <v>41583</v>
      </c>
      <c r="B9" s="4">
        <v>8</v>
      </c>
      <c r="C9" s="4">
        <v>1</v>
      </c>
      <c r="D9" s="4">
        <v>3</v>
      </c>
      <c r="E9" s="5" t="s">
        <v>9</v>
      </c>
      <c r="F9" s="4">
        <v>9.3507999999999996</v>
      </c>
      <c r="G9" s="4">
        <v>0.59819999999999995</v>
      </c>
      <c r="H9" s="4">
        <v>7.2530999999999999</v>
      </c>
      <c r="I9" s="4">
        <v>0.58289999999999997</v>
      </c>
      <c r="J9" s="4">
        <v>2.0976999999999997</v>
      </c>
      <c r="K9" s="4">
        <v>1.529999999999998E-2</v>
      </c>
      <c r="L9" s="6">
        <v>1.5001826943999996</v>
      </c>
      <c r="M9" s="6">
        <v>1.9694063999999814E-3</v>
      </c>
      <c r="N9" s="8">
        <v>0.17614415128123848</v>
      </c>
      <c r="O9" s="8">
        <v>-2.7056646550830621</v>
      </c>
      <c r="R9" s="4">
        <v>0.33333333333333326</v>
      </c>
      <c r="S9" s="4">
        <v>11</v>
      </c>
      <c r="T9" s="4">
        <v>2.4</v>
      </c>
      <c r="U9" s="4">
        <v>2.1</v>
      </c>
      <c r="V9" s="4">
        <v>2.8</v>
      </c>
      <c r="W9" s="4">
        <v>7.2</v>
      </c>
    </row>
    <row r="10" spans="1:23">
      <c r="A10" s="3">
        <v>41584</v>
      </c>
      <c r="B10" s="4">
        <v>9</v>
      </c>
      <c r="C10" s="4">
        <v>1</v>
      </c>
      <c r="D10" s="4">
        <v>3</v>
      </c>
      <c r="E10" s="5" t="s">
        <v>9</v>
      </c>
      <c r="F10" s="4">
        <v>8.6150000000000002</v>
      </c>
      <c r="G10" s="4">
        <v>0.55010000000000003</v>
      </c>
      <c r="H10" s="4">
        <v>6.1595000000000004</v>
      </c>
      <c r="I10" s="4">
        <v>0.51149999999999995</v>
      </c>
      <c r="J10" s="4">
        <v>2.4554999999999998</v>
      </c>
      <c r="K10" s="4">
        <v>3.8600000000000079E-2</v>
      </c>
      <c r="L10" s="6">
        <v>1.9077463199999996</v>
      </c>
      <c r="M10" s="6">
        <v>2.6397255200000077E-2</v>
      </c>
      <c r="N10" s="8">
        <v>0.28052062448295062</v>
      </c>
      <c r="O10" s="8">
        <v>-1.5784412289433056</v>
      </c>
      <c r="R10" s="4">
        <v>0.33333333333333326</v>
      </c>
      <c r="S10" s="4">
        <v>11</v>
      </c>
      <c r="T10" s="4">
        <v>2.4</v>
      </c>
      <c r="U10" s="4">
        <v>2.1</v>
      </c>
      <c r="V10" s="4">
        <v>2.8</v>
      </c>
      <c r="W10" s="4">
        <v>7.2</v>
      </c>
    </row>
    <row r="11" spans="1:23">
      <c r="A11" s="3">
        <v>41585</v>
      </c>
      <c r="B11" s="4">
        <v>10</v>
      </c>
      <c r="C11" s="4">
        <v>1</v>
      </c>
      <c r="D11" s="4">
        <v>3</v>
      </c>
      <c r="E11" s="5" t="s">
        <v>9</v>
      </c>
      <c r="F11" s="4">
        <v>8.3960000000000008</v>
      </c>
      <c r="G11" s="4">
        <v>0.57950000000000002</v>
      </c>
      <c r="H11" s="4">
        <v>6.0403000000000002</v>
      </c>
      <c r="I11" s="4">
        <v>0.56799999999999995</v>
      </c>
      <c r="J11" s="4">
        <v>2.3557000000000006</v>
      </c>
      <c r="K11" s="4">
        <v>1.1500000000000066E-2</v>
      </c>
      <c r="L11" s="6">
        <v>1.8227577280000005</v>
      </c>
      <c r="N11" s="8">
        <v>0.26072894820248094</v>
      </c>
      <c r="R11" s="4">
        <v>0.33333333333333326</v>
      </c>
      <c r="S11" s="4">
        <v>11</v>
      </c>
      <c r="T11" s="4">
        <v>2.4</v>
      </c>
      <c r="U11" s="4">
        <v>2.1</v>
      </c>
      <c r="V11" s="4">
        <v>2.8</v>
      </c>
      <c r="W11" s="4">
        <v>7.2</v>
      </c>
    </row>
    <row r="12" spans="1:23">
      <c r="A12" s="3">
        <v>41586</v>
      </c>
      <c r="B12" s="4">
        <v>11</v>
      </c>
      <c r="C12" s="4">
        <v>1</v>
      </c>
      <c r="D12" s="4">
        <v>3</v>
      </c>
      <c r="E12" s="5" t="s">
        <v>9</v>
      </c>
      <c r="F12" s="4">
        <v>8.2728999999999999</v>
      </c>
      <c r="G12" s="4">
        <v>0.6008</v>
      </c>
      <c r="H12" s="4">
        <v>5.9554999999999998</v>
      </c>
      <c r="I12" s="4">
        <v>0.58819999999999995</v>
      </c>
      <c r="J12" s="4">
        <v>2.3174000000000001</v>
      </c>
      <c r="K12" s="4">
        <v>1.2600000000000056E-2</v>
      </c>
      <c r="L12" s="6">
        <v>1.7927832272000002</v>
      </c>
      <c r="N12" s="8">
        <v>0.25352778040308632</v>
      </c>
      <c r="R12" s="4">
        <v>0.33333333333333326</v>
      </c>
      <c r="S12" s="4">
        <v>11</v>
      </c>
      <c r="T12" s="4">
        <v>2.4</v>
      </c>
      <c r="U12" s="4">
        <v>2.1</v>
      </c>
      <c r="V12" s="4">
        <v>2.8</v>
      </c>
      <c r="W12" s="4">
        <v>7.2</v>
      </c>
    </row>
    <row r="13" spans="1:23">
      <c r="A13" s="3">
        <v>41587</v>
      </c>
      <c r="B13" s="4">
        <v>12</v>
      </c>
      <c r="C13" s="4">
        <v>1</v>
      </c>
      <c r="D13" s="4">
        <v>3</v>
      </c>
      <c r="E13" s="5" t="s">
        <v>9</v>
      </c>
      <c r="F13" s="4">
        <v>10.361499999999999</v>
      </c>
      <c r="G13" s="4">
        <v>0.55479999999999996</v>
      </c>
      <c r="H13" s="4">
        <v>9.3802000000000003</v>
      </c>
      <c r="I13" s="4">
        <v>0.4597</v>
      </c>
      <c r="J13" s="4">
        <v>0.98129999999999917</v>
      </c>
      <c r="K13" s="4">
        <v>9.5099999999999962E-2</v>
      </c>
      <c r="L13" s="6">
        <v>0.31542703199999922</v>
      </c>
      <c r="M13" s="6">
        <v>8.2787049599999968E-2</v>
      </c>
      <c r="N13" s="8">
        <v>-0.5011010905081642</v>
      </c>
      <c r="O13" s="8">
        <v>-1.0820375947023166</v>
      </c>
      <c r="R13" s="4">
        <v>0.33333333333333326</v>
      </c>
      <c r="S13" s="4">
        <v>11</v>
      </c>
      <c r="T13" s="4">
        <v>2.4</v>
      </c>
      <c r="U13" s="4">
        <v>2.1</v>
      </c>
      <c r="V13" s="4">
        <v>2.8</v>
      </c>
      <c r="W13" s="4">
        <v>7.2</v>
      </c>
    </row>
    <row r="14" spans="1:23">
      <c r="A14" s="3">
        <v>41588</v>
      </c>
      <c r="B14" s="4">
        <v>13</v>
      </c>
      <c r="C14" s="4">
        <v>1</v>
      </c>
      <c r="D14" s="4">
        <v>3</v>
      </c>
      <c r="E14" s="5" t="s">
        <v>9</v>
      </c>
      <c r="F14" s="4">
        <v>9.6227</v>
      </c>
      <c r="G14" s="4">
        <v>0.42209999999999998</v>
      </c>
      <c r="H14" s="4">
        <v>8.5414999999999992</v>
      </c>
      <c r="I14" s="4">
        <v>0.37969999999999998</v>
      </c>
      <c r="J14" s="4">
        <v>1.0812000000000008</v>
      </c>
      <c r="K14" s="4">
        <v>4.2399999999999993E-2</v>
      </c>
      <c r="L14" s="6">
        <v>0.4652935536000008</v>
      </c>
      <c r="M14" s="6">
        <v>3.3198599199999991E-2</v>
      </c>
      <c r="N14" s="8">
        <v>-0.33227296434904818</v>
      </c>
      <c r="O14" s="8">
        <v>-1.4788802407702049</v>
      </c>
      <c r="R14" s="4">
        <v>0.33333333333333326</v>
      </c>
      <c r="S14" s="4">
        <v>11</v>
      </c>
      <c r="T14" s="4">
        <v>2.4</v>
      </c>
      <c r="U14" s="4">
        <v>2.1</v>
      </c>
      <c r="V14" s="4">
        <v>2.8</v>
      </c>
      <c r="W14" s="4">
        <v>7.2</v>
      </c>
    </row>
    <row r="15" spans="1:23">
      <c r="A15" s="3">
        <v>41589</v>
      </c>
      <c r="B15" s="4">
        <v>14</v>
      </c>
      <c r="C15" s="4">
        <v>1</v>
      </c>
      <c r="D15" s="4">
        <v>3</v>
      </c>
      <c r="E15" s="5" t="s">
        <v>9</v>
      </c>
      <c r="F15" s="4">
        <v>7.9164000000000003</v>
      </c>
      <c r="G15" s="4">
        <v>0.48159999999999997</v>
      </c>
      <c r="H15" s="4">
        <v>5.5726000000000004</v>
      </c>
      <c r="I15" s="4">
        <v>0.46200000000000002</v>
      </c>
      <c r="J15" s="4">
        <v>2.3437999999999999</v>
      </c>
      <c r="K15" s="4">
        <v>1.9599999999999951E-2</v>
      </c>
      <c r="L15" s="6">
        <v>1.8432940351999998</v>
      </c>
      <c r="M15" s="6">
        <v>9.0034431999999522E-3</v>
      </c>
      <c r="N15" s="8">
        <v>0.26559461773636445</v>
      </c>
      <c r="O15" s="8">
        <v>-2.0455913709177058</v>
      </c>
      <c r="R15" s="4">
        <v>0.33333333333333326</v>
      </c>
      <c r="S15" s="4">
        <v>11</v>
      </c>
      <c r="T15" s="4">
        <v>2.4</v>
      </c>
      <c r="U15" s="4">
        <v>2.1</v>
      </c>
      <c r="V15" s="4">
        <v>2.8</v>
      </c>
      <c r="W15" s="4">
        <v>7.2</v>
      </c>
    </row>
    <row r="16" spans="1:23">
      <c r="A16" s="3">
        <v>41590</v>
      </c>
      <c r="B16" s="4">
        <v>15</v>
      </c>
      <c r="C16" s="4">
        <v>1</v>
      </c>
      <c r="D16" s="4">
        <v>3</v>
      </c>
      <c r="E16" s="5" t="s">
        <v>9</v>
      </c>
      <c r="F16" s="4">
        <v>9.6577000000000002</v>
      </c>
      <c r="G16" s="4">
        <v>0.4763</v>
      </c>
      <c r="H16" s="4">
        <v>7.6833</v>
      </c>
      <c r="I16" s="4">
        <v>0.44900000000000001</v>
      </c>
      <c r="J16" s="4">
        <v>1.9744000000000002</v>
      </c>
      <c r="K16" s="4">
        <v>2.7299999999999991E-2</v>
      </c>
      <c r="L16" s="6">
        <v>1.3561264336000001</v>
      </c>
      <c r="M16" s="6">
        <v>1.682771759999999E-2</v>
      </c>
      <c r="N16" s="8">
        <v>0.13230018131208154</v>
      </c>
      <c r="O16" s="8">
        <v>-1.773974784852735</v>
      </c>
      <c r="R16" s="4">
        <v>0.33333333333333326</v>
      </c>
      <c r="S16" s="4">
        <v>11</v>
      </c>
      <c r="T16" s="4">
        <v>2.4</v>
      </c>
      <c r="U16" s="4">
        <v>2.1</v>
      </c>
      <c r="V16" s="4">
        <v>2.8</v>
      </c>
      <c r="W16" s="4">
        <v>7.2</v>
      </c>
    </row>
    <row r="17" spans="1:23">
      <c r="A17" s="3">
        <v>41591</v>
      </c>
      <c r="B17" s="4">
        <v>16</v>
      </c>
      <c r="C17" s="4">
        <v>1</v>
      </c>
      <c r="D17" s="4">
        <v>3</v>
      </c>
      <c r="E17" s="5" t="s">
        <v>9</v>
      </c>
      <c r="F17" s="4">
        <v>9.9387000000000008</v>
      </c>
      <c r="G17" s="4">
        <v>0.31430000000000002</v>
      </c>
      <c r="H17" s="4">
        <v>7.8482000000000003</v>
      </c>
      <c r="I17" s="4">
        <v>0.26960000000000001</v>
      </c>
      <c r="J17" s="4">
        <v>2.0905000000000005</v>
      </c>
      <c r="K17" s="4">
        <v>4.4700000000000017E-2</v>
      </c>
      <c r="L17" s="6">
        <v>1.4532218416000005</v>
      </c>
      <c r="M17" s="6">
        <v>3.8026293600000018E-2</v>
      </c>
      <c r="N17" s="8">
        <v>0.16233191658888232</v>
      </c>
      <c r="O17" s="8">
        <v>-1.4199160029479208</v>
      </c>
      <c r="R17" s="4">
        <v>0.33333333333333326</v>
      </c>
      <c r="S17" s="4">
        <v>11</v>
      </c>
      <c r="T17" s="4">
        <v>2.4</v>
      </c>
      <c r="U17" s="4">
        <v>2.1</v>
      </c>
      <c r="V17" s="4">
        <v>2.8</v>
      </c>
      <c r="W17" s="4">
        <v>7.2</v>
      </c>
    </row>
    <row r="18" spans="1:23">
      <c r="A18" s="3">
        <v>41592</v>
      </c>
      <c r="B18" s="4">
        <v>17</v>
      </c>
      <c r="C18" s="4">
        <v>1</v>
      </c>
      <c r="D18" s="4">
        <v>3</v>
      </c>
      <c r="E18" s="5" t="s">
        <v>9</v>
      </c>
      <c r="F18" s="4">
        <v>10.238799999999999</v>
      </c>
      <c r="G18" s="4">
        <v>0.32700000000000001</v>
      </c>
      <c r="H18" s="4">
        <v>7.6745000000000001</v>
      </c>
      <c r="I18" s="4">
        <v>0.29449999999999998</v>
      </c>
      <c r="J18" s="4">
        <v>2.5642999999999994</v>
      </c>
      <c r="K18" s="4">
        <v>3.2500000000000029E-2</v>
      </c>
      <c r="L18" s="6">
        <v>1.9067254783999994</v>
      </c>
      <c r="M18" s="6">
        <v>2.5528504000000028E-2</v>
      </c>
      <c r="N18" s="8">
        <v>0.28028816981672511</v>
      </c>
      <c r="O18" s="8">
        <v>-1.5929746346113887</v>
      </c>
      <c r="R18" s="4">
        <v>0.33333333333333326</v>
      </c>
      <c r="S18" s="4">
        <v>11</v>
      </c>
      <c r="T18" s="4">
        <v>2.4</v>
      </c>
      <c r="U18" s="4">
        <v>2.1</v>
      </c>
      <c r="V18" s="4">
        <v>2.8</v>
      </c>
      <c r="W18" s="4">
        <v>7.2</v>
      </c>
    </row>
    <row r="19" spans="1:23">
      <c r="A19" s="3">
        <v>41593</v>
      </c>
      <c r="B19" s="4">
        <v>18</v>
      </c>
      <c r="C19" s="4">
        <v>1</v>
      </c>
      <c r="D19" s="4">
        <v>3</v>
      </c>
      <c r="E19" s="5" t="s">
        <v>9</v>
      </c>
      <c r="F19" s="4">
        <v>10.6532</v>
      </c>
      <c r="G19" s="4">
        <v>0.43169999999999997</v>
      </c>
      <c r="H19" s="4">
        <v>8.4608000000000008</v>
      </c>
      <c r="I19" s="4">
        <v>0.3256</v>
      </c>
      <c r="J19" s="4">
        <v>2.1923999999999992</v>
      </c>
      <c r="K19" s="4">
        <v>0.10609999999999997</v>
      </c>
      <c r="L19" s="6">
        <v>1.5067987775999991</v>
      </c>
      <c r="M19" s="6">
        <v>9.6673498399999974E-2</v>
      </c>
      <c r="N19" s="8">
        <v>0.17805525920723855</v>
      </c>
      <c r="O19" s="8">
        <v>-1.0146925649663914</v>
      </c>
      <c r="R19" s="4">
        <v>0.33333333333333326</v>
      </c>
      <c r="S19" s="4">
        <v>11</v>
      </c>
      <c r="T19" s="4">
        <v>2.4</v>
      </c>
      <c r="U19" s="4">
        <v>2.1</v>
      </c>
      <c r="V19" s="4">
        <v>2.8</v>
      </c>
      <c r="W19" s="4">
        <v>7.2</v>
      </c>
    </row>
    <row r="20" spans="1:23">
      <c r="A20" s="3">
        <v>41594</v>
      </c>
      <c r="B20" s="4">
        <v>19</v>
      </c>
      <c r="C20" s="4">
        <v>1</v>
      </c>
      <c r="D20" s="4">
        <v>3</v>
      </c>
      <c r="E20" s="5" t="s">
        <v>9</v>
      </c>
      <c r="F20" s="4">
        <v>9.2456999999999994</v>
      </c>
      <c r="G20" s="4">
        <v>0.2999</v>
      </c>
      <c r="H20" s="4">
        <v>7.7178000000000004</v>
      </c>
      <c r="I20" s="4">
        <v>0.2006</v>
      </c>
      <c r="J20" s="4">
        <v>1.5278999999999989</v>
      </c>
      <c r="K20" s="4">
        <v>9.9299999999999999E-2</v>
      </c>
      <c r="L20" s="6">
        <v>0.93749081759999897</v>
      </c>
      <c r="M20" s="6">
        <v>9.2963944800000003E-2</v>
      </c>
      <c r="N20" s="8">
        <v>-2.8032977344436497E-2</v>
      </c>
      <c r="O20" s="8">
        <v>-1.0316854558603394</v>
      </c>
      <c r="R20" s="4">
        <v>0.33333333333333326</v>
      </c>
      <c r="S20" s="4">
        <v>11</v>
      </c>
      <c r="T20" s="4">
        <v>2.4</v>
      </c>
      <c r="U20" s="4">
        <v>2.1</v>
      </c>
      <c r="V20" s="4">
        <v>2.8</v>
      </c>
      <c r="W20" s="4">
        <v>7.2</v>
      </c>
    </row>
    <row r="21" spans="1:23">
      <c r="A21" s="3">
        <v>41595</v>
      </c>
      <c r="B21" s="4">
        <v>20</v>
      </c>
      <c r="C21" s="4">
        <v>1</v>
      </c>
      <c r="D21" s="4">
        <v>3</v>
      </c>
      <c r="E21" s="5" t="s">
        <v>9</v>
      </c>
      <c r="F21" s="4">
        <v>10.389200000000001</v>
      </c>
      <c r="G21" s="4">
        <v>0.43659999999999999</v>
      </c>
      <c r="H21" s="4">
        <v>9.1178000000000008</v>
      </c>
      <c r="I21" s="4">
        <v>0.40279999999999999</v>
      </c>
      <c r="J21" s="4">
        <v>1.2713999999999999</v>
      </c>
      <c r="K21" s="4">
        <v>3.3799999999999997E-2</v>
      </c>
      <c r="L21" s="6">
        <v>0.6036536255999998</v>
      </c>
      <c r="M21" s="6">
        <v>2.4258603199999996E-2</v>
      </c>
      <c r="N21" s="8">
        <v>-0.21921218661068753</v>
      </c>
      <c r="O21" s="8">
        <v>-1.6151342092401186</v>
      </c>
      <c r="R21" s="4">
        <v>0.33333333333333326</v>
      </c>
      <c r="S21" s="4">
        <v>11</v>
      </c>
      <c r="T21" s="4">
        <v>2.4</v>
      </c>
      <c r="U21" s="4">
        <v>2.1</v>
      </c>
      <c r="V21" s="4">
        <v>2.8</v>
      </c>
      <c r="W21" s="4">
        <v>7.2</v>
      </c>
    </row>
    <row r="22" spans="1:23">
      <c r="A22" s="3">
        <v>41596</v>
      </c>
      <c r="B22" s="4">
        <v>21</v>
      </c>
      <c r="C22" s="4">
        <v>1</v>
      </c>
      <c r="D22" s="4">
        <v>3</v>
      </c>
      <c r="E22" s="5" t="s">
        <v>9</v>
      </c>
      <c r="F22" s="4">
        <v>9.7111000000000001</v>
      </c>
      <c r="G22" s="4">
        <v>0.49049999999999999</v>
      </c>
      <c r="H22" s="4">
        <v>8.0001999999999995</v>
      </c>
      <c r="I22" s="4">
        <v>0.39240000000000003</v>
      </c>
      <c r="J22" s="4">
        <v>1.7109000000000005</v>
      </c>
      <c r="K22" s="4">
        <v>9.8099999999999965E-2</v>
      </c>
      <c r="L22" s="6">
        <v>1.0890148848000005</v>
      </c>
      <c r="M22" s="6">
        <v>8.7294755999999959E-2</v>
      </c>
      <c r="N22" s="8">
        <v>3.7033815790968906E-2</v>
      </c>
      <c r="O22" s="8">
        <v>-1.0590118445953161</v>
      </c>
      <c r="R22" s="4">
        <v>0.33333333333333326</v>
      </c>
      <c r="S22" s="4">
        <v>11</v>
      </c>
      <c r="T22" s="4">
        <v>2.4</v>
      </c>
      <c r="U22" s="4">
        <v>2.1</v>
      </c>
      <c r="V22" s="4">
        <v>2.8</v>
      </c>
      <c r="W22" s="4">
        <v>7.2</v>
      </c>
    </row>
    <row r="23" spans="1:23">
      <c r="A23" s="3">
        <v>41597</v>
      </c>
      <c r="B23" s="4">
        <v>22</v>
      </c>
      <c r="C23" s="4">
        <v>1</v>
      </c>
      <c r="D23" s="4">
        <v>3</v>
      </c>
      <c r="E23" s="5" t="s">
        <v>9</v>
      </c>
      <c r="F23" s="4">
        <v>10.102399999999999</v>
      </c>
      <c r="G23" s="4">
        <v>0.25869999999999999</v>
      </c>
      <c r="H23" s="4">
        <v>8.1275999999999993</v>
      </c>
      <c r="I23" s="4">
        <v>0.16439999999999999</v>
      </c>
      <c r="J23" s="4">
        <v>1.9748000000000001</v>
      </c>
      <c r="K23" s="4">
        <v>9.4299999999999995E-2</v>
      </c>
      <c r="L23" s="6">
        <v>1.3264504832000001</v>
      </c>
      <c r="M23" s="6">
        <v>8.8930002399999999E-2</v>
      </c>
      <c r="N23" s="8">
        <v>0.12269104227583899</v>
      </c>
      <c r="O23" s="8">
        <v>-1.0509516959638061</v>
      </c>
      <c r="R23" s="4">
        <v>0.33333333333333326</v>
      </c>
      <c r="S23" s="4">
        <v>11</v>
      </c>
      <c r="T23" s="4">
        <v>2.4</v>
      </c>
      <c r="U23" s="4">
        <v>2.1</v>
      </c>
      <c r="V23" s="4">
        <v>2.8</v>
      </c>
      <c r="W23" s="4">
        <v>7.2</v>
      </c>
    </row>
    <row r="24" spans="1:23">
      <c r="A24" s="3">
        <v>41598</v>
      </c>
      <c r="B24" s="4">
        <v>23</v>
      </c>
      <c r="C24" s="4">
        <v>1</v>
      </c>
      <c r="D24" s="4">
        <v>3</v>
      </c>
      <c r="E24" s="5" t="s">
        <v>9</v>
      </c>
      <c r="F24" s="4">
        <v>10.585900000000001</v>
      </c>
      <c r="G24" s="4">
        <v>0.51829999999999998</v>
      </c>
      <c r="H24" s="4">
        <v>8.7486999999999995</v>
      </c>
      <c r="I24" s="4">
        <v>0.48070000000000002</v>
      </c>
      <c r="J24" s="4">
        <v>1.8372000000000011</v>
      </c>
      <c r="K24" s="4">
        <v>3.7599999999999967E-2</v>
      </c>
      <c r="L24" s="6">
        <v>1.1561504112000009</v>
      </c>
      <c r="M24" s="6">
        <v>2.6142901599999966E-2</v>
      </c>
      <c r="N24" s="8">
        <v>6.301433798144758E-2</v>
      </c>
      <c r="O24" s="8">
        <v>-1.5826462117465172</v>
      </c>
      <c r="R24" s="4">
        <v>0.33333333333333326</v>
      </c>
      <c r="S24" s="4">
        <v>11</v>
      </c>
      <c r="T24" s="4">
        <v>2.4</v>
      </c>
      <c r="U24" s="4">
        <v>2.1</v>
      </c>
      <c r="V24" s="4">
        <v>2.8</v>
      </c>
      <c r="W24" s="4">
        <v>7.2</v>
      </c>
    </row>
    <row r="25" spans="1:23">
      <c r="A25" s="3">
        <v>41599</v>
      </c>
      <c r="B25" s="4">
        <v>24</v>
      </c>
      <c r="C25" s="4">
        <v>1</v>
      </c>
      <c r="D25" s="4">
        <v>3</v>
      </c>
      <c r="E25" s="5" t="s">
        <v>9</v>
      </c>
      <c r="F25" s="4">
        <v>9.1138999999999992</v>
      </c>
      <c r="G25" s="4">
        <v>0.30819999999999997</v>
      </c>
      <c r="H25" s="4">
        <v>7.18</v>
      </c>
      <c r="I25" s="4">
        <v>0.28220000000000001</v>
      </c>
      <c r="J25" s="4">
        <v>1.9338999999999993</v>
      </c>
      <c r="K25" s="4">
        <v>2.5999999999999968E-2</v>
      </c>
      <c r="L25" s="6">
        <v>1.3524047151999994</v>
      </c>
      <c r="M25" s="6">
        <v>1.9469326399999969E-2</v>
      </c>
      <c r="N25" s="8">
        <v>0.13110667627723546</v>
      </c>
      <c r="O25" s="8">
        <v>-1.7106490739459996</v>
      </c>
      <c r="R25" s="4">
        <v>0.33333333333333326</v>
      </c>
      <c r="S25" s="4">
        <v>11</v>
      </c>
      <c r="T25" s="4">
        <v>2.4</v>
      </c>
      <c r="U25" s="4">
        <v>2.1</v>
      </c>
      <c r="V25" s="4">
        <v>2.8</v>
      </c>
      <c r="W25" s="4">
        <v>7.2</v>
      </c>
    </row>
    <row r="26" spans="1:23">
      <c r="A26" s="3">
        <v>41600</v>
      </c>
      <c r="B26" s="4">
        <v>25</v>
      </c>
      <c r="C26" s="4">
        <v>1</v>
      </c>
      <c r="D26" s="4">
        <v>3</v>
      </c>
      <c r="E26" s="5" t="s">
        <v>9</v>
      </c>
      <c r="F26" s="4">
        <v>9.8361000000000001</v>
      </c>
      <c r="G26" s="4">
        <v>0.35210000000000002</v>
      </c>
      <c r="H26" s="4">
        <v>7.7507000000000001</v>
      </c>
      <c r="I26" s="4">
        <v>0.33329999999999999</v>
      </c>
      <c r="J26" s="4">
        <v>2.0853999999999999</v>
      </c>
      <c r="K26" s="4">
        <v>1.8800000000000039E-2</v>
      </c>
      <c r="L26" s="6">
        <v>1.4550608848</v>
      </c>
      <c r="M26" s="6">
        <v>1.1239959200000038E-2</v>
      </c>
      <c r="N26" s="8">
        <v>0.16288116609130954</v>
      </c>
      <c r="O26" s="8">
        <v>-1.9492352652124207</v>
      </c>
      <c r="R26" s="4">
        <v>0.33333333333333326</v>
      </c>
      <c r="S26" s="4">
        <v>11</v>
      </c>
      <c r="T26" s="4">
        <v>2.4</v>
      </c>
      <c r="U26" s="4">
        <v>2.1</v>
      </c>
      <c r="V26" s="4">
        <v>2.8</v>
      </c>
      <c r="W26" s="4">
        <v>7.2</v>
      </c>
    </row>
    <row r="27" spans="1:23">
      <c r="A27" s="3">
        <v>41601</v>
      </c>
      <c r="B27" s="4">
        <v>26</v>
      </c>
      <c r="C27" s="4">
        <v>1</v>
      </c>
      <c r="D27" s="4">
        <v>3</v>
      </c>
      <c r="E27" s="5" t="s">
        <v>9</v>
      </c>
      <c r="F27" s="4">
        <v>10.9489</v>
      </c>
      <c r="G27" s="4">
        <v>0.34810000000000002</v>
      </c>
      <c r="H27" s="4">
        <v>8.7545000000000002</v>
      </c>
      <c r="I27" s="4">
        <v>0.25690000000000002</v>
      </c>
      <c r="J27" s="4">
        <v>2.1943999999999999</v>
      </c>
      <c r="K27" s="4">
        <v>9.1200000000000003E-2</v>
      </c>
      <c r="L27" s="6">
        <v>1.4887999951999999</v>
      </c>
      <c r="M27" s="6">
        <v>8.3733751199999998E-2</v>
      </c>
      <c r="N27" s="8">
        <v>0.17283635872251341</v>
      </c>
      <c r="O27" s="8">
        <v>-1.0770994523368127</v>
      </c>
      <c r="R27" s="4">
        <v>0.33333333333333326</v>
      </c>
      <c r="S27" s="4">
        <v>11</v>
      </c>
      <c r="T27" s="4">
        <v>2.4</v>
      </c>
      <c r="U27" s="4">
        <v>2.1</v>
      </c>
      <c r="V27" s="4">
        <v>2.8</v>
      </c>
      <c r="W27" s="4">
        <v>7.2</v>
      </c>
    </row>
    <row r="28" spans="1:23">
      <c r="A28" s="3">
        <v>41602</v>
      </c>
      <c r="B28" s="4">
        <v>27</v>
      </c>
      <c r="C28" s="4">
        <v>1</v>
      </c>
      <c r="D28" s="4">
        <v>3</v>
      </c>
      <c r="E28" s="5" t="s">
        <v>9</v>
      </c>
      <c r="F28" s="4">
        <v>8.2433999999999994</v>
      </c>
      <c r="G28" s="4">
        <v>0.26989999999999997</v>
      </c>
      <c r="H28" s="4">
        <v>6.9951999999999996</v>
      </c>
      <c r="I28" s="4">
        <v>0.23230000000000001</v>
      </c>
      <c r="J28" s="4">
        <v>1.2481999999999998</v>
      </c>
      <c r="K28" s="4">
        <v>3.7599999999999967E-2</v>
      </c>
      <c r="L28" s="6">
        <v>0.72557837119999979</v>
      </c>
      <c r="M28" s="6">
        <v>3.1967384799999971E-2</v>
      </c>
      <c r="N28" s="8">
        <v>-0.13931567165977357</v>
      </c>
      <c r="O28" s="8">
        <v>-1.4952928912036154</v>
      </c>
      <c r="R28" s="4">
        <v>0.33333333333333326</v>
      </c>
      <c r="S28" s="4">
        <v>11</v>
      </c>
      <c r="T28" s="4">
        <v>2.4</v>
      </c>
      <c r="U28" s="4">
        <v>2.1</v>
      </c>
      <c r="V28" s="4">
        <v>2.8</v>
      </c>
      <c r="W28" s="4">
        <v>7.2</v>
      </c>
    </row>
    <row r="29" spans="1:23">
      <c r="A29" s="3">
        <v>41603</v>
      </c>
      <c r="B29" s="4">
        <v>28</v>
      </c>
      <c r="C29" s="4">
        <v>1</v>
      </c>
      <c r="D29" s="4">
        <v>3</v>
      </c>
      <c r="E29" s="5" t="s">
        <v>9</v>
      </c>
      <c r="F29" s="4">
        <v>10.3485</v>
      </c>
      <c r="G29" s="4">
        <v>0.44290000000000002</v>
      </c>
      <c r="H29" s="4">
        <v>8.2479999999999993</v>
      </c>
      <c r="I29" s="4">
        <v>0.38090000000000002</v>
      </c>
      <c r="J29" s="4">
        <v>2.1005000000000003</v>
      </c>
      <c r="K29" s="4">
        <v>6.2E-2</v>
      </c>
      <c r="L29" s="6">
        <v>1.4355062480000003</v>
      </c>
      <c r="M29" s="6">
        <v>5.2310880800000001E-2</v>
      </c>
      <c r="N29" s="8">
        <v>0.15700508709098382</v>
      </c>
      <c r="O29" s="8">
        <v>-1.281407967348607</v>
      </c>
      <c r="R29" s="4">
        <v>0.33333333333333326</v>
      </c>
      <c r="S29" s="4">
        <v>11</v>
      </c>
      <c r="T29" s="4">
        <v>2.4</v>
      </c>
      <c r="U29" s="4">
        <v>2.1</v>
      </c>
      <c r="V29" s="4">
        <v>2.8</v>
      </c>
      <c r="W29" s="4">
        <v>7.2</v>
      </c>
    </row>
    <row r="30" spans="1:23">
      <c r="A30" s="3">
        <v>41577</v>
      </c>
      <c r="B30" s="4">
        <v>1</v>
      </c>
      <c r="C30" s="4">
        <v>2</v>
      </c>
      <c r="D30" s="4">
        <v>3</v>
      </c>
      <c r="E30" s="5" t="s">
        <v>9</v>
      </c>
      <c r="F30" s="4">
        <v>7.4611000000000001</v>
      </c>
      <c r="G30" s="4">
        <v>0.37990000000000002</v>
      </c>
      <c r="H30" s="4">
        <v>6.2130000000000001</v>
      </c>
      <c r="I30" s="4">
        <v>0.26100000000000001</v>
      </c>
      <c r="J30" s="4">
        <v>1.2481</v>
      </c>
      <c r="K30" s="4">
        <v>0.11890000000000001</v>
      </c>
      <c r="L30" s="6">
        <v>0.77838688479999996</v>
      </c>
      <c r="M30" s="6">
        <v>0.11068810480000001</v>
      </c>
      <c r="N30" s="8">
        <v>-0.10880449019470725</v>
      </c>
      <c r="O30" s="8">
        <v>-0.95589904847355134</v>
      </c>
      <c r="R30" s="4">
        <v>4.3478260869565188E-2</v>
      </c>
      <c r="S30" s="4">
        <v>10</v>
      </c>
      <c r="T30" s="4">
        <v>2.3333333333333335</v>
      </c>
      <c r="U30" s="4">
        <v>2.2999999999999998</v>
      </c>
      <c r="V30" s="4">
        <v>2.4</v>
      </c>
      <c r="W30" s="4">
        <v>7</v>
      </c>
    </row>
    <row r="31" spans="1:23">
      <c r="A31" s="3">
        <v>41578</v>
      </c>
      <c r="B31" s="4">
        <v>2</v>
      </c>
      <c r="C31" s="4">
        <v>2</v>
      </c>
      <c r="D31" s="4">
        <v>3</v>
      </c>
      <c r="E31" s="5" t="s">
        <v>9</v>
      </c>
      <c r="F31" s="4">
        <v>6.5431999999999997</v>
      </c>
      <c r="G31" s="4">
        <v>0.46779999999999999</v>
      </c>
      <c r="H31" s="4">
        <v>5.2169999999999996</v>
      </c>
      <c r="I31" s="4">
        <v>0.40389999999999998</v>
      </c>
      <c r="J31" s="4">
        <v>1.3262</v>
      </c>
      <c r="K31" s="4">
        <v>6.3900000000000012E-2</v>
      </c>
      <c r="L31" s="6">
        <v>0.91856629760000008</v>
      </c>
      <c r="M31" s="6">
        <v>5.362702560000001E-2</v>
      </c>
      <c r="N31" s="8">
        <v>-3.6889492986086493E-2</v>
      </c>
      <c r="O31" s="8">
        <v>-1.2706162903263205</v>
      </c>
      <c r="R31" s="4">
        <v>4.3478260869565188E-2</v>
      </c>
      <c r="S31" s="4">
        <v>10</v>
      </c>
      <c r="T31" s="4">
        <v>2.3333333333333335</v>
      </c>
      <c r="U31" s="4">
        <v>2.2999999999999998</v>
      </c>
      <c r="V31" s="4">
        <v>2.4</v>
      </c>
      <c r="W31" s="4">
        <v>7</v>
      </c>
    </row>
    <row r="32" spans="1:23">
      <c r="A32" s="3">
        <v>41579</v>
      </c>
      <c r="B32" s="4">
        <v>3</v>
      </c>
      <c r="C32" s="4">
        <v>2</v>
      </c>
      <c r="D32" s="4">
        <v>3</v>
      </c>
      <c r="E32" s="5" t="s">
        <v>9</v>
      </c>
      <c r="F32" s="4">
        <v>6.6506999999999996</v>
      </c>
      <c r="G32" s="4">
        <v>0.2802</v>
      </c>
      <c r="H32" s="4">
        <v>5.1009000000000002</v>
      </c>
      <c r="I32" s="4">
        <v>0.2127</v>
      </c>
      <c r="J32" s="4">
        <v>1.5497999999999994</v>
      </c>
      <c r="K32" s="4">
        <v>6.7500000000000004E-2</v>
      </c>
      <c r="L32" s="6">
        <v>1.1348958575999994</v>
      </c>
      <c r="M32" s="6">
        <v>6.1625870400000005E-2</v>
      </c>
      <c r="N32" s="8">
        <v>5.4956010828914277E-2</v>
      </c>
      <c r="O32" s="8">
        <v>-1.2102369337228671</v>
      </c>
      <c r="R32" s="4">
        <v>4.3478260869565188E-2</v>
      </c>
      <c r="S32" s="4">
        <v>10</v>
      </c>
      <c r="T32" s="4">
        <v>2.3333333333333335</v>
      </c>
      <c r="U32" s="4">
        <v>2.2999999999999998</v>
      </c>
      <c r="V32" s="4">
        <v>2.4</v>
      </c>
      <c r="W32" s="4">
        <v>7</v>
      </c>
    </row>
    <row r="33" spans="1:23">
      <c r="A33" s="3">
        <v>41580</v>
      </c>
      <c r="B33" s="4">
        <v>4</v>
      </c>
      <c r="C33" s="4">
        <v>2</v>
      </c>
      <c r="D33" s="4">
        <v>3</v>
      </c>
      <c r="E33" s="5" t="s">
        <v>9</v>
      </c>
      <c r="F33" s="4">
        <v>8.0990000000000002</v>
      </c>
      <c r="G33" s="4">
        <v>0.33900000000000002</v>
      </c>
      <c r="H33" s="4">
        <v>6.8871000000000002</v>
      </c>
      <c r="I33" s="4">
        <v>0.25080000000000002</v>
      </c>
      <c r="J33" s="4">
        <v>1.2119</v>
      </c>
      <c r="K33" s="4">
        <v>8.8200000000000001E-2</v>
      </c>
      <c r="L33" s="6">
        <v>0.69904443199999999</v>
      </c>
      <c r="M33" s="6">
        <v>8.0947127999999993E-2</v>
      </c>
      <c r="N33" s="8">
        <v>-0.15549521916254222</v>
      </c>
      <c r="O33" s="8">
        <v>-1.0917985553834761</v>
      </c>
      <c r="R33" s="4">
        <v>4.3478260869565188E-2</v>
      </c>
      <c r="S33" s="4">
        <v>10</v>
      </c>
      <c r="T33" s="4">
        <v>2.3333333333333335</v>
      </c>
      <c r="U33" s="4">
        <v>2.2999999999999998</v>
      </c>
      <c r="V33" s="4">
        <v>2.4</v>
      </c>
      <c r="W33" s="4">
        <v>7</v>
      </c>
    </row>
    <row r="34" spans="1:23">
      <c r="A34" s="3">
        <v>41581</v>
      </c>
      <c r="B34" s="4">
        <v>5</v>
      </c>
      <c r="C34" s="4">
        <v>2</v>
      </c>
      <c r="D34" s="4">
        <v>3</v>
      </c>
      <c r="E34" s="5" t="s">
        <v>9</v>
      </c>
      <c r="F34" s="4">
        <v>9.2040000000000006</v>
      </c>
      <c r="G34" s="4">
        <v>0.32069999999999999</v>
      </c>
      <c r="H34" s="4">
        <v>6.3819999999999997</v>
      </c>
      <c r="I34" s="4">
        <v>0.30009999999999998</v>
      </c>
      <c r="J34" s="4">
        <v>2.822000000000001</v>
      </c>
      <c r="K34" s="4">
        <v>2.0600000000000007E-2</v>
      </c>
      <c r="L34" s="6">
        <v>2.2344110720000008</v>
      </c>
      <c r="M34" s="6">
        <v>1.3776226400000008E-2</v>
      </c>
      <c r="N34" s="8">
        <v>0.34916307472328806</v>
      </c>
      <c r="O34" s="8">
        <v>-1.8608697285891163</v>
      </c>
      <c r="R34" s="4">
        <v>4.3478260869565188E-2</v>
      </c>
      <c r="S34" s="4">
        <v>10</v>
      </c>
      <c r="T34" s="4">
        <v>2.3333333333333335</v>
      </c>
      <c r="U34" s="4">
        <v>2.2999999999999998</v>
      </c>
      <c r="V34" s="4">
        <v>2.4</v>
      </c>
      <c r="W34" s="4">
        <v>7</v>
      </c>
    </row>
    <row r="35" spans="1:23">
      <c r="A35" s="3">
        <v>41582</v>
      </c>
      <c r="B35" s="4">
        <v>6</v>
      </c>
      <c r="C35" s="4">
        <v>2</v>
      </c>
      <c r="D35" s="4">
        <v>3</v>
      </c>
      <c r="E35" s="5" t="s">
        <v>9</v>
      </c>
      <c r="F35" s="4">
        <v>10.5235</v>
      </c>
      <c r="G35" s="4">
        <v>0.42130000000000001</v>
      </c>
      <c r="H35" s="4">
        <v>9.2530999999999999</v>
      </c>
      <c r="I35" s="4">
        <v>0.43519999999999998</v>
      </c>
      <c r="J35" s="4">
        <v>1.2704000000000004</v>
      </c>
      <c r="L35" s="6">
        <v>0.59357064800000037</v>
      </c>
      <c r="N35" s="8">
        <v>-0.22652758301003756</v>
      </c>
      <c r="P35" s="5" t="s">
        <v>11</v>
      </c>
      <c r="Q35" s="5" t="s">
        <v>10</v>
      </c>
      <c r="R35" s="4">
        <v>4.3478260869565188E-2</v>
      </c>
      <c r="S35" s="4">
        <v>10</v>
      </c>
      <c r="T35" s="4">
        <v>2.3333333333333335</v>
      </c>
      <c r="U35" s="4">
        <v>2.2999999999999998</v>
      </c>
      <c r="V35" s="4">
        <v>2.4</v>
      </c>
      <c r="W35" s="4">
        <v>7</v>
      </c>
    </row>
    <row r="36" spans="1:23">
      <c r="A36" s="3">
        <v>41583</v>
      </c>
      <c r="B36" s="4">
        <v>7</v>
      </c>
      <c r="C36" s="4">
        <v>2</v>
      </c>
      <c r="D36" s="4">
        <v>3</v>
      </c>
      <c r="E36" s="5" t="s">
        <v>9</v>
      </c>
      <c r="F36" s="4">
        <v>9.3445</v>
      </c>
      <c r="G36" s="4">
        <v>0.49380000000000002</v>
      </c>
      <c r="H36" s="4">
        <v>6.5327999999999999</v>
      </c>
      <c r="I36" s="4">
        <v>0.49220000000000003</v>
      </c>
      <c r="J36" s="4">
        <v>2.8117000000000001</v>
      </c>
      <c r="K36" s="4">
        <v>1.5999999999999903E-3</v>
      </c>
      <c r="L36" s="6">
        <v>2.2146087759999999</v>
      </c>
      <c r="N36" s="8">
        <v>0.34529701659475343</v>
      </c>
      <c r="R36" s="4">
        <v>4.3478260869565188E-2</v>
      </c>
      <c r="S36" s="4">
        <v>10</v>
      </c>
      <c r="T36" s="4">
        <v>2.3333333333333335</v>
      </c>
      <c r="U36" s="4">
        <v>2.2999999999999998</v>
      </c>
      <c r="V36" s="4">
        <v>2.4</v>
      </c>
      <c r="W36" s="4">
        <v>7</v>
      </c>
    </row>
    <row r="37" spans="1:23">
      <c r="A37" s="3">
        <v>41584</v>
      </c>
      <c r="B37" s="4">
        <v>8</v>
      </c>
      <c r="C37" s="4">
        <v>2</v>
      </c>
      <c r="D37" s="4">
        <v>3</v>
      </c>
      <c r="E37" s="5" t="s">
        <v>9</v>
      </c>
      <c r="F37" s="4">
        <v>8.4422999999999995</v>
      </c>
      <c r="G37" s="4">
        <v>0.60409999999999997</v>
      </c>
      <c r="H37" s="4">
        <v>6.1143999999999998</v>
      </c>
      <c r="I37" s="4">
        <v>0.57999999999999996</v>
      </c>
      <c r="J37" s="4">
        <v>2.3278999999999996</v>
      </c>
      <c r="K37" s="4">
        <v>2.410000000000001E-2</v>
      </c>
      <c r="L37" s="6">
        <v>1.7918263663999996</v>
      </c>
      <c r="M37" s="6">
        <v>1.0631063200000011E-2</v>
      </c>
      <c r="N37" s="8">
        <v>0.25329592286635383</v>
      </c>
      <c r="O37" s="8">
        <v>-1.9734233000295476</v>
      </c>
      <c r="R37" s="4">
        <v>4.3478260869565188E-2</v>
      </c>
      <c r="S37" s="4">
        <v>10</v>
      </c>
      <c r="T37" s="4">
        <v>2.3333333333333335</v>
      </c>
      <c r="U37" s="4">
        <v>2.2999999999999998</v>
      </c>
      <c r="V37" s="4">
        <v>2.4</v>
      </c>
      <c r="W37" s="4">
        <v>7</v>
      </c>
    </row>
    <row r="38" spans="1:23">
      <c r="A38" s="3">
        <v>41585</v>
      </c>
      <c r="B38" s="4">
        <v>9</v>
      </c>
      <c r="C38" s="4">
        <v>2</v>
      </c>
      <c r="D38" s="4">
        <v>3</v>
      </c>
      <c r="E38" s="5" t="s">
        <v>9</v>
      </c>
      <c r="F38" s="4">
        <v>10.001300000000001</v>
      </c>
      <c r="G38" s="4">
        <v>0.59760000000000002</v>
      </c>
      <c r="H38" s="4">
        <v>7.7015000000000002</v>
      </c>
      <c r="I38" s="4">
        <v>0.54420000000000002</v>
      </c>
      <c r="J38" s="4">
        <v>2.2998000000000003</v>
      </c>
      <c r="K38" s="4">
        <v>5.3400000000000003E-2</v>
      </c>
      <c r="L38" s="6">
        <v>1.6582880784000003</v>
      </c>
      <c r="M38" s="6">
        <v>4.0083475200000003E-2</v>
      </c>
      <c r="N38" s="8">
        <v>0.21965997856147707</v>
      </c>
      <c r="O38" s="8">
        <v>-1.397034632581033</v>
      </c>
      <c r="R38" s="4">
        <v>4.3478260869565188E-2</v>
      </c>
      <c r="S38" s="4">
        <v>10</v>
      </c>
      <c r="T38" s="4">
        <v>2.3333333333333335</v>
      </c>
      <c r="U38" s="4">
        <v>2.2999999999999998</v>
      </c>
      <c r="V38" s="4">
        <v>2.4</v>
      </c>
      <c r="W38" s="4">
        <v>7</v>
      </c>
    </row>
    <row r="39" spans="1:23">
      <c r="A39" s="3">
        <v>41586</v>
      </c>
      <c r="B39" s="4">
        <v>10</v>
      </c>
      <c r="C39" s="4">
        <v>2</v>
      </c>
      <c r="D39" s="4">
        <v>3</v>
      </c>
      <c r="E39" s="5" t="s">
        <v>9</v>
      </c>
      <c r="F39" s="4">
        <v>7.5468999999999999</v>
      </c>
      <c r="G39" s="4">
        <v>0.81730000000000003</v>
      </c>
      <c r="H39" s="4">
        <v>5.2804000000000002</v>
      </c>
      <c r="I39" s="4">
        <v>0.755</v>
      </c>
      <c r="J39" s="4">
        <v>2.2664999999999997</v>
      </c>
      <c r="K39" s="4">
        <v>6.2300000000000029E-2</v>
      </c>
      <c r="L39" s="6">
        <v>1.7909840591999997</v>
      </c>
      <c r="M39" s="6">
        <v>4.3831949600000024E-2</v>
      </c>
      <c r="N39" s="8">
        <v>0.25309172039270184</v>
      </c>
      <c r="O39" s="8">
        <v>-1.3582092119449123</v>
      </c>
      <c r="R39" s="4">
        <v>4.3478260869565188E-2</v>
      </c>
      <c r="S39" s="4">
        <v>10</v>
      </c>
      <c r="T39" s="4">
        <v>2.3333333333333335</v>
      </c>
      <c r="U39" s="4">
        <v>2.2999999999999998</v>
      </c>
      <c r="V39" s="4">
        <v>2.4</v>
      </c>
      <c r="W39" s="4">
        <v>7</v>
      </c>
    </row>
    <row r="40" spans="1:23">
      <c r="A40" s="3">
        <v>41587</v>
      </c>
      <c r="B40" s="4">
        <v>11</v>
      </c>
      <c r="C40" s="4">
        <v>2</v>
      </c>
      <c r="D40" s="4">
        <v>3</v>
      </c>
      <c r="E40" s="5" t="s">
        <v>9</v>
      </c>
      <c r="F40" s="4">
        <v>6.4913999999999996</v>
      </c>
      <c r="G40" s="4">
        <v>0.67700000000000005</v>
      </c>
      <c r="H40" s="4">
        <v>5.1718000000000002</v>
      </c>
      <c r="I40" s="4">
        <v>0.439</v>
      </c>
      <c r="J40" s="4">
        <v>1.3195999999999994</v>
      </c>
      <c r="K40" s="4">
        <v>0.23800000000000004</v>
      </c>
      <c r="L40" s="6">
        <v>0.91546963519999947</v>
      </c>
      <c r="M40" s="6">
        <v>0.22282170400000004</v>
      </c>
      <c r="N40" s="8">
        <v>-3.8356056041458003E-2</v>
      </c>
      <c r="O40" s="8">
        <v>-0.65204250888272064</v>
      </c>
      <c r="R40" s="4">
        <v>4.3478260869565188E-2</v>
      </c>
      <c r="S40" s="4">
        <v>10</v>
      </c>
      <c r="T40" s="4">
        <v>2.3333333333333335</v>
      </c>
      <c r="U40" s="4">
        <v>2.2999999999999998</v>
      </c>
      <c r="V40" s="4">
        <v>2.4</v>
      </c>
      <c r="W40" s="4">
        <v>7</v>
      </c>
    </row>
    <row r="41" spans="1:23">
      <c r="A41" s="3">
        <v>41588</v>
      </c>
      <c r="B41" s="4">
        <v>12</v>
      </c>
      <c r="C41" s="4">
        <v>2</v>
      </c>
      <c r="D41" s="4">
        <v>3</v>
      </c>
      <c r="E41" s="5" t="s">
        <v>9</v>
      </c>
      <c r="F41" s="4">
        <v>8.8008000000000006</v>
      </c>
      <c r="G41" s="4">
        <v>0.4577</v>
      </c>
      <c r="H41" s="4">
        <v>7.4089</v>
      </c>
      <c r="I41" s="4">
        <v>0.33710000000000001</v>
      </c>
      <c r="J41" s="4">
        <v>1.3919000000000006</v>
      </c>
      <c r="K41" s="4">
        <v>0.12059999999999998</v>
      </c>
      <c r="L41" s="6">
        <v>0.83158029440000059</v>
      </c>
      <c r="M41" s="6">
        <v>0.11056385039999998</v>
      </c>
      <c r="N41" s="8">
        <v>-8.0095810507883933E-2</v>
      </c>
      <c r="O41" s="8">
        <v>-0.95638684534654683</v>
      </c>
      <c r="R41" s="4">
        <v>4.3478260869565188E-2</v>
      </c>
      <c r="S41" s="4">
        <v>10</v>
      </c>
      <c r="T41" s="4">
        <v>2.3333333333333335</v>
      </c>
      <c r="U41" s="4">
        <v>2.2999999999999998</v>
      </c>
      <c r="V41" s="4">
        <v>2.4</v>
      </c>
      <c r="W41" s="4">
        <v>7</v>
      </c>
    </row>
    <row r="42" spans="1:23">
      <c r="A42" s="3">
        <v>41589</v>
      </c>
      <c r="B42" s="4">
        <v>13</v>
      </c>
      <c r="C42" s="4">
        <v>2</v>
      </c>
      <c r="D42" s="4">
        <v>3</v>
      </c>
      <c r="E42" s="5" t="s">
        <v>9</v>
      </c>
      <c r="F42" s="4">
        <v>9.8447999999999993</v>
      </c>
      <c r="G42" s="4">
        <v>0.50029999999999997</v>
      </c>
      <c r="H42" s="4">
        <v>7.8125</v>
      </c>
      <c r="I42" s="4">
        <v>0.48730000000000001</v>
      </c>
      <c r="J42" s="4">
        <v>2.0322999999999993</v>
      </c>
      <c r="K42" s="4">
        <v>1.2999999999999956E-2</v>
      </c>
      <c r="L42" s="6">
        <v>1.4013724863999995</v>
      </c>
      <c r="M42" s="6">
        <v>1.9649655999999568E-3</v>
      </c>
      <c r="N42" s="8">
        <v>0.14655358659700568</v>
      </c>
      <c r="O42" s="8">
        <v>-2.7066450482712354</v>
      </c>
      <c r="R42" s="4">
        <v>4.3478260869565188E-2</v>
      </c>
      <c r="S42" s="4">
        <v>10</v>
      </c>
      <c r="T42" s="4">
        <v>2.3333333333333335</v>
      </c>
      <c r="U42" s="4">
        <v>2.2999999999999998</v>
      </c>
      <c r="V42" s="4">
        <v>2.4</v>
      </c>
      <c r="W42" s="4">
        <v>7</v>
      </c>
    </row>
    <row r="43" spans="1:23">
      <c r="A43" s="3">
        <v>41590</v>
      </c>
      <c r="B43" s="4">
        <v>14</v>
      </c>
      <c r="C43" s="4">
        <v>2</v>
      </c>
      <c r="D43" s="4">
        <v>3</v>
      </c>
      <c r="E43" s="5" t="s">
        <v>9</v>
      </c>
      <c r="F43" s="4">
        <v>10.8889</v>
      </c>
      <c r="G43" s="4">
        <v>0.46050000000000002</v>
      </c>
      <c r="H43" s="4">
        <v>9.5077999999999996</v>
      </c>
      <c r="I43" s="4">
        <v>0.43480000000000002</v>
      </c>
      <c r="J43" s="4">
        <v>1.3811</v>
      </c>
      <c r="K43" s="4">
        <v>2.5700000000000001E-2</v>
      </c>
      <c r="L43" s="6">
        <v>0.67955791519999997</v>
      </c>
      <c r="M43" s="6">
        <v>1.5598196E-2</v>
      </c>
      <c r="N43" s="8">
        <v>-0.16777352468579176</v>
      </c>
      <c r="O43" s="8">
        <v>-1.8069256268089566</v>
      </c>
      <c r="R43" s="4">
        <v>4.3478260869565188E-2</v>
      </c>
      <c r="S43" s="4">
        <v>10</v>
      </c>
      <c r="T43" s="4">
        <v>2.3333333333333335</v>
      </c>
      <c r="U43" s="4">
        <v>2.2999999999999998</v>
      </c>
      <c r="V43" s="4">
        <v>2.4</v>
      </c>
      <c r="W43" s="4">
        <v>7</v>
      </c>
    </row>
    <row r="44" spans="1:23">
      <c r="A44" s="3">
        <v>41591</v>
      </c>
      <c r="B44" s="4">
        <v>15</v>
      </c>
      <c r="C44" s="4">
        <v>2</v>
      </c>
      <c r="D44" s="4">
        <v>3</v>
      </c>
      <c r="E44" s="5" t="s">
        <v>9</v>
      </c>
      <c r="F44" s="4">
        <v>9.3557000000000006</v>
      </c>
      <c r="G44" s="4">
        <v>0.41820000000000002</v>
      </c>
      <c r="H44" s="4">
        <v>7.6859000000000002</v>
      </c>
      <c r="I44" s="4">
        <v>0.39810000000000001</v>
      </c>
      <c r="J44" s="4">
        <v>1.6698000000000004</v>
      </c>
      <c r="K44" s="4">
        <v>2.0100000000000007E-2</v>
      </c>
      <c r="L44" s="6">
        <v>1.0719512976000003</v>
      </c>
      <c r="M44" s="6">
        <v>1.0990046400000007E-2</v>
      </c>
      <c r="N44" s="8">
        <v>3.0175054326850859E-2</v>
      </c>
      <c r="O44" s="8">
        <v>-1.9590004739803835</v>
      </c>
      <c r="R44" s="4">
        <v>4.3478260869565188E-2</v>
      </c>
      <c r="S44" s="4">
        <v>10</v>
      </c>
      <c r="T44" s="4">
        <v>2.3333333333333335</v>
      </c>
      <c r="U44" s="4">
        <v>2.2999999999999998</v>
      </c>
      <c r="V44" s="4">
        <v>2.4</v>
      </c>
      <c r="W44" s="4">
        <v>7</v>
      </c>
    </row>
    <row r="45" spans="1:23">
      <c r="A45" s="3">
        <v>41592</v>
      </c>
      <c r="B45" s="4">
        <v>16</v>
      </c>
      <c r="C45" s="4">
        <v>2</v>
      </c>
      <c r="D45" s="4">
        <v>3</v>
      </c>
      <c r="E45" s="5" t="s">
        <v>9</v>
      </c>
      <c r="F45" s="4">
        <v>10.720800000000001</v>
      </c>
      <c r="G45" s="4">
        <v>0.43230000000000002</v>
      </c>
      <c r="H45" s="4">
        <v>8.5449000000000002</v>
      </c>
      <c r="I45" s="4">
        <v>0.3795</v>
      </c>
      <c r="J45" s="4">
        <v>2.1759000000000004</v>
      </c>
      <c r="K45" s="4">
        <v>5.2800000000000014E-2</v>
      </c>
      <c r="L45" s="6">
        <v>1.4857268544000004</v>
      </c>
      <c r="M45" s="6">
        <v>4.3359429600000013E-2</v>
      </c>
      <c r="N45" s="8">
        <v>0.1719389732666711</v>
      </c>
      <c r="O45" s="8">
        <v>-1.3629164396431444</v>
      </c>
      <c r="R45" s="4">
        <v>4.3478260869565188E-2</v>
      </c>
      <c r="S45" s="4">
        <v>10</v>
      </c>
      <c r="T45" s="4">
        <v>2.3333333333333335</v>
      </c>
      <c r="U45" s="4">
        <v>2.2999999999999998</v>
      </c>
      <c r="V45" s="4">
        <v>2.4</v>
      </c>
      <c r="W45" s="4">
        <v>7</v>
      </c>
    </row>
    <row r="46" spans="1:23">
      <c r="A46" s="3">
        <v>41593</v>
      </c>
      <c r="B46" s="4">
        <v>17</v>
      </c>
      <c r="C46" s="4">
        <v>2</v>
      </c>
      <c r="D46" s="4">
        <v>3</v>
      </c>
      <c r="E46" s="5" t="s">
        <v>9</v>
      </c>
      <c r="F46" s="4">
        <v>9.6320999999999994</v>
      </c>
      <c r="G46" s="4">
        <v>0.4</v>
      </c>
      <c r="H46" s="4">
        <v>7.7398999999999996</v>
      </c>
      <c r="I46" s="4">
        <v>0.33229999999999998</v>
      </c>
      <c r="J46" s="4">
        <v>1.8921999999999999</v>
      </c>
      <c r="K46" s="4">
        <v>6.770000000000001E-2</v>
      </c>
      <c r="L46" s="6">
        <v>1.2756578128</v>
      </c>
      <c r="M46" s="6">
        <v>5.9016800000000015E-2</v>
      </c>
      <c r="N46" s="8">
        <v>0.10573419323874267</v>
      </c>
      <c r="O46" s="8">
        <v>-1.2290243424473539</v>
      </c>
      <c r="R46" s="4">
        <v>4.3478260869565188E-2</v>
      </c>
      <c r="S46" s="4">
        <v>10</v>
      </c>
      <c r="T46" s="4">
        <v>2.3333333333333335</v>
      </c>
      <c r="U46" s="4">
        <v>2.2999999999999998</v>
      </c>
      <c r="V46" s="4">
        <v>2.4</v>
      </c>
      <c r="W46" s="4">
        <v>7</v>
      </c>
    </row>
    <row r="47" spans="1:23">
      <c r="A47" s="3">
        <v>41594</v>
      </c>
      <c r="B47" s="4">
        <v>18</v>
      </c>
      <c r="C47" s="4">
        <v>2</v>
      </c>
      <c r="D47" s="4">
        <v>3</v>
      </c>
      <c r="E47" s="5" t="s">
        <v>9</v>
      </c>
      <c r="F47" s="4">
        <v>7.2728000000000002</v>
      </c>
      <c r="G47" s="4">
        <v>0.38090000000000002</v>
      </c>
      <c r="H47" s="4">
        <v>5.5404</v>
      </c>
      <c r="I47" s="4">
        <v>0.36080000000000001</v>
      </c>
      <c r="J47" s="4">
        <v>1.7324000000000002</v>
      </c>
      <c r="K47" s="4">
        <v>2.0100000000000007E-2</v>
      </c>
      <c r="L47" s="6">
        <v>1.2754219904000001</v>
      </c>
      <c r="M47" s="6">
        <v>1.1864656800000007E-2</v>
      </c>
      <c r="N47" s="8">
        <v>0.1056539006762032</v>
      </c>
      <c r="O47" s="8">
        <v>-1.9257448197746567</v>
      </c>
      <c r="R47" s="4">
        <v>4.3478260869565188E-2</v>
      </c>
      <c r="S47" s="4">
        <v>10</v>
      </c>
      <c r="T47" s="4">
        <v>2.3333333333333335</v>
      </c>
      <c r="U47" s="4">
        <v>2.2999999999999998</v>
      </c>
      <c r="V47" s="4">
        <v>2.4</v>
      </c>
      <c r="W47" s="4">
        <v>7</v>
      </c>
    </row>
    <row r="48" spans="1:23">
      <c r="A48" s="3">
        <v>41595</v>
      </c>
      <c r="B48" s="4">
        <v>19</v>
      </c>
      <c r="C48" s="4">
        <v>2</v>
      </c>
      <c r="D48" s="4">
        <v>3</v>
      </c>
      <c r="E48" s="5" t="s">
        <v>9</v>
      </c>
      <c r="F48" s="4">
        <v>9.3102</v>
      </c>
      <c r="G48" s="4">
        <v>0.46489999999999998</v>
      </c>
      <c r="H48" s="4">
        <v>7.5505000000000004</v>
      </c>
      <c r="I48" s="4">
        <v>0.4148</v>
      </c>
      <c r="J48" s="4">
        <v>1.7596999999999996</v>
      </c>
      <c r="K48" s="4">
        <v>5.0099999999999978E-2</v>
      </c>
      <c r="L48" s="6">
        <v>1.1649285535999996</v>
      </c>
      <c r="M48" s="6">
        <v>3.9895024799999977E-2</v>
      </c>
      <c r="N48" s="8">
        <v>6.6299290401722097E-2</v>
      </c>
      <c r="O48" s="8">
        <v>-1.399081260619728</v>
      </c>
      <c r="R48" s="4">
        <v>4.3478260869565188E-2</v>
      </c>
      <c r="S48" s="4">
        <v>10</v>
      </c>
      <c r="T48" s="4">
        <v>2.3333333333333335</v>
      </c>
      <c r="U48" s="4">
        <v>2.2999999999999998</v>
      </c>
      <c r="V48" s="4">
        <v>2.4</v>
      </c>
      <c r="W48" s="4">
        <v>7</v>
      </c>
    </row>
    <row r="49" spans="1:23">
      <c r="A49" s="3">
        <v>41596</v>
      </c>
      <c r="B49" s="4">
        <v>20</v>
      </c>
      <c r="C49" s="4">
        <v>2</v>
      </c>
      <c r="D49" s="4">
        <v>3</v>
      </c>
      <c r="E49" s="5" t="s">
        <v>9</v>
      </c>
      <c r="F49" s="4">
        <v>10.5824</v>
      </c>
      <c r="G49" s="4">
        <v>0.35110000000000002</v>
      </c>
      <c r="H49" s="4">
        <v>8.4177</v>
      </c>
      <c r="I49" s="4">
        <v>0.3019</v>
      </c>
      <c r="J49" s="4">
        <v>2.1646999999999998</v>
      </c>
      <c r="K49" s="4">
        <v>4.9200000000000021E-2</v>
      </c>
      <c r="L49" s="6">
        <v>1.4838871231999999</v>
      </c>
      <c r="M49" s="6">
        <v>4.1663407200000023E-2</v>
      </c>
      <c r="N49" s="8">
        <v>0.17140086614797487</v>
      </c>
      <c r="O49" s="8">
        <v>-1.3802452166818013</v>
      </c>
      <c r="R49" s="4">
        <v>4.3478260869565188E-2</v>
      </c>
      <c r="S49" s="4">
        <v>10</v>
      </c>
      <c r="T49" s="4">
        <v>2.3333333333333335</v>
      </c>
      <c r="U49" s="4">
        <v>2.2999999999999998</v>
      </c>
      <c r="V49" s="4">
        <v>2.4</v>
      </c>
      <c r="W49" s="4">
        <v>7</v>
      </c>
    </row>
    <row r="50" spans="1:23">
      <c r="A50" s="3">
        <v>41597</v>
      </c>
      <c r="B50" s="4">
        <v>21</v>
      </c>
      <c r="C50" s="4">
        <v>2</v>
      </c>
      <c r="D50" s="4">
        <v>3</v>
      </c>
      <c r="E50" s="5" t="s">
        <v>9</v>
      </c>
      <c r="F50" s="4">
        <v>11.9156</v>
      </c>
      <c r="G50" s="4">
        <v>0.35010000000000002</v>
      </c>
      <c r="H50" s="4">
        <v>10.1005</v>
      </c>
      <c r="I50" s="4">
        <v>0.32379999999999998</v>
      </c>
      <c r="J50" s="4">
        <v>1.8150999999999993</v>
      </c>
      <c r="K50" s="4">
        <v>2.6300000000000046E-2</v>
      </c>
      <c r="L50" s="6">
        <v>1.0441201407999994</v>
      </c>
      <c r="M50" s="6">
        <v>1.8786855200000046E-2</v>
      </c>
      <c r="N50" s="8">
        <v>1.8750473268306932E-2</v>
      </c>
      <c r="O50" s="8">
        <v>-1.726145911947949</v>
      </c>
      <c r="R50" s="4">
        <v>4.3478260869565188E-2</v>
      </c>
      <c r="S50" s="4">
        <v>10</v>
      </c>
      <c r="T50" s="4">
        <v>2.3333333333333335</v>
      </c>
      <c r="U50" s="4">
        <v>2.2999999999999998</v>
      </c>
      <c r="V50" s="4">
        <v>2.4</v>
      </c>
      <c r="W50" s="4">
        <v>7</v>
      </c>
    </row>
    <row r="51" spans="1:23">
      <c r="A51" s="3">
        <v>41598</v>
      </c>
      <c r="B51" s="4">
        <v>22</v>
      </c>
      <c r="C51" s="4">
        <v>2</v>
      </c>
      <c r="D51" s="4">
        <v>3</v>
      </c>
      <c r="E51" s="5" t="s">
        <v>9</v>
      </c>
      <c r="F51" s="4">
        <v>11.367900000000001</v>
      </c>
      <c r="G51" s="4">
        <v>0.38729999999999998</v>
      </c>
      <c r="H51" s="4">
        <v>9.6765000000000008</v>
      </c>
      <c r="I51" s="4">
        <v>0.36159999999999998</v>
      </c>
      <c r="J51" s="4">
        <v>1.6913999999999998</v>
      </c>
      <c r="K51" s="4">
        <v>2.5700000000000001E-2</v>
      </c>
      <c r="L51" s="6">
        <v>0.95746218719999976</v>
      </c>
      <c r="M51" s="6">
        <v>1.7314589600000003E-2</v>
      </c>
      <c r="N51" s="8">
        <v>-1.8878368497359313E-2</v>
      </c>
      <c r="O51" s="8">
        <v>-1.7615877978810617</v>
      </c>
      <c r="R51" s="4">
        <v>4.3478260869565188E-2</v>
      </c>
      <c r="S51" s="4">
        <v>10</v>
      </c>
      <c r="T51" s="4">
        <v>2.3333333333333335</v>
      </c>
      <c r="U51" s="4">
        <v>2.2999999999999998</v>
      </c>
      <c r="V51" s="4">
        <v>2.4</v>
      </c>
      <c r="W51" s="4">
        <v>7</v>
      </c>
    </row>
    <row r="52" spans="1:23">
      <c r="A52" s="3">
        <v>41599</v>
      </c>
      <c r="B52" s="4">
        <v>23</v>
      </c>
      <c r="C52" s="4">
        <v>2</v>
      </c>
      <c r="D52" s="4">
        <v>3</v>
      </c>
      <c r="E52" s="5" t="s">
        <v>9</v>
      </c>
      <c r="F52" s="4">
        <v>9.6763999999999992</v>
      </c>
      <c r="G52" s="4">
        <v>0.46610000000000001</v>
      </c>
      <c r="H52" s="4">
        <v>8.2542000000000009</v>
      </c>
      <c r="I52" s="4">
        <v>0.45729999999999998</v>
      </c>
      <c r="J52" s="4">
        <v>1.4221999999999984</v>
      </c>
      <c r="K52" s="4">
        <v>8.80000000000003E-3</v>
      </c>
      <c r="L52" s="6">
        <v>0.8026617151999984</v>
      </c>
      <c r="N52" s="8">
        <v>-9.5467451205242637E-2</v>
      </c>
      <c r="R52" s="4">
        <v>4.3478260869565188E-2</v>
      </c>
      <c r="S52" s="4">
        <v>10</v>
      </c>
      <c r="T52" s="4">
        <v>2.3333333333333335</v>
      </c>
      <c r="U52" s="4">
        <v>2.2999999999999998</v>
      </c>
      <c r="V52" s="4">
        <v>2.4</v>
      </c>
      <c r="W52" s="4">
        <v>7</v>
      </c>
    </row>
    <row r="53" spans="1:23">
      <c r="A53" s="3">
        <v>41600</v>
      </c>
      <c r="B53" s="4">
        <v>24</v>
      </c>
      <c r="C53" s="4">
        <v>2</v>
      </c>
      <c r="D53" s="4">
        <v>2</v>
      </c>
      <c r="E53" s="5" t="s">
        <v>9</v>
      </c>
      <c r="F53" s="4">
        <v>9.4105000000000008</v>
      </c>
      <c r="G53" s="4">
        <v>0.52569999999999995</v>
      </c>
      <c r="H53" s="4">
        <v>7.9519000000000002</v>
      </c>
      <c r="I53" s="4">
        <v>0.52949999999999997</v>
      </c>
      <c r="J53" s="4">
        <v>1.4586000000000006</v>
      </c>
      <c r="L53" s="6">
        <v>0.85704506400000047</v>
      </c>
      <c r="N53" s="8">
        <v>-6.6996341983459523E-2</v>
      </c>
      <c r="P53" s="5" t="s">
        <v>11</v>
      </c>
      <c r="Q53" s="5" t="s">
        <v>10</v>
      </c>
      <c r="R53" s="4">
        <v>4.3478260869565188E-2</v>
      </c>
      <c r="S53" s="4">
        <v>10</v>
      </c>
      <c r="T53" s="4">
        <v>2.3333333333333335</v>
      </c>
      <c r="U53" s="4">
        <v>2.2999999999999998</v>
      </c>
      <c r="V53" s="4">
        <v>2.4</v>
      </c>
      <c r="W53" s="4">
        <v>7</v>
      </c>
    </row>
    <row r="54" spans="1:23">
      <c r="A54" s="3">
        <v>41601</v>
      </c>
      <c r="B54" s="4">
        <v>25</v>
      </c>
      <c r="C54" s="4">
        <v>2</v>
      </c>
      <c r="D54" s="4">
        <v>2</v>
      </c>
      <c r="E54" s="5" t="s">
        <v>9</v>
      </c>
      <c r="F54" s="4">
        <v>11.760199999999999</v>
      </c>
      <c r="G54" s="4">
        <v>0.36759999999999998</v>
      </c>
      <c r="H54" s="4">
        <v>10.679</v>
      </c>
      <c r="I54" s="4">
        <v>0.33090000000000003</v>
      </c>
      <c r="J54" s="4">
        <v>1.0811999999999991</v>
      </c>
      <c r="K54" s="4">
        <v>3.6699999999999955E-2</v>
      </c>
      <c r="L54" s="6">
        <v>0.32073015359999912</v>
      </c>
      <c r="M54" s="6">
        <v>2.8776515199999957E-2</v>
      </c>
      <c r="N54" s="8">
        <v>-0.49386020774702577</v>
      </c>
      <c r="O54" s="8">
        <v>-1.5409617997338145</v>
      </c>
      <c r="R54" s="4">
        <v>4.3478260869565188E-2</v>
      </c>
      <c r="S54" s="4">
        <v>10</v>
      </c>
      <c r="T54" s="4">
        <v>2.3333333333333335</v>
      </c>
      <c r="U54" s="4">
        <v>2.2999999999999998</v>
      </c>
      <c r="V54" s="4">
        <v>2.4</v>
      </c>
      <c r="W54" s="4">
        <v>7</v>
      </c>
    </row>
    <row r="55" spans="1:23">
      <c r="A55" s="3">
        <v>41602</v>
      </c>
      <c r="B55" s="4">
        <v>26</v>
      </c>
      <c r="C55" s="4">
        <v>2</v>
      </c>
      <c r="D55" s="4">
        <v>2</v>
      </c>
      <c r="E55" s="5" t="s">
        <v>9</v>
      </c>
      <c r="F55" s="4">
        <v>10.0749</v>
      </c>
      <c r="G55" s="4">
        <v>0.28289999999999998</v>
      </c>
      <c r="H55" s="4">
        <v>8.6623000000000001</v>
      </c>
      <c r="I55" s="4">
        <v>0.25719999999999998</v>
      </c>
      <c r="J55" s="4">
        <v>1.4125999999999994</v>
      </c>
      <c r="K55" s="4">
        <v>2.5700000000000001E-2</v>
      </c>
      <c r="L55" s="6">
        <v>0.76611036319999948</v>
      </c>
      <c r="M55" s="6">
        <v>1.9762560800000002E-2</v>
      </c>
      <c r="N55" s="8">
        <v>-0.11570866290489586</v>
      </c>
      <c r="O55" s="8">
        <v>-1.7041567809401199</v>
      </c>
      <c r="R55" s="4">
        <v>4.3478260869565188E-2</v>
      </c>
      <c r="S55" s="4">
        <v>10</v>
      </c>
      <c r="T55" s="4">
        <v>2.3333333333333335</v>
      </c>
      <c r="U55" s="4">
        <v>2.2999999999999998</v>
      </c>
      <c r="V55" s="4">
        <v>2.4</v>
      </c>
      <c r="W55" s="4">
        <v>7</v>
      </c>
    </row>
    <row r="56" spans="1:23">
      <c r="A56" s="3">
        <v>41603</v>
      </c>
      <c r="B56" s="4">
        <v>27</v>
      </c>
      <c r="C56" s="4">
        <v>2</v>
      </c>
      <c r="D56" s="4">
        <v>2</v>
      </c>
      <c r="E56" s="5" t="s">
        <v>9</v>
      </c>
      <c r="F56" s="4">
        <v>8.8293999999999997</v>
      </c>
      <c r="G56" s="4">
        <v>0.6764</v>
      </c>
      <c r="H56" s="4">
        <v>7.5050999999999997</v>
      </c>
      <c r="I56" s="4">
        <v>0.65490000000000004</v>
      </c>
      <c r="J56" s="4">
        <v>1.3243</v>
      </c>
      <c r="K56" s="4">
        <v>2.1499999999999964E-2</v>
      </c>
      <c r="L56" s="6">
        <v>0.76204601920000004</v>
      </c>
      <c r="M56" s="6">
        <v>6.3357727999999638E-3</v>
      </c>
      <c r="N56" s="8">
        <v>-0.11801880125732123</v>
      </c>
      <c r="O56" s="8">
        <v>-2.1982004048837553</v>
      </c>
      <c r="R56" s="4">
        <v>4.3478260869565188E-2</v>
      </c>
      <c r="S56" s="4">
        <v>10</v>
      </c>
      <c r="T56" s="4">
        <v>2.3333333333333335</v>
      </c>
      <c r="U56" s="4">
        <v>2.2999999999999998</v>
      </c>
      <c r="V56" s="4">
        <v>2.4</v>
      </c>
      <c r="W56" s="4">
        <v>7</v>
      </c>
    </row>
    <row r="57" spans="1:23">
      <c r="A57" s="3">
        <v>41577</v>
      </c>
      <c r="B57" s="4">
        <v>1</v>
      </c>
      <c r="C57" s="4">
        <v>3</v>
      </c>
      <c r="D57" s="4">
        <v>3</v>
      </c>
      <c r="E57" s="5" t="s">
        <v>12</v>
      </c>
      <c r="F57" s="4">
        <v>7.1058000000000003</v>
      </c>
      <c r="G57" s="4">
        <v>0.31190000000000001</v>
      </c>
      <c r="H57" s="4">
        <v>5.6281999999999996</v>
      </c>
      <c r="I57" s="4">
        <v>0.16309999999999999</v>
      </c>
      <c r="J57" s="4">
        <v>1.4776000000000007</v>
      </c>
      <c r="K57" s="4">
        <v>0.14880000000000002</v>
      </c>
      <c r="L57" s="6">
        <v>1.0319165344000008</v>
      </c>
      <c r="M57" s="6">
        <v>0.14218256880000002</v>
      </c>
      <c r="N57" s="8">
        <v>1.3644571210341849E-2</v>
      </c>
      <c r="O57" s="8">
        <v>-0.84715364367658708</v>
      </c>
      <c r="R57" s="4">
        <v>0.20833333333333326</v>
      </c>
      <c r="S57" s="4">
        <v>12</v>
      </c>
      <c r="T57" s="4">
        <v>2.6666666666666665</v>
      </c>
      <c r="U57" s="4">
        <v>2.4</v>
      </c>
      <c r="V57" s="4">
        <v>2.9</v>
      </c>
      <c r="W57" s="4">
        <v>8</v>
      </c>
    </row>
    <row r="58" spans="1:23">
      <c r="A58" s="3">
        <v>41578</v>
      </c>
      <c r="B58" s="4">
        <v>2</v>
      </c>
      <c r="C58" s="4">
        <v>3</v>
      </c>
      <c r="D58" s="4">
        <v>3</v>
      </c>
      <c r="E58" s="5" t="s">
        <v>12</v>
      </c>
      <c r="F58" s="4">
        <v>8.3498000000000001</v>
      </c>
      <c r="G58" s="4">
        <v>0.4461</v>
      </c>
      <c r="H58" s="4">
        <v>6.3971</v>
      </c>
      <c r="I58" s="4">
        <v>0.30270000000000002</v>
      </c>
      <c r="J58" s="4">
        <v>1.9527000000000001</v>
      </c>
      <c r="K58" s="4">
        <v>0.14339999999999997</v>
      </c>
      <c r="L58" s="6">
        <v>1.4228823264000001</v>
      </c>
      <c r="M58" s="6">
        <v>0.13363584719999996</v>
      </c>
      <c r="N58" s="8">
        <v>0.15316898503980009</v>
      </c>
      <c r="O58" s="8">
        <v>-0.87407702873988569</v>
      </c>
      <c r="R58" s="4">
        <v>0.20833333333333326</v>
      </c>
      <c r="S58" s="4">
        <v>12</v>
      </c>
      <c r="T58" s="4">
        <v>2.6666666666666665</v>
      </c>
      <c r="U58" s="4">
        <v>2.4</v>
      </c>
      <c r="V58" s="4">
        <v>2.9</v>
      </c>
      <c r="W58" s="4">
        <v>8</v>
      </c>
    </row>
    <row r="59" spans="1:23">
      <c r="A59" s="3">
        <v>41579</v>
      </c>
      <c r="B59" s="4">
        <v>3</v>
      </c>
      <c r="C59" s="4">
        <v>3</v>
      </c>
      <c r="D59" s="4">
        <v>3</v>
      </c>
      <c r="E59" s="5" t="s">
        <v>12</v>
      </c>
      <c r="F59" s="4">
        <v>9.2994000000000003</v>
      </c>
      <c r="G59" s="4">
        <v>0.308</v>
      </c>
      <c r="H59" s="4">
        <v>7.6670999999999996</v>
      </c>
      <c r="I59" s="4">
        <v>0.1976</v>
      </c>
      <c r="J59" s="4">
        <v>1.6323000000000008</v>
      </c>
      <c r="K59" s="4">
        <v>0.1104</v>
      </c>
      <c r="L59" s="6">
        <v>1.0382589792000008</v>
      </c>
      <c r="M59" s="6">
        <v>0.103874016</v>
      </c>
      <c r="N59" s="8">
        <v>1.6305695717528199E-2</v>
      </c>
      <c r="O59" s="8">
        <v>-0.98349307726602098</v>
      </c>
      <c r="R59" s="4">
        <v>0.20833333333333326</v>
      </c>
      <c r="S59" s="4">
        <v>12</v>
      </c>
      <c r="T59" s="4">
        <v>2.6666666666666665</v>
      </c>
      <c r="U59" s="4">
        <v>2.4</v>
      </c>
      <c r="V59" s="4">
        <v>2.9</v>
      </c>
      <c r="W59" s="4">
        <v>8</v>
      </c>
    </row>
    <row r="60" spans="1:23">
      <c r="A60" s="3">
        <v>41580</v>
      </c>
      <c r="B60" s="4">
        <v>4</v>
      </c>
      <c r="C60" s="4">
        <v>3</v>
      </c>
      <c r="D60" s="4">
        <v>3</v>
      </c>
      <c r="E60" s="5" t="s">
        <v>12</v>
      </c>
      <c r="F60" s="4">
        <v>8.5033999999999992</v>
      </c>
      <c r="G60" s="4">
        <v>0.4607</v>
      </c>
      <c r="H60" s="4">
        <v>7.0998999999999999</v>
      </c>
      <c r="I60" s="4">
        <v>0.34470000000000001</v>
      </c>
      <c r="J60" s="4">
        <v>1.4034999999999993</v>
      </c>
      <c r="K60" s="4">
        <v>0.11599999999999999</v>
      </c>
      <c r="L60" s="6">
        <v>0.86329405119999936</v>
      </c>
      <c r="M60" s="6">
        <v>0.10589350639999999</v>
      </c>
      <c r="N60" s="8">
        <v>-6.3841251721664702E-2</v>
      </c>
      <c r="O60" s="8">
        <v>-0.97513067087565053</v>
      </c>
      <c r="R60" s="4">
        <v>0.20833333333333326</v>
      </c>
      <c r="S60" s="4">
        <v>12</v>
      </c>
      <c r="T60" s="4">
        <v>2.6666666666666665</v>
      </c>
      <c r="U60" s="4">
        <v>2.4</v>
      </c>
      <c r="V60" s="4">
        <v>2.9</v>
      </c>
      <c r="W60" s="4">
        <v>8</v>
      </c>
    </row>
    <row r="61" spans="1:23">
      <c r="A61" s="3">
        <v>41581</v>
      </c>
      <c r="B61" s="4">
        <v>5</v>
      </c>
      <c r="C61" s="4">
        <v>3</v>
      </c>
      <c r="D61" s="4">
        <v>3</v>
      </c>
      <c r="E61" s="5" t="s">
        <v>12</v>
      </c>
      <c r="F61" s="4">
        <v>7.5871000000000004</v>
      </c>
      <c r="G61" s="4">
        <v>0.38390000000000002</v>
      </c>
      <c r="H61" s="4">
        <v>4.9660000000000002</v>
      </c>
      <c r="I61" s="4">
        <v>0.30630000000000002</v>
      </c>
      <c r="J61" s="4">
        <v>2.6211000000000002</v>
      </c>
      <c r="K61" s="4">
        <v>7.7600000000000002E-2</v>
      </c>
      <c r="L61" s="6">
        <v>2.1428652528000001</v>
      </c>
      <c r="M61" s="6">
        <v>6.9294312800000007E-2</v>
      </c>
      <c r="N61" s="8">
        <v>0.33099486268658213</v>
      </c>
      <c r="O61" s="8">
        <v>-1.1593024078258802</v>
      </c>
      <c r="R61" s="4">
        <v>0.20833333333333326</v>
      </c>
      <c r="S61" s="4">
        <v>12</v>
      </c>
      <c r="T61" s="4">
        <v>2.6666666666666665</v>
      </c>
      <c r="U61" s="4">
        <v>2.4</v>
      </c>
      <c r="V61" s="4">
        <v>2.9</v>
      </c>
      <c r="W61" s="4">
        <v>8</v>
      </c>
    </row>
    <row r="62" spans="1:23">
      <c r="A62" s="3">
        <v>41582</v>
      </c>
      <c r="B62" s="4">
        <v>6</v>
      </c>
      <c r="C62" s="4">
        <v>3</v>
      </c>
      <c r="D62" s="4">
        <v>3</v>
      </c>
      <c r="E62" s="5" t="s">
        <v>12</v>
      </c>
      <c r="F62" s="4">
        <v>8.7842000000000002</v>
      </c>
      <c r="G62" s="4">
        <v>0.54679999999999995</v>
      </c>
      <c r="H62" s="4">
        <v>6.6322999999999999</v>
      </c>
      <c r="I62" s="4">
        <v>0.55659999999999998</v>
      </c>
      <c r="J62" s="4">
        <v>2.1519000000000004</v>
      </c>
      <c r="L62" s="6">
        <v>1.5927029856000003</v>
      </c>
      <c r="N62" s="8">
        <v>0.20213479416792685</v>
      </c>
      <c r="P62" s="5" t="s">
        <v>11</v>
      </c>
      <c r="Q62" s="5" t="s">
        <v>10</v>
      </c>
      <c r="R62" s="4">
        <v>0.20833333333333326</v>
      </c>
      <c r="S62" s="4">
        <v>12</v>
      </c>
      <c r="T62" s="4">
        <v>2.6666666666666665</v>
      </c>
      <c r="U62" s="4">
        <v>2.4</v>
      </c>
      <c r="V62" s="4">
        <v>2.9</v>
      </c>
      <c r="W62" s="4">
        <v>8</v>
      </c>
    </row>
    <row r="63" spans="1:23">
      <c r="A63" s="3">
        <v>41583</v>
      </c>
      <c r="B63" s="4">
        <v>7</v>
      </c>
      <c r="C63" s="4">
        <v>3</v>
      </c>
      <c r="D63" s="4">
        <v>3</v>
      </c>
      <c r="E63" s="5" t="s">
        <v>12</v>
      </c>
      <c r="F63" s="4">
        <v>9.4361999999999995</v>
      </c>
      <c r="G63" s="4">
        <v>0.44719999999999999</v>
      </c>
      <c r="H63" s="4">
        <v>7.1368</v>
      </c>
      <c r="I63" s="4">
        <v>0.28849999999999998</v>
      </c>
      <c r="J63" s="4">
        <v>2.2993999999999994</v>
      </c>
      <c r="K63" s="4">
        <v>0.15870000000000001</v>
      </c>
      <c r="L63" s="6">
        <v>1.6961069215999995</v>
      </c>
      <c r="M63" s="6">
        <v>0.14891005440000002</v>
      </c>
      <c r="N63" s="8">
        <v>0.22945322645678759</v>
      </c>
      <c r="O63" s="8">
        <v>-0.8270759777144443</v>
      </c>
      <c r="R63" s="4">
        <v>0.20833333333333326</v>
      </c>
      <c r="S63" s="4">
        <v>12</v>
      </c>
      <c r="T63" s="4">
        <v>2.6666666666666665</v>
      </c>
      <c r="U63" s="4">
        <v>2.4</v>
      </c>
      <c r="V63" s="4">
        <v>2.9</v>
      </c>
      <c r="W63" s="4">
        <v>8</v>
      </c>
    </row>
    <row r="64" spans="1:23">
      <c r="A64" s="3">
        <v>41584</v>
      </c>
      <c r="B64" s="4">
        <v>8</v>
      </c>
      <c r="C64" s="4">
        <v>3</v>
      </c>
      <c r="D64" s="4">
        <v>3</v>
      </c>
      <c r="E64" s="5" t="s">
        <v>12</v>
      </c>
      <c r="F64" s="4">
        <v>10.2166</v>
      </c>
      <c r="G64" s="4">
        <v>0.33800000000000002</v>
      </c>
      <c r="H64" s="4">
        <v>7.6128999999999998</v>
      </c>
      <c r="I64" s="4">
        <v>0.23139999999999999</v>
      </c>
      <c r="J64" s="4">
        <v>2.6036999999999999</v>
      </c>
      <c r="K64" s="4">
        <v>0.10660000000000003</v>
      </c>
      <c r="L64" s="6">
        <v>1.9476269088</v>
      </c>
      <c r="M64" s="6">
        <v>9.937057600000003E-2</v>
      </c>
      <c r="N64" s="8">
        <v>0.28950576621408253</v>
      </c>
      <c r="O64" s="8">
        <v>-1.0027421927913833</v>
      </c>
      <c r="R64" s="4">
        <v>0.20833333333333326</v>
      </c>
      <c r="S64" s="4">
        <v>12</v>
      </c>
      <c r="T64" s="4">
        <v>2.6666666666666665</v>
      </c>
      <c r="U64" s="4">
        <v>2.4</v>
      </c>
      <c r="V64" s="4">
        <v>2.9</v>
      </c>
      <c r="W64" s="4">
        <v>8</v>
      </c>
    </row>
    <row r="65" spans="1:23">
      <c r="A65" s="3">
        <v>41585</v>
      </c>
      <c r="B65" s="4">
        <v>9</v>
      </c>
      <c r="C65" s="4">
        <v>3</v>
      </c>
      <c r="D65" s="4">
        <v>3</v>
      </c>
      <c r="E65" s="5" t="s">
        <v>12</v>
      </c>
      <c r="F65" s="4">
        <v>10.0139</v>
      </c>
      <c r="G65" s="4">
        <v>0.3775</v>
      </c>
      <c r="H65" s="4">
        <v>7.0563000000000002</v>
      </c>
      <c r="I65" s="4">
        <v>0.27979999999999999</v>
      </c>
      <c r="J65" s="4">
        <v>2.9575999999999993</v>
      </c>
      <c r="K65" s="4">
        <v>9.7700000000000009E-2</v>
      </c>
      <c r="L65" s="6">
        <v>2.3152359151999993</v>
      </c>
      <c r="M65" s="6">
        <v>8.9544380000000007E-2</v>
      </c>
      <c r="N65" s="8">
        <v>0.36459525083966293</v>
      </c>
      <c r="O65" s="8">
        <v>-1.0479616662256657</v>
      </c>
      <c r="R65" s="4">
        <v>0.20833333333333326</v>
      </c>
      <c r="S65" s="4">
        <v>12</v>
      </c>
      <c r="T65" s="4">
        <v>2.6666666666666665</v>
      </c>
      <c r="U65" s="4">
        <v>2.4</v>
      </c>
      <c r="V65" s="4">
        <v>2.9</v>
      </c>
      <c r="W65" s="4">
        <v>8</v>
      </c>
    </row>
    <row r="66" spans="1:23">
      <c r="A66" s="3">
        <v>41586</v>
      </c>
      <c r="B66" s="4">
        <v>10</v>
      </c>
      <c r="C66" s="4">
        <v>3</v>
      </c>
      <c r="D66" s="4">
        <v>3</v>
      </c>
      <c r="E66" s="5" t="s">
        <v>12</v>
      </c>
      <c r="F66" s="4">
        <v>8.8360000000000003</v>
      </c>
      <c r="G66" s="4">
        <v>0.55930000000000002</v>
      </c>
      <c r="H66" s="4">
        <v>5.9603000000000002</v>
      </c>
      <c r="I66" s="4">
        <v>0.53039999999999998</v>
      </c>
      <c r="J66" s="4">
        <v>2.8757000000000001</v>
      </c>
      <c r="K66" s="4">
        <v>2.8900000000000037E-2</v>
      </c>
      <c r="L66" s="6">
        <v>2.3129996479999999</v>
      </c>
      <c r="M66" s="6">
        <v>1.6481533600000035E-2</v>
      </c>
      <c r="N66" s="8">
        <v>0.36417556667824191</v>
      </c>
      <c r="O66" s="8">
        <v>-1.7830023798337207</v>
      </c>
      <c r="R66" s="4">
        <v>0.20833333333333326</v>
      </c>
      <c r="S66" s="4">
        <v>12</v>
      </c>
      <c r="T66" s="4">
        <v>2.6666666666666665</v>
      </c>
      <c r="U66" s="4">
        <v>2.4</v>
      </c>
      <c r="V66" s="4">
        <v>2.9</v>
      </c>
      <c r="W66" s="4">
        <v>8</v>
      </c>
    </row>
    <row r="67" spans="1:23">
      <c r="A67" s="3">
        <v>41587</v>
      </c>
      <c r="B67" s="4">
        <v>11</v>
      </c>
      <c r="C67" s="4">
        <v>3</v>
      </c>
      <c r="D67" s="4">
        <v>3</v>
      </c>
      <c r="E67" s="5" t="s">
        <v>12</v>
      </c>
      <c r="F67" s="4">
        <v>9.2363</v>
      </c>
      <c r="G67" s="4">
        <v>0.42649999999999999</v>
      </c>
      <c r="H67" s="4">
        <v>7.7042999999999999</v>
      </c>
      <c r="I67" s="4">
        <v>0.29220000000000002</v>
      </c>
      <c r="J67" s="4">
        <v>1.532</v>
      </c>
      <c r="K67" s="4">
        <v>0.13429999999999997</v>
      </c>
      <c r="L67" s="6">
        <v>0.94222655840000002</v>
      </c>
      <c r="M67" s="6">
        <v>0.12499542799999998</v>
      </c>
      <c r="N67" s="8">
        <v>-2.5844658531227343E-2</v>
      </c>
      <c r="O67" s="8">
        <v>-0.90310587203742121</v>
      </c>
      <c r="R67" s="4">
        <v>0.20833333333333326</v>
      </c>
      <c r="S67" s="4">
        <v>12</v>
      </c>
      <c r="T67" s="4">
        <v>2.6666666666666665</v>
      </c>
      <c r="U67" s="4">
        <v>2.4</v>
      </c>
      <c r="V67" s="4">
        <v>2.9</v>
      </c>
      <c r="W67" s="4">
        <v>8</v>
      </c>
    </row>
    <row r="68" spans="1:23">
      <c r="A68" s="3">
        <v>41588</v>
      </c>
      <c r="B68" s="4">
        <v>12</v>
      </c>
      <c r="C68" s="4">
        <v>3</v>
      </c>
      <c r="D68" s="4">
        <v>3</v>
      </c>
      <c r="E68" s="5" t="s">
        <v>12</v>
      </c>
      <c r="F68" s="4">
        <v>10.441700000000001</v>
      </c>
      <c r="G68" s="4">
        <v>0.49049999999999999</v>
      </c>
      <c r="H68" s="4">
        <v>9.0112000000000005</v>
      </c>
      <c r="I68" s="4">
        <v>0.33189999999999997</v>
      </c>
      <c r="J68" s="4">
        <v>1.4305000000000003</v>
      </c>
      <c r="K68" s="4">
        <v>0.15860000000000002</v>
      </c>
      <c r="L68" s="6">
        <v>0.75920294560000023</v>
      </c>
      <c r="M68" s="6">
        <v>0.14779475600000003</v>
      </c>
      <c r="N68" s="8">
        <v>-0.11964211557635866</v>
      </c>
      <c r="O68" s="8">
        <v>-0.83034097514732474</v>
      </c>
      <c r="R68" s="4">
        <v>0.20833333333333326</v>
      </c>
      <c r="S68" s="4">
        <v>12</v>
      </c>
      <c r="T68" s="4">
        <v>2.6666666666666665</v>
      </c>
      <c r="U68" s="4">
        <v>2.4</v>
      </c>
      <c r="V68" s="4">
        <v>2.9</v>
      </c>
      <c r="W68" s="4">
        <v>8</v>
      </c>
    </row>
    <row r="69" spans="1:23">
      <c r="A69" s="3">
        <v>41589</v>
      </c>
      <c r="B69" s="4">
        <v>13</v>
      </c>
      <c r="C69" s="4">
        <v>3</v>
      </c>
      <c r="D69" s="4">
        <v>3</v>
      </c>
      <c r="E69" s="5" t="s">
        <v>12</v>
      </c>
      <c r="F69" s="4">
        <v>8.7184000000000008</v>
      </c>
      <c r="G69" s="4">
        <v>0.58260000000000001</v>
      </c>
      <c r="H69" s="4">
        <v>5.7530000000000001</v>
      </c>
      <c r="J69" s="4">
        <v>2.9654000000000007</v>
      </c>
      <c r="L69" s="6">
        <v>2.4106531712000008</v>
      </c>
      <c r="N69" s="8">
        <v>0.38213473146040328</v>
      </c>
      <c r="P69" s="5" t="s">
        <v>13</v>
      </c>
      <c r="R69" s="4">
        <v>0.20833333333333326</v>
      </c>
      <c r="S69" s="4">
        <v>12</v>
      </c>
      <c r="T69" s="4">
        <v>2.6666666666666665</v>
      </c>
      <c r="U69" s="4">
        <v>2.4</v>
      </c>
      <c r="V69" s="4">
        <v>2.9</v>
      </c>
      <c r="W69" s="4">
        <v>8</v>
      </c>
    </row>
    <row r="70" spans="1:23">
      <c r="A70" s="3">
        <v>41590</v>
      </c>
      <c r="B70" s="4">
        <v>14</v>
      </c>
      <c r="C70" s="4">
        <v>3</v>
      </c>
      <c r="D70" s="4">
        <v>3</v>
      </c>
      <c r="E70" s="5" t="s">
        <v>12</v>
      </c>
      <c r="F70" s="4">
        <v>8.0519999999999996</v>
      </c>
      <c r="G70" s="4">
        <v>0.47049999999999997</v>
      </c>
      <c r="H70" s="4">
        <v>5.7073999999999998</v>
      </c>
      <c r="I70" s="4">
        <v>0.45419999999999999</v>
      </c>
      <c r="J70" s="4">
        <v>2.3445999999999998</v>
      </c>
      <c r="K70" s="4">
        <v>1.6299999999999981E-2</v>
      </c>
      <c r="L70" s="6">
        <v>1.8349231359999998</v>
      </c>
      <c r="M70" s="6">
        <v>5.9637159999999818E-3</v>
      </c>
      <c r="N70" s="8">
        <v>0.26361787659343966</v>
      </c>
      <c r="O70" s="8">
        <v>-2.2244830464010716</v>
      </c>
      <c r="R70" s="4">
        <v>0.20833333333333326</v>
      </c>
      <c r="S70" s="4">
        <v>12</v>
      </c>
      <c r="T70" s="4">
        <v>2.6666666666666665</v>
      </c>
      <c r="U70" s="4">
        <v>2.4</v>
      </c>
      <c r="V70" s="4">
        <v>2.9</v>
      </c>
      <c r="W70" s="4">
        <v>8</v>
      </c>
    </row>
    <row r="71" spans="1:23">
      <c r="A71" s="3">
        <v>41591</v>
      </c>
      <c r="B71" s="4">
        <v>15</v>
      </c>
      <c r="C71" s="4">
        <v>3</v>
      </c>
      <c r="D71" s="4">
        <v>3</v>
      </c>
      <c r="E71" s="5" t="s">
        <v>12</v>
      </c>
      <c r="F71" s="4">
        <v>9.8402999999999992</v>
      </c>
      <c r="G71" s="4">
        <v>0.43769999999999998</v>
      </c>
      <c r="H71" s="4">
        <v>7.2374000000000001</v>
      </c>
      <c r="I71" s="4">
        <v>0.3856</v>
      </c>
      <c r="J71" s="4">
        <v>2.6028999999999991</v>
      </c>
      <c r="K71" s="4">
        <v>5.209999999999998E-2</v>
      </c>
      <c r="L71" s="6">
        <v>1.9722768303999991</v>
      </c>
      <c r="M71" s="6">
        <v>4.2532810399999982E-2</v>
      </c>
      <c r="N71" s="8">
        <v>0.29496787281474801</v>
      </c>
      <c r="O71" s="8">
        <v>-1.3712759198750486</v>
      </c>
      <c r="R71" s="4">
        <v>0.20833333333333326</v>
      </c>
      <c r="S71" s="4">
        <v>12</v>
      </c>
      <c r="T71" s="4">
        <v>2.6666666666666665</v>
      </c>
      <c r="U71" s="4">
        <v>2.4</v>
      </c>
      <c r="V71" s="4">
        <v>2.9</v>
      </c>
      <c r="W71" s="4">
        <v>8</v>
      </c>
    </row>
    <row r="72" spans="1:23">
      <c r="A72" s="3">
        <v>41592</v>
      </c>
      <c r="B72" s="4">
        <v>16</v>
      </c>
      <c r="C72" s="4">
        <v>3</v>
      </c>
      <c r="D72" s="4">
        <v>3</v>
      </c>
      <c r="E72" s="5" t="s">
        <v>12</v>
      </c>
      <c r="F72" s="4">
        <v>7.5586000000000002</v>
      </c>
      <c r="G72" s="4">
        <v>0.4733</v>
      </c>
      <c r="H72" s="4">
        <v>4.9241000000000001</v>
      </c>
      <c r="I72" s="4">
        <v>0.49199999999999999</v>
      </c>
      <c r="J72" s="4">
        <v>2.6345000000000001</v>
      </c>
      <c r="L72" s="6">
        <v>2.1581927647999999</v>
      </c>
      <c r="N72" s="8">
        <v>0.33409023226076728</v>
      </c>
      <c r="Q72" s="5" t="s">
        <v>10</v>
      </c>
      <c r="R72" s="4">
        <v>0.20833333333333326</v>
      </c>
      <c r="S72" s="4">
        <v>12</v>
      </c>
      <c r="T72" s="4">
        <v>2.6666666666666665</v>
      </c>
      <c r="U72" s="4">
        <v>2.4</v>
      </c>
      <c r="V72" s="4">
        <v>2.9</v>
      </c>
      <c r="W72" s="4">
        <v>8</v>
      </c>
    </row>
    <row r="73" spans="1:23">
      <c r="A73" s="3">
        <v>41593</v>
      </c>
      <c r="B73" s="4">
        <v>17</v>
      </c>
      <c r="C73" s="4">
        <v>3</v>
      </c>
      <c r="D73" s="4">
        <v>3</v>
      </c>
      <c r="E73" s="5" t="s">
        <v>12</v>
      </c>
      <c r="F73" s="4">
        <v>9.2825000000000006</v>
      </c>
      <c r="G73" s="4">
        <v>0.40229999999999999</v>
      </c>
      <c r="H73" s="4">
        <v>6.8815999999999997</v>
      </c>
      <c r="I73" s="4">
        <v>0.3967</v>
      </c>
      <c r="J73" s="4">
        <v>2.4009000000000009</v>
      </c>
      <c r="K73" s="4">
        <v>5.5999999999999939E-3</v>
      </c>
      <c r="L73" s="6">
        <v>1.8080019600000008</v>
      </c>
      <c r="N73" s="8">
        <v>0.25719889694505443</v>
      </c>
      <c r="R73" s="4">
        <v>0.20833333333333326</v>
      </c>
      <c r="S73" s="4">
        <v>12</v>
      </c>
      <c r="T73" s="4">
        <v>2.6666666666666665</v>
      </c>
      <c r="U73" s="4">
        <v>2.4</v>
      </c>
      <c r="V73" s="4">
        <v>2.9</v>
      </c>
      <c r="W73" s="4">
        <v>8</v>
      </c>
    </row>
    <row r="74" spans="1:23">
      <c r="A74" s="3">
        <v>41594</v>
      </c>
      <c r="B74" s="4">
        <v>18</v>
      </c>
      <c r="C74" s="4">
        <v>3</v>
      </c>
      <c r="D74" s="4">
        <v>3</v>
      </c>
      <c r="E74" s="5" t="s">
        <v>12</v>
      </c>
      <c r="F74" s="4">
        <v>9.2216000000000005</v>
      </c>
      <c r="G74" s="4">
        <v>0.41880000000000001</v>
      </c>
      <c r="H74" s="4">
        <v>7.0019</v>
      </c>
      <c r="I74" s="4">
        <v>0.3967</v>
      </c>
      <c r="J74" s="4">
        <v>2.2197000000000005</v>
      </c>
      <c r="K74" s="4">
        <v>2.2100000000000009E-2</v>
      </c>
      <c r="L74" s="6">
        <v>1.6309207488000004</v>
      </c>
      <c r="M74" s="6">
        <v>1.2975977600000008E-2</v>
      </c>
      <c r="N74" s="8">
        <v>0.21243285791637959</v>
      </c>
      <c r="O74" s="8">
        <v>-1.8868599128404397</v>
      </c>
      <c r="R74" s="4">
        <v>0.20833333333333326</v>
      </c>
      <c r="S74" s="4">
        <v>12</v>
      </c>
      <c r="T74" s="4">
        <v>2.6666666666666665</v>
      </c>
      <c r="U74" s="4">
        <v>2.4</v>
      </c>
      <c r="V74" s="4">
        <v>2.9</v>
      </c>
      <c r="W74" s="4">
        <v>8</v>
      </c>
    </row>
    <row r="75" spans="1:23">
      <c r="A75" s="3">
        <v>41595</v>
      </c>
      <c r="B75" s="4">
        <v>19</v>
      </c>
      <c r="C75" s="4">
        <v>3</v>
      </c>
      <c r="D75" s="4">
        <v>3</v>
      </c>
      <c r="E75" s="5" t="s">
        <v>12</v>
      </c>
      <c r="F75" s="4">
        <v>10.2255</v>
      </c>
      <c r="G75" s="4">
        <v>0.47470000000000001</v>
      </c>
      <c r="H75" s="4">
        <v>7.8814000000000002</v>
      </c>
      <c r="I75" s="4">
        <v>0.44390000000000002</v>
      </c>
      <c r="J75" s="4">
        <v>2.3441000000000001</v>
      </c>
      <c r="K75" s="4">
        <v>3.0799999999999994E-2</v>
      </c>
      <c r="L75" s="6">
        <v>1.687424984</v>
      </c>
      <c r="M75" s="6">
        <v>2.0365234399999994E-2</v>
      </c>
      <c r="N75" s="8">
        <v>0.22722447497920542</v>
      </c>
      <c r="O75" s="8">
        <v>-1.6911105869017884</v>
      </c>
      <c r="R75" s="4">
        <v>0.20833333333333326</v>
      </c>
      <c r="S75" s="4">
        <v>12</v>
      </c>
      <c r="T75" s="4">
        <v>2.6666666666666665</v>
      </c>
      <c r="U75" s="4">
        <v>2.4</v>
      </c>
      <c r="V75" s="4">
        <v>2.9</v>
      </c>
      <c r="W75" s="4">
        <v>8</v>
      </c>
    </row>
    <row r="76" spans="1:23">
      <c r="A76" s="3">
        <v>41596</v>
      </c>
      <c r="B76" s="4">
        <v>20</v>
      </c>
      <c r="C76" s="4">
        <v>3</v>
      </c>
      <c r="D76" s="4">
        <v>3</v>
      </c>
      <c r="E76" s="5" t="s">
        <v>12</v>
      </c>
      <c r="F76" s="4">
        <v>9.5372000000000003</v>
      </c>
      <c r="G76" s="4">
        <v>0.73250000000000004</v>
      </c>
      <c r="H76" s="4">
        <v>7.101</v>
      </c>
      <c r="I76" s="4">
        <v>0.72409999999999997</v>
      </c>
      <c r="J76" s="4">
        <v>2.4362000000000004</v>
      </c>
      <c r="K76" s="4">
        <v>8.4000000000000342E-3</v>
      </c>
      <c r="L76" s="6">
        <v>1.8260760896000003</v>
      </c>
      <c r="N76" s="8">
        <v>0.26151886991510881</v>
      </c>
      <c r="R76" s="4">
        <v>0.20833333333333326</v>
      </c>
      <c r="S76" s="4">
        <v>12</v>
      </c>
      <c r="T76" s="4">
        <v>2.6666666666666665</v>
      </c>
      <c r="U76" s="4">
        <v>2.4</v>
      </c>
      <c r="V76" s="4">
        <v>2.9</v>
      </c>
      <c r="W76" s="4">
        <v>8</v>
      </c>
    </row>
    <row r="77" spans="1:23">
      <c r="A77" s="3">
        <v>41597</v>
      </c>
      <c r="B77" s="4">
        <v>21</v>
      </c>
      <c r="C77" s="4">
        <v>3</v>
      </c>
      <c r="D77" s="4">
        <v>3</v>
      </c>
      <c r="E77" s="5" t="s">
        <v>12</v>
      </c>
      <c r="F77" s="4">
        <v>9.4524000000000008</v>
      </c>
      <c r="G77" s="4">
        <v>0.2356</v>
      </c>
      <c r="H77" s="4">
        <v>7.4854000000000003</v>
      </c>
      <c r="I77" s="4">
        <v>0.21290000000000001</v>
      </c>
      <c r="J77" s="4">
        <v>1.9670000000000005</v>
      </c>
      <c r="K77" s="4">
        <v>2.2699999999999998E-2</v>
      </c>
      <c r="L77" s="6">
        <v>1.3626112832000006</v>
      </c>
      <c r="M77" s="6">
        <v>1.7871651199999998E-2</v>
      </c>
      <c r="N77" s="8">
        <v>0.13437198082472773</v>
      </c>
      <c r="O77" s="8">
        <v>-1.7478353202464558</v>
      </c>
      <c r="R77" s="4">
        <v>0.20833333333333326</v>
      </c>
      <c r="S77" s="4">
        <v>12</v>
      </c>
      <c r="T77" s="4">
        <v>2.6666666666666665</v>
      </c>
      <c r="U77" s="4">
        <v>2.4</v>
      </c>
      <c r="V77" s="4">
        <v>2.9</v>
      </c>
      <c r="W77" s="4">
        <v>8</v>
      </c>
    </row>
    <row r="78" spans="1:23">
      <c r="A78" s="3">
        <v>41598</v>
      </c>
      <c r="B78" s="4">
        <v>22</v>
      </c>
      <c r="C78" s="4">
        <v>3</v>
      </c>
      <c r="D78" s="4">
        <v>3</v>
      </c>
      <c r="E78" s="5" t="s">
        <v>12</v>
      </c>
      <c r="F78" s="4">
        <v>9.8416999999999994</v>
      </c>
      <c r="G78" s="4">
        <v>0.56320000000000003</v>
      </c>
      <c r="H78" s="4">
        <v>7.6643999999999997</v>
      </c>
      <c r="I78" s="4">
        <v>0.56610000000000005</v>
      </c>
      <c r="J78" s="4">
        <v>2.1772999999999998</v>
      </c>
      <c r="L78" s="6">
        <v>1.5465821455999997</v>
      </c>
      <c r="N78" s="8">
        <v>0.18937299219134113</v>
      </c>
      <c r="P78" s="5" t="s">
        <v>11</v>
      </c>
      <c r="Q78" s="5" t="s">
        <v>10</v>
      </c>
      <c r="R78" s="4">
        <v>0.20833333333333326</v>
      </c>
      <c r="S78" s="4">
        <v>12</v>
      </c>
      <c r="T78" s="4">
        <v>2.6666666666666665</v>
      </c>
      <c r="U78" s="4">
        <v>2.4</v>
      </c>
      <c r="V78" s="4">
        <v>2.9</v>
      </c>
      <c r="W78" s="4">
        <v>8</v>
      </c>
    </row>
    <row r="79" spans="1:23">
      <c r="A79" s="3">
        <v>41599</v>
      </c>
      <c r="B79" s="4">
        <v>23</v>
      </c>
      <c r="C79" s="4">
        <v>3</v>
      </c>
      <c r="D79" s="4">
        <v>3</v>
      </c>
      <c r="E79" s="5" t="s">
        <v>12</v>
      </c>
      <c r="F79" s="4">
        <v>10.921200000000001</v>
      </c>
      <c r="G79" s="4">
        <v>0.40279999999999999</v>
      </c>
      <c r="H79" s="4">
        <v>7.6981999999999999</v>
      </c>
      <c r="I79" s="4">
        <v>0.34870000000000001</v>
      </c>
      <c r="J79" s="4">
        <v>3.2230000000000008</v>
      </c>
      <c r="K79" s="4">
        <v>5.4099999999999981E-2</v>
      </c>
      <c r="L79" s="6">
        <v>2.5192734016000009</v>
      </c>
      <c r="M79" s="6">
        <v>4.5351145599999983E-2</v>
      </c>
      <c r="N79" s="8">
        <v>0.40127530142550277</v>
      </c>
      <c r="O79" s="8">
        <v>-1.343411737898826</v>
      </c>
      <c r="R79" s="4">
        <v>0.20833333333333326</v>
      </c>
      <c r="S79" s="4">
        <v>12</v>
      </c>
      <c r="T79" s="4">
        <v>2.6666666666666665</v>
      </c>
      <c r="U79" s="4">
        <v>2.4</v>
      </c>
      <c r="V79" s="4">
        <v>2.9</v>
      </c>
      <c r="W79" s="4">
        <v>8</v>
      </c>
    </row>
    <row r="80" spans="1:23">
      <c r="A80" s="3">
        <v>41600</v>
      </c>
      <c r="B80" s="4">
        <v>24</v>
      </c>
      <c r="C80" s="4">
        <v>3</v>
      </c>
      <c r="D80" s="4">
        <v>3</v>
      </c>
      <c r="E80" s="5" t="s">
        <v>12</v>
      </c>
      <c r="F80" s="4">
        <v>10.7265</v>
      </c>
      <c r="G80" s="4">
        <v>0.36520000000000002</v>
      </c>
      <c r="H80" s="4">
        <v>8.3975000000000009</v>
      </c>
      <c r="I80" s="4">
        <v>0.33329999999999999</v>
      </c>
      <c r="J80" s="4">
        <v>2.3289999999999988</v>
      </c>
      <c r="K80" s="4">
        <v>3.1900000000000039E-2</v>
      </c>
      <c r="L80" s="6">
        <v>1.638441351999999</v>
      </c>
      <c r="M80" s="6">
        <v>2.4032790400000038E-2</v>
      </c>
      <c r="N80" s="8">
        <v>0.21443090042780691</v>
      </c>
      <c r="O80" s="8">
        <v>-1.6191958011908345</v>
      </c>
      <c r="R80" s="4">
        <v>0.20833333333333326</v>
      </c>
      <c r="S80" s="4">
        <v>12</v>
      </c>
      <c r="T80" s="4">
        <v>2.6666666666666665</v>
      </c>
      <c r="U80" s="4">
        <v>2.4</v>
      </c>
      <c r="V80" s="4">
        <v>2.9</v>
      </c>
      <c r="W80" s="4">
        <v>8</v>
      </c>
    </row>
    <row r="81" spans="1:23">
      <c r="A81" s="3">
        <v>41601</v>
      </c>
      <c r="B81" s="4">
        <v>25</v>
      </c>
      <c r="C81" s="4">
        <v>3</v>
      </c>
      <c r="D81" s="4">
        <v>3</v>
      </c>
      <c r="E81" s="5" t="s">
        <v>12</v>
      </c>
      <c r="F81" s="4">
        <v>12.0121</v>
      </c>
      <c r="G81" s="4">
        <v>0.39419999999999999</v>
      </c>
      <c r="H81" s="4">
        <v>9.2424999999999997</v>
      </c>
      <c r="I81" s="4">
        <v>0.35389999999999999</v>
      </c>
      <c r="J81" s="4">
        <v>2.7696000000000001</v>
      </c>
      <c r="K81" s="4">
        <v>4.0300000000000002E-2</v>
      </c>
      <c r="L81" s="6">
        <v>1.9920936528000002</v>
      </c>
      <c r="M81" s="6">
        <v>3.1752798400000004E-2</v>
      </c>
      <c r="N81" s="8">
        <v>0.29930975172732743</v>
      </c>
      <c r="O81" s="8">
        <v>-1.4982179939586957</v>
      </c>
      <c r="R81" s="4">
        <v>0.20833333333333326</v>
      </c>
      <c r="S81" s="4">
        <v>12</v>
      </c>
      <c r="T81" s="4">
        <v>2.6666666666666665</v>
      </c>
      <c r="U81" s="4">
        <v>2.4</v>
      </c>
      <c r="V81" s="4">
        <v>2.9</v>
      </c>
      <c r="W81" s="4">
        <v>8</v>
      </c>
    </row>
    <row r="82" spans="1:23">
      <c r="A82" s="3">
        <v>41602</v>
      </c>
      <c r="B82" s="4">
        <v>26</v>
      </c>
      <c r="C82" s="4">
        <v>3</v>
      </c>
      <c r="D82" s="4">
        <v>3</v>
      </c>
      <c r="E82" s="5" t="s">
        <v>12</v>
      </c>
      <c r="F82" s="4">
        <v>10.0809</v>
      </c>
      <c r="G82" s="4">
        <v>0.25219999999999998</v>
      </c>
      <c r="H82" s="4">
        <v>7.5525000000000002</v>
      </c>
      <c r="I82" s="4">
        <v>0.20930000000000001</v>
      </c>
      <c r="J82" s="4">
        <v>2.5283999999999995</v>
      </c>
      <c r="K82" s="4">
        <v>4.2899999999999966E-2</v>
      </c>
      <c r="L82" s="6">
        <v>1.8815045711999998</v>
      </c>
      <c r="M82" s="6">
        <v>3.7682414399999968E-2</v>
      </c>
      <c r="N82" s="8">
        <v>0.27450527779514644</v>
      </c>
      <c r="O82" s="8">
        <v>-1.4238612787293587</v>
      </c>
      <c r="R82" s="4">
        <v>0.20833333333333326</v>
      </c>
      <c r="S82" s="4">
        <v>12</v>
      </c>
      <c r="T82" s="4">
        <v>2.6666666666666665</v>
      </c>
      <c r="U82" s="4">
        <v>2.4</v>
      </c>
      <c r="V82" s="4">
        <v>2.9</v>
      </c>
      <c r="W82" s="4">
        <v>8</v>
      </c>
    </row>
    <row r="83" spans="1:23">
      <c r="A83" s="3">
        <v>41603</v>
      </c>
      <c r="B83" s="4">
        <v>27</v>
      </c>
      <c r="C83" s="4">
        <v>3</v>
      </c>
      <c r="D83" s="4">
        <v>3</v>
      </c>
      <c r="E83" s="5" t="s">
        <v>12</v>
      </c>
      <c r="F83" s="4">
        <v>9.9920000000000009</v>
      </c>
      <c r="G83" s="4">
        <v>0.32979999999999998</v>
      </c>
      <c r="H83" s="4">
        <v>7.5823</v>
      </c>
      <c r="I83" s="4">
        <v>0.27</v>
      </c>
      <c r="J83" s="4">
        <v>2.4097000000000008</v>
      </c>
      <c r="K83" s="4">
        <v>5.9799999999999985E-2</v>
      </c>
      <c r="L83" s="6">
        <v>1.7688170560000007</v>
      </c>
      <c r="M83" s="6">
        <v>5.2762849599999981E-2</v>
      </c>
      <c r="N83" s="8">
        <v>0.24768291731996245</v>
      </c>
      <c r="O83" s="8">
        <v>-1.2776717572474314</v>
      </c>
      <c r="R83" s="4">
        <v>0.20833333333333326</v>
      </c>
      <c r="S83" s="4">
        <v>12</v>
      </c>
      <c r="T83" s="4">
        <v>2.6666666666666665</v>
      </c>
      <c r="U83" s="4">
        <v>2.4</v>
      </c>
      <c r="V83" s="4">
        <v>2.9</v>
      </c>
      <c r="W83" s="4">
        <v>8</v>
      </c>
    </row>
    <row r="84" spans="1:23">
      <c r="A84" s="3">
        <v>41604</v>
      </c>
      <c r="B84" s="4">
        <v>28</v>
      </c>
      <c r="C84" s="4">
        <v>3</v>
      </c>
      <c r="D84" s="4">
        <v>3</v>
      </c>
      <c r="E84" s="5" t="s">
        <v>12</v>
      </c>
      <c r="F84" s="4">
        <v>9.0668000000000006</v>
      </c>
      <c r="G84" s="4">
        <v>0.40050000000000002</v>
      </c>
      <c r="H84" s="4">
        <v>7.0155000000000003</v>
      </c>
      <c r="I84" s="4">
        <v>0.36890000000000001</v>
      </c>
      <c r="J84" s="4">
        <v>2.0513000000000003</v>
      </c>
      <c r="K84" s="4">
        <v>3.1600000000000017E-2</v>
      </c>
      <c r="L84" s="6">
        <v>1.4729901824000002</v>
      </c>
      <c r="M84" s="6">
        <v>2.2905076000000017E-2</v>
      </c>
      <c r="N84" s="8">
        <v>0.16819985224404679</v>
      </c>
      <c r="O84" s="8">
        <v>-1.6400682628782546</v>
      </c>
      <c r="R84" s="4">
        <v>0.20833333333333326</v>
      </c>
      <c r="S84" s="4">
        <v>12</v>
      </c>
      <c r="T84" s="4">
        <v>2.6666666666666665</v>
      </c>
      <c r="U84" s="4">
        <v>2.4</v>
      </c>
      <c r="V84" s="4">
        <v>2.9</v>
      </c>
      <c r="W84" s="4">
        <v>8</v>
      </c>
    </row>
    <row r="85" spans="1:23">
      <c r="A85" s="3">
        <v>41970</v>
      </c>
      <c r="B85" s="4">
        <v>29</v>
      </c>
      <c r="C85" s="4">
        <v>3</v>
      </c>
      <c r="D85" s="4">
        <v>3</v>
      </c>
      <c r="E85" s="5" t="s">
        <v>12</v>
      </c>
      <c r="F85" s="4">
        <v>7.9897999999999998</v>
      </c>
      <c r="G85" s="4">
        <v>0.2994</v>
      </c>
      <c r="H85" s="4">
        <v>5.5528000000000004</v>
      </c>
      <c r="I85" s="4">
        <v>0.23280000000000001</v>
      </c>
      <c r="J85" s="4">
        <v>2.4369999999999994</v>
      </c>
      <c r="K85" s="4">
        <v>6.6599999999999993E-2</v>
      </c>
      <c r="L85" s="6">
        <v>1.9315298463999995</v>
      </c>
      <c r="M85" s="6">
        <v>6.0275668799999994E-2</v>
      </c>
      <c r="N85" s="8">
        <v>0.28590142334114316</v>
      </c>
      <c r="O85" s="8">
        <v>-1.2198579621278114</v>
      </c>
      <c r="R85" s="4">
        <v>0.20833333333333326</v>
      </c>
      <c r="S85" s="4">
        <v>12</v>
      </c>
      <c r="T85" s="4">
        <v>2.6666666666666665</v>
      </c>
      <c r="U85" s="4">
        <v>2.4</v>
      </c>
      <c r="V85" s="4">
        <v>2.9</v>
      </c>
      <c r="W85" s="4">
        <v>8</v>
      </c>
    </row>
    <row r="86" spans="1:23">
      <c r="A86" s="3">
        <v>41577</v>
      </c>
      <c r="B86" s="4">
        <v>1</v>
      </c>
      <c r="C86" s="4">
        <v>4</v>
      </c>
      <c r="D86" s="4">
        <v>2</v>
      </c>
      <c r="E86" s="5" t="s">
        <v>12</v>
      </c>
      <c r="F86" s="4">
        <v>7.0084</v>
      </c>
      <c r="G86" s="4">
        <v>0.43390000000000001</v>
      </c>
      <c r="H86" s="4">
        <v>6.1028000000000002</v>
      </c>
      <c r="I86" s="4">
        <v>0.39729999999999999</v>
      </c>
      <c r="J86" s="4">
        <v>0.90559999999999974</v>
      </c>
      <c r="K86" s="4">
        <v>3.6600000000000021E-2</v>
      </c>
      <c r="L86" s="6">
        <v>0.46650389119999974</v>
      </c>
      <c r="M86" s="6">
        <v>2.7121912800000023E-2</v>
      </c>
      <c r="N86" s="8">
        <v>-0.33114472936734224</v>
      </c>
      <c r="O86" s="8">
        <v>-1.5666796846725746</v>
      </c>
      <c r="R86" s="4">
        <v>0.26315789473684204</v>
      </c>
      <c r="S86" s="4">
        <v>12</v>
      </c>
      <c r="T86" s="4">
        <v>2.1333333333333333</v>
      </c>
      <c r="U86" s="4">
        <v>1.9</v>
      </c>
      <c r="V86" s="4">
        <v>2.4</v>
      </c>
      <c r="W86" s="4">
        <v>6.4</v>
      </c>
    </row>
    <row r="87" spans="1:23">
      <c r="A87" s="3">
        <v>41577</v>
      </c>
      <c r="B87" s="4">
        <v>1</v>
      </c>
      <c r="C87" s="4">
        <v>5</v>
      </c>
      <c r="D87" s="4">
        <v>3</v>
      </c>
      <c r="E87" s="5" t="s">
        <v>12</v>
      </c>
      <c r="F87" s="4">
        <v>7.1161000000000003</v>
      </c>
      <c r="G87" s="4">
        <v>0.44190000000000002</v>
      </c>
      <c r="H87" s="4">
        <v>6.5461999999999998</v>
      </c>
      <c r="I87" s="4">
        <v>0.3669</v>
      </c>
      <c r="J87" s="4">
        <v>0.56990000000000052</v>
      </c>
      <c r="K87" s="4">
        <v>7.5000000000000011E-2</v>
      </c>
      <c r="L87" s="6">
        <v>0.1235199248000005</v>
      </c>
      <c r="M87" s="6">
        <v>6.5334328800000008E-2</v>
      </c>
      <c r="N87" s="8">
        <v>-0.90826298141049877</v>
      </c>
      <c r="O87" s="8">
        <v>-1.1848585661837985</v>
      </c>
      <c r="R87" s="4">
        <v>0.25</v>
      </c>
      <c r="S87" s="4">
        <v>11</v>
      </c>
      <c r="T87" s="4">
        <v>2.2666666666666666</v>
      </c>
      <c r="U87" s="4">
        <v>2</v>
      </c>
      <c r="V87" s="4">
        <v>2.5</v>
      </c>
      <c r="W87" s="4">
        <v>6.8</v>
      </c>
    </row>
    <row r="88" spans="1:23">
      <c r="A88" s="3">
        <v>41578</v>
      </c>
      <c r="B88" s="4">
        <v>2</v>
      </c>
      <c r="C88" s="4">
        <v>5</v>
      </c>
      <c r="D88" s="4">
        <v>3</v>
      </c>
      <c r="E88" s="5" t="s">
        <v>12</v>
      </c>
      <c r="F88" s="4">
        <v>8.4499999999999993</v>
      </c>
      <c r="G88" s="4">
        <v>0.55620000000000003</v>
      </c>
      <c r="H88" s="4">
        <v>7.5829000000000004</v>
      </c>
      <c r="I88" s="4">
        <v>0.49299999999999999</v>
      </c>
      <c r="J88" s="4">
        <v>0.86709999999999887</v>
      </c>
      <c r="K88" s="4">
        <v>6.3200000000000034E-2</v>
      </c>
      <c r="L88" s="6">
        <v>0.3305055999999989</v>
      </c>
      <c r="M88" s="6">
        <v>5.0854222400000031E-2</v>
      </c>
      <c r="N88" s="8">
        <v>-0.48082117754447085</v>
      </c>
      <c r="O88" s="8">
        <v>-1.2936729819961037</v>
      </c>
      <c r="R88" s="4">
        <v>0.25</v>
      </c>
      <c r="S88" s="4">
        <v>11</v>
      </c>
      <c r="T88" s="4">
        <v>2.2666666666666666</v>
      </c>
      <c r="U88" s="4">
        <v>2</v>
      </c>
      <c r="V88" s="4">
        <v>2.5</v>
      </c>
      <c r="W88" s="4">
        <v>6.8</v>
      </c>
    </row>
    <row r="89" spans="1:23">
      <c r="A89" s="3">
        <v>41579</v>
      </c>
      <c r="B89" s="4">
        <v>3</v>
      </c>
      <c r="C89" s="4">
        <v>5</v>
      </c>
      <c r="D89" s="4">
        <v>3</v>
      </c>
      <c r="E89" s="5" t="s">
        <v>12</v>
      </c>
      <c r="F89" s="4">
        <v>8.1713000000000005</v>
      </c>
      <c r="G89" s="4">
        <v>0.35680000000000001</v>
      </c>
      <c r="H89" s="4">
        <v>6.9881000000000002</v>
      </c>
      <c r="I89" s="4">
        <v>0.27010000000000001</v>
      </c>
      <c r="J89" s="4">
        <v>1.1832000000000003</v>
      </c>
      <c r="K89" s="4">
        <v>8.6699999999999999E-2</v>
      </c>
      <c r="L89" s="6">
        <v>0.66545463840000019</v>
      </c>
      <c r="M89" s="6">
        <v>7.9029753600000002E-2</v>
      </c>
      <c r="N89" s="8">
        <v>-0.17688154344100143</v>
      </c>
      <c r="O89" s="8">
        <v>-1.1022093721076835</v>
      </c>
      <c r="R89" s="4">
        <v>0.25</v>
      </c>
      <c r="S89" s="4">
        <v>11</v>
      </c>
      <c r="T89" s="4">
        <v>2.2666666666666666</v>
      </c>
      <c r="U89" s="4">
        <v>2</v>
      </c>
      <c r="V89" s="4">
        <v>2.5</v>
      </c>
      <c r="W89" s="4">
        <v>6.8</v>
      </c>
    </row>
    <row r="90" spans="1:23">
      <c r="A90" s="3">
        <v>41580</v>
      </c>
      <c r="B90" s="4">
        <v>4</v>
      </c>
      <c r="C90" s="4">
        <v>5</v>
      </c>
      <c r="D90" s="4">
        <v>3</v>
      </c>
      <c r="E90" s="5" t="s">
        <v>12</v>
      </c>
      <c r="F90" s="4">
        <v>7.5971000000000002</v>
      </c>
      <c r="G90" s="4">
        <v>0.32119999999999999</v>
      </c>
      <c r="H90" s="4">
        <v>6.6071</v>
      </c>
      <c r="I90" s="4">
        <v>0.22270000000000001</v>
      </c>
      <c r="J90" s="4">
        <v>0.99000000000000021</v>
      </c>
      <c r="K90" s="4">
        <v>9.8499999999999976E-2</v>
      </c>
      <c r="L90" s="6">
        <v>0.51108893280000023</v>
      </c>
      <c r="M90" s="6">
        <v>9.1664502399999973E-2</v>
      </c>
      <c r="N90" s="8">
        <v>-0.29150352322384582</v>
      </c>
      <c r="O90" s="8">
        <v>-1.0377988147821289</v>
      </c>
      <c r="R90" s="4">
        <v>0.25</v>
      </c>
      <c r="S90" s="4">
        <v>11</v>
      </c>
      <c r="T90" s="4">
        <v>2.2666666666666666</v>
      </c>
      <c r="U90" s="4">
        <v>2</v>
      </c>
      <c r="V90" s="4">
        <v>2.5</v>
      </c>
      <c r="W90" s="4">
        <v>6.8</v>
      </c>
    </row>
    <row r="91" spans="1:23">
      <c r="A91" s="3">
        <v>41581</v>
      </c>
      <c r="B91" s="4">
        <v>5</v>
      </c>
      <c r="C91" s="4">
        <v>5</v>
      </c>
      <c r="D91" s="4">
        <v>3</v>
      </c>
      <c r="E91" s="5" t="s">
        <v>12</v>
      </c>
      <c r="F91" s="4">
        <v>7.4486999999999997</v>
      </c>
      <c r="G91" s="4">
        <v>0.57489999999999997</v>
      </c>
      <c r="H91" s="4">
        <v>4.9817999999999998</v>
      </c>
      <c r="I91" s="4">
        <v>0.52780000000000005</v>
      </c>
      <c r="J91" s="4">
        <v>2.4668999999999999</v>
      </c>
      <c r="K91" s="4">
        <v>4.709999999999992E-2</v>
      </c>
      <c r="L91" s="6">
        <v>1.9980255215999998</v>
      </c>
      <c r="M91" s="6">
        <v>3.4315744799999923E-2</v>
      </c>
      <c r="N91" s="8">
        <v>0.3006010313470503</v>
      </c>
      <c r="O91" s="8">
        <v>-1.4645065706034193</v>
      </c>
      <c r="R91" s="4">
        <v>0.25</v>
      </c>
      <c r="S91" s="4">
        <v>11</v>
      </c>
      <c r="T91" s="4">
        <v>2.2666666666666666</v>
      </c>
      <c r="U91" s="4">
        <v>2</v>
      </c>
      <c r="V91" s="4">
        <v>2.5</v>
      </c>
      <c r="W91" s="4">
        <v>6.8</v>
      </c>
    </row>
    <row r="92" spans="1:23">
      <c r="A92" s="3">
        <v>41582</v>
      </c>
      <c r="B92" s="4">
        <v>6</v>
      </c>
      <c r="C92" s="4">
        <v>5</v>
      </c>
      <c r="D92" s="4">
        <v>3</v>
      </c>
      <c r="E92" s="5" t="s">
        <v>12</v>
      </c>
      <c r="F92" s="4">
        <v>7.7249999999999996</v>
      </c>
      <c r="G92" s="4">
        <v>0.58550000000000002</v>
      </c>
      <c r="H92" s="4">
        <v>5.6558999999999999</v>
      </c>
      <c r="I92" s="4">
        <v>0.56899999999999995</v>
      </c>
      <c r="J92" s="4">
        <v>2.0691000000000002</v>
      </c>
      <c r="K92" s="4">
        <v>1.650000000000007E-2</v>
      </c>
      <c r="L92" s="6">
        <v>1.5815388000000001</v>
      </c>
      <c r="M92" s="6">
        <v>3.4671960000000699E-3</v>
      </c>
      <c r="N92" s="8">
        <v>0.19907985095879027</v>
      </c>
      <c r="O92" s="8">
        <v>-2.4600216070564733</v>
      </c>
      <c r="R92" s="4">
        <v>0.25</v>
      </c>
      <c r="S92" s="4">
        <v>11</v>
      </c>
      <c r="T92" s="4">
        <v>2.2666666666666666</v>
      </c>
      <c r="U92" s="4">
        <v>2</v>
      </c>
      <c r="V92" s="4">
        <v>2.5</v>
      </c>
      <c r="W92" s="4">
        <v>6.8</v>
      </c>
    </row>
    <row r="93" spans="1:23">
      <c r="A93" s="3">
        <v>41583</v>
      </c>
      <c r="B93" s="4">
        <v>7</v>
      </c>
      <c r="C93" s="4">
        <v>5</v>
      </c>
      <c r="D93" s="4">
        <v>3</v>
      </c>
      <c r="E93" s="5" t="s">
        <v>12</v>
      </c>
      <c r="F93" s="4">
        <v>8.8707999999999991</v>
      </c>
      <c r="G93" s="4">
        <v>0.44330000000000003</v>
      </c>
      <c r="H93" s="4">
        <v>6.9451999999999998</v>
      </c>
      <c r="I93" s="4">
        <v>0.38890000000000002</v>
      </c>
      <c r="J93" s="4">
        <v>1.9255999999999993</v>
      </c>
      <c r="K93" s="4">
        <v>5.4400000000000004E-2</v>
      </c>
      <c r="L93" s="6">
        <v>1.3605460543999994</v>
      </c>
      <c r="M93" s="6">
        <v>4.4701501600000006E-2</v>
      </c>
      <c r="N93" s="8">
        <v>0.13371324720601102</v>
      </c>
      <c r="O93" s="8">
        <v>-1.3496778879275555</v>
      </c>
      <c r="R93" s="4">
        <v>0.25</v>
      </c>
      <c r="S93" s="4">
        <v>11</v>
      </c>
      <c r="T93" s="4">
        <v>2.2666666666666666</v>
      </c>
      <c r="U93" s="4">
        <v>2</v>
      </c>
      <c r="V93" s="4">
        <v>2.5</v>
      </c>
      <c r="W93" s="4">
        <v>6.8</v>
      </c>
    </row>
    <row r="94" spans="1:23">
      <c r="A94" s="3">
        <v>41584</v>
      </c>
      <c r="B94" s="4">
        <v>8</v>
      </c>
      <c r="C94" s="4">
        <v>5</v>
      </c>
      <c r="D94" s="4">
        <v>3</v>
      </c>
      <c r="E94" s="5" t="s">
        <v>12</v>
      </c>
      <c r="F94" s="4">
        <v>8.1404999999999994</v>
      </c>
      <c r="G94" s="4">
        <v>0.53510000000000002</v>
      </c>
      <c r="H94" s="4">
        <v>5.9222999999999999</v>
      </c>
      <c r="I94" s="4">
        <v>0.51559999999999995</v>
      </c>
      <c r="J94" s="4">
        <v>2.2181999999999995</v>
      </c>
      <c r="K94" s="4">
        <v>1.9500000000000073E-2</v>
      </c>
      <c r="L94" s="6">
        <v>1.7025377039999996</v>
      </c>
      <c r="M94" s="6">
        <v>7.6489752000000726E-3</v>
      </c>
      <c r="N94" s="8">
        <v>0.23109673847488427</v>
      </c>
      <c r="O94" s="8">
        <v>-2.1163967471729594</v>
      </c>
      <c r="R94" s="4">
        <v>0.25</v>
      </c>
      <c r="S94" s="4">
        <v>11</v>
      </c>
      <c r="T94" s="4">
        <v>2.2666666666666666</v>
      </c>
      <c r="U94" s="4">
        <v>2</v>
      </c>
      <c r="V94" s="4">
        <v>2.5</v>
      </c>
      <c r="W94" s="4">
        <v>6.8</v>
      </c>
    </row>
    <row r="95" spans="1:23">
      <c r="A95" s="3">
        <v>41585</v>
      </c>
      <c r="B95" s="4">
        <v>9</v>
      </c>
      <c r="C95" s="4">
        <v>5</v>
      </c>
      <c r="D95" s="4">
        <v>2</v>
      </c>
      <c r="E95" s="5" t="s">
        <v>12</v>
      </c>
      <c r="F95" s="4">
        <v>10.6518</v>
      </c>
      <c r="G95" s="4">
        <v>0.39040000000000002</v>
      </c>
      <c r="H95" s="4">
        <v>8.5631000000000004</v>
      </c>
      <c r="I95" s="4">
        <v>0.33760000000000001</v>
      </c>
      <c r="J95" s="4">
        <v>2.0886999999999993</v>
      </c>
      <c r="K95" s="4">
        <v>5.2800000000000014E-2</v>
      </c>
      <c r="L95" s="6">
        <v>1.4031934623999993</v>
      </c>
      <c r="M95" s="6">
        <v>4.4341900800000014E-2</v>
      </c>
      <c r="N95" s="8">
        <v>0.14711755261103365</v>
      </c>
      <c r="O95" s="8">
        <v>-1.3531856939626787</v>
      </c>
      <c r="R95" s="4">
        <v>0.25</v>
      </c>
      <c r="S95" s="4">
        <v>11</v>
      </c>
      <c r="T95" s="4">
        <v>2.2666666666666666</v>
      </c>
      <c r="U95" s="4">
        <v>2</v>
      </c>
      <c r="V95" s="4">
        <v>2.5</v>
      </c>
      <c r="W95" s="4">
        <v>6.8</v>
      </c>
    </row>
    <row r="96" spans="1:23">
      <c r="A96" s="3">
        <v>41586</v>
      </c>
      <c r="B96" s="4">
        <v>10</v>
      </c>
      <c r="C96" s="4">
        <v>5</v>
      </c>
      <c r="D96" s="4">
        <v>2</v>
      </c>
      <c r="E96" s="5" t="s">
        <v>12</v>
      </c>
      <c r="F96" s="4">
        <v>9.9875000000000007</v>
      </c>
      <c r="G96" s="4">
        <v>0.32390000000000002</v>
      </c>
      <c r="H96" s="4">
        <v>8.1006999999999998</v>
      </c>
      <c r="I96" s="4">
        <v>0.31019999999999998</v>
      </c>
      <c r="J96" s="4">
        <v>1.8868000000000009</v>
      </c>
      <c r="K96" s="4">
        <v>1.3700000000000045E-2</v>
      </c>
      <c r="L96" s="6">
        <v>1.2462214000000009</v>
      </c>
      <c r="M96" s="6">
        <v>6.8011928000000447E-3</v>
      </c>
      <c r="N96" s="8">
        <v>9.5595204647931989E-2</v>
      </c>
      <c r="O96" s="8">
        <v>-2.1674149136129728</v>
      </c>
      <c r="R96" s="4">
        <v>0.25</v>
      </c>
      <c r="S96" s="4">
        <v>11</v>
      </c>
      <c r="T96" s="4">
        <v>2.2666666666666666</v>
      </c>
      <c r="U96" s="4">
        <v>2</v>
      </c>
      <c r="V96" s="4">
        <v>2.5</v>
      </c>
      <c r="W96" s="4">
        <v>6.8</v>
      </c>
    </row>
    <row r="97" spans="1:23">
      <c r="A97" s="3">
        <v>41587</v>
      </c>
      <c r="B97" s="4">
        <v>11</v>
      </c>
      <c r="C97" s="4">
        <v>5</v>
      </c>
      <c r="D97" s="4">
        <v>2</v>
      </c>
      <c r="E97" s="5" t="s">
        <v>12</v>
      </c>
      <c r="F97" s="4">
        <v>7.1349999999999998</v>
      </c>
      <c r="G97" s="4">
        <v>0.21179999999999999</v>
      </c>
      <c r="H97" s="4">
        <v>5.1615000000000002</v>
      </c>
      <c r="I97" s="4">
        <v>0.1699</v>
      </c>
      <c r="J97" s="4">
        <v>1.9734999999999998</v>
      </c>
      <c r="K97" s="4">
        <v>4.1899999999999993E-2</v>
      </c>
      <c r="L97" s="6">
        <v>1.5258416799999999</v>
      </c>
      <c r="M97" s="6">
        <v>3.7629713599999996E-2</v>
      </c>
      <c r="N97" s="8">
        <v>0.18350947394038142</v>
      </c>
      <c r="O97" s="8">
        <v>-1.4244690870857417</v>
      </c>
      <c r="R97" s="4">
        <v>0.25</v>
      </c>
      <c r="S97" s="4">
        <v>11</v>
      </c>
      <c r="T97" s="4">
        <v>2.2666666666666666</v>
      </c>
      <c r="U97" s="4">
        <v>2</v>
      </c>
      <c r="V97" s="4">
        <v>2.5</v>
      </c>
      <c r="W97" s="4">
        <v>6.8</v>
      </c>
    </row>
    <row r="98" spans="1:23">
      <c r="A98" s="3">
        <v>41577</v>
      </c>
      <c r="B98" s="4">
        <v>1</v>
      </c>
      <c r="C98" s="4">
        <v>6</v>
      </c>
      <c r="D98" s="4">
        <v>3</v>
      </c>
      <c r="E98" s="5" t="s">
        <v>9</v>
      </c>
      <c r="F98" s="4">
        <v>6.9505999999999997</v>
      </c>
      <c r="G98" s="4">
        <v>0.37219999999999998</v>
      </c>
      <c r="H98" s="4">
        <v>6.3042999999999996</v>
      </c>
      <c r="I98" s="4">
        <v>0.31419999999999998</v>
      </c>
      <c r="J98" s="4">
        <v>0.6463000000000001</v>
      </c>
      <c r="K98" s="4">
        <v>5.7999999999999996E-2</v>
      </c>
      <c r="L98" s="6">
        <v>0.21111302080000011</v>
      </c>
      <c r="M98" s="6">
        <v>4.99686544E-2</v>
      </c>
      <c r="N98" s="8">
        <v>-0.67548497992209622</v>
      </c>
      <c r="O98" s="8">
        <v>-1.301302345464822</v>
      </c>
      <c r="R98" s="4">
        <v>8.6956521739130599E-2</v>
      </c>
      <c r="S98" s="4">
        <v>8</v>
      </c>
      <c r="T98" s="4">
        <v>2.4</v>
      </c>
      <c r="U98" s="4">
        <v>2.2999999999999998</v>
      </c>
      <c r="V98" s="4">
        <v>2.5</v>
      </c>
      <c r="W98" s="4">
        <v>7.1999999999999993</v>
      </c>
    </row>
    <row r="99" spans="1:23">
      <c r="A99" s="3">
        <v>41578</v>
      </c>
      <c r="B99" s="4">
        <v>2</v>
      </c>
      <c r="C99" s="4">
        <v>6</v>
      </c>
      <c r="D99" s="4">
        <v>2</v>
      </c>
      <c r="E99" s="5" t="s">
        <v>9</v>
      </c>
      <c r="F99" s="4">
        <v>8.5327000000000002</v>
      </c>
      <c r="G99" s="4">
        <v>0.57569999999999999</v>
      </c>
      <c r="H99" s="4">
        <v>7.7770000000000001</v>
      </c>
      <c r="I99" s="4">
        <v>0.56720000000000004</v>
      </c>
      <c r="J99" s="4">
        <v>0.75570000000000004</v>
      </c>
      <c r="K99" s="4">
        <v>8.499999999999952E-3</v>
      </c>
      <c r="L99" s="6">
        <v>0.21351243360000002</v>
      </c>
      <c r="N99" s="8">
        <v>-0.67057682936663443</v>
      </c>
      <c r="R99" s="4">
        <v>8.6956521739130599E-2</v>
      </c>
      <c r="S99" s="4">
        <v>8</v>
      </c>
      <c r="T99" s="4">
        <v>2.4</v>
      </c>
      <c r="U99" s="4">
        <v>2.2999999999999998</v>
      </c>
      <c r="V99" s="4">
        <v>2.5</v>
      </c>
      <c r="W99" s="4">
        <v>7.1999999999999993</v>
      </c>
    </row>
    <row r="100" spans="1:23">
      <c r="A100" s="3">
        <v>41579</v>
      </c>
      <c r="B100" s="4">
        <v>3</v>
      </c>
      <c r="C100" s="4">
        <v>6</v>
      </c>
      <c r="D100" s="4">
        <v>2</v>
      </c>
      <c r="E100" s="5" t="s">
        <v>9</v>
      </c>
      <c r="F100" s="4">
        <v>8.9834999999999994</v>
      </c>
      <c r="G100" s="4">
        <v>0.3584</v>
      </c>
      <c r="H100" s="4">
        <v>7.9340000000000002</v>
      </c>
      <c r="I100" s="4">
        <v>0.3362</v>
      </c>
      <c r="J100" s="4">
        <v>1.0494999999999992</v>
      </c>
      <c r="K100" s="4">
        <v>2.2199999999999998E-2</v>
      </c>
      <c r="L100" s="6">
        <v>0.47682392799999923</v>
      </c>
      <c r="M100" s="6">
        <v>1.4492236799999997E-2</v>
      </c>
      <c r="N100" s="8">
        <v>-0.32164195893556863</v>
      </c>
      <c r="O100" s="8">
        <v>-1.8388645783020667</v>
      </c>
      <c r="R100" s="4">
        <v>8.6956521739130599E-2</v>
      </c>
      <c r="S100" s="4">
        <v>8</v>
      </c>
      <c r="T100" s="4">
        <v>2.4</v>
      </c>
      <c r="U100" s="4">
        <v>2.2999999999999998</v>
      </c>
      <c r="V100" s="4">
        <v>2.5</v>
      </c>
      <c r="W100" s="4">
        <v>7.1999999999999993</v>
      </c>
    </row>
    <row r="101" spans="1:23">
      <c r="A101" s="3">
        <v>41580</v>
      </c>
      <c r="B101" s="4">
        <v>4</v>
      </c>
      <c r="C101" s="4">
        <v>6</v>
      </c>
      <c r="D101" s="4">
        <v>2</v>
      </c>
      <c r="E101" s="5" t="s">
        <v>9</v>
      </c>
      <c r="F101" s="4">
        <v>7.5860000000000003</v>
      </c>
      <c r="G101" s="4">
        <v>0.36220000000000002</v>
      </c>
      <c r="H101" s="4">
        <v>6.1139000000000001</v>
      </c>
      <c r="I101" s="4">
        <v>0.35460000000000003</v>
      </c>
      <c r="J101" s="4">
        <v>1.4721000000000002</v>
      </c>
      <c r="K101" s="4">
        <v>7.5999999999999956E-3</v>
      </c>
      <c r="L101" s="6">
        <v>0.99393964800000012</v>
      </c>
      <c r="N101" s="8">
        <v>-2.6399851563159191E-3</v>
      </c>
      <c r="R101" s="4">
        <v>8.6956521739130599E-2</v>
      </c>
      <c r="S101" s="4">
        <v>8</v>
      </c>
      <c r="T101" s="4">
        <v>2.4</v>
      </c>
      <c r="U101" s="4">
        <v>2.2999999999999998</v>
      </c>
      <c r="V101" s="4">
        <v>2.5</v>
      </c>
      <c r="W101" s="4">
        <v>7.1999999999999993</v>
      </c>
    </row>
    <row r="102" spans="1:23">
      <c r="A102" s="3">
        <v>41581</v>
      </c>
      <c r="B102" s="4">
        <v>5</v>
      </c>
      <c r="C102" s="4">
        <v>6</v>
      </c>
      <c r="D102" s="4">
        <v>2</v>
      </c>
      <c r="E102" s="5" t="s">
        <v>9</v>
      </c>
      <c r="F102" s="4">
        <v>9.0013000000000005</v>
      </c>
      <c r="G102" s="4">
        <v>0.31219999999999998</v>
      </c>
      <c r="H102" s="4">
        <v>7.6878000000000002</v>
      </c>
      <c r="I102" s="4">
        <v>0.29139999999999999</v>
      </c>
      <c r="J102" s="4">
        <v>1.3135000000000003</v>
      </c>
      <c r="K102" s="4">
        <v>2.0799999999999985E-2</v>
      </c>
      <c r="L102" s="6">
        <v>0.73962007840000032</v>
      </c>
      <c r="M102" s="6">
        <v>1.4175534399999986E-2</v>
      </c>
      <c r="N102" s="8">
        <v>-0.13099130759944538</v>
      </c>
      <c r="O102" s="8">
        <v>-1.8484605597651176</v>
      </c>
      <c r="R102" s="4">
        <v>8.6956521739130599E-2</v>
      </c>
      <c r="S102" s="4">
        <v>8</v>
      </c>
      <c r="T102" s="4">
        <v>2.4</v>
      </c>
      <c r="U102" s="4">
        <v>2.2999999999999998</v>
      </c>
      <c r="V102" s="4">
        <v>2.5</v>
      </c>
      <c r="W102" s="4">
        <v>7.1999999999999993</v>
      </c>
    </row>
    <row r="103" spans="1:23">
      <c r="A103" s="3">
        <v>41582</v>
      </c>
      <c r="B103" s="4">
        <v>6</v>
      </c>
      <c r="C103" s="4">
        <v>6</v>
      </c>
      <c r="D103" s="4">
        <v>2</v>
      </c>
      <c r="E103" s="5" t="s">
        <v>9</v>
      </c>
      <c r="F103" s="4">
        <v>9.4600000000000009</v>
      </c>
      <c r="G103" s="4">
        <v>0.39389999999999997</v>
      </c>
      <c r="H103" s="4">
        <v>8.6699000000000002</v>
      </c>
      <c r="I103" s="4">
        <v>0.38879999999999998</v>
      </c>
      <c r="J103" s="4">
        <v>0.79010000000000069</v>
      </c>
      <c r="K103" s="4">
        <v>5.0999999999999934E-3</v>
      </c>
      <c r="L103" s="6">
        <v>0.18519728000000063</v>
      </c>
      <c r="N103" s="8">
        <v>-0.73236539610800033</v>
      </c>
      <c r="R103" s="4">
        <v>8.6956521739130599E-2</v>
      </c>
      <c r="S103" s="4">
        <v>8</v>
      </c>
      <c r="T103" s="4">
        <v>2.4</v>
      </c>
      <c r="U103" s="4">
        <v>2.2999999999999998</v>
      </c>
      <c r="V103" s="4">
        <v>2.5</v>
      </c>
      <c r="W103" s="4">
        <v>7.1999999999999993</v>
      </c>
    </row>
    <row r="104" spans="1:23">
      <c r="A104" s="3">
        <v>41578</v>
      </c>
      <c r="B104" s="4">
        <v>1</v>
      </c>
      <c r="C104" s="4">
        <v>7</v>
      </c>
      <c r="D104" s="4">
        <v>3</v>
      </c>
      <c r="E104" s="5" t="s">
        <v>14</v>
      </c>
      <c r="F104" s="4">
        <v>8.1888000000000005</v>
      </c>
      <c r="G104" s="4">
        <v>0.31709999999999999</v>
      </c>
      <c r="H104" s="4">
        <v>7.8105000000000002</v>
      </c>
      <c r="I104" s="4">
        <v>0.2762</v>
      </c>
      <c r="J104" s="4">
        <v>0.3783000000000003</v>
      </c>
      <c r="K104" s="4">
        <v>4.0899999999999992E-2</v>
      </c>
      <c r="M104" s="6">
        <v>3.4160639199999995E-2</v>
      </c>
      <c r="O104" s="8">
        <v>-1.4664740115651276</v>
      </c>
      <c r="R104" s="4">
        <v>9.5238095238095122E-2</v>
      </c>
      <c r="S104" s="4">
        <v>13</v>
      </c>
      <c r="T104" s="4">
        <v>2.2000000000000002</v>
      </c>
      <c r="U104" s="4">
        <v>2.1</v>
      </c>
      <c r="V104" s="4">
        <v>2.2999999999999998</v>
      </c>
      <c r="W104" s="4">
        <v>6.6000000000000005</v>
      </c>
    </row>
    <row r="105" spans="1:23">
      <c r="A105" s="3">
        <v>41579</v>
      </c>
      <c r="B105" s="4">
        <v>2</v>
      </c>
      <c r="C105" s="4">
        <v>7</v>
      </c>
      <c r="D105" s="4">
        <v>3</v>
      </c>
      <c r="E105" s="5" t="s">
        <v>14</v>
      </c>
      <c r="F105" s="4">
        <v>7.7081</v>
      </c>
      <c r="G105" s="4">
        <v>0.50039999999999996</v>
      </c>
      <c r="H105" s="4">
        <v>7.2927999999999997</v>
      </c>
      <c r="I105" s="4">
        <v>6.6600000000000006E-2</v>
      </c>
      <c r="J105" s="4">
        <v>0.41530000000000022</v>
      </c>
      <c r="K105" s="4">
        <v>0.43379999999999996</v>
      </c>
      <c r="M105" s="6">
        <v>0.42276262079999993</v>
      </c>
      <c r="O105" s="8">
        <v>-0.37390341847420255</v>
      </c>
      <c r="R105" s="4">
        <v>9.5238095238095122E-2</v>
      </c>
      <c r="S105" s="4">
        <v>13</v>
      </c>
      <c r="T105" s="4">
        <v>2.2000000000000002</v>
      </c>
      <c r="U105" s="4">
        <v>2.1</v>
      </c>
      <c r="V105" s="4">
        <v>2.2999999999999998</v>
      </c>
      <c r="W105" s="4">
        <v>6.6000000000000005</v>
      </c>
    </row>
    <row r="106" spans="1:23">
      <c r="A106" s="3">
        <v>41580</v>
      </c>
      <c r="B106" s="4">
        <v>3</v>
      </c>
      <c r="C106" s="4">
        <v>7</v>
      </c>
      <c r="D106" s="4">
        <v>3</v>
      </c>
      <c r="E106" s="5" t="s">
        <v>14</v>
      </c>
      <c r="F106" s="4">
        <v>7.008</v>
      </c>
      <c r="G106" s="4">
        <v>0.3891</v>
      </c>
      <c r="H106" s="4">
        <v>6.0953999999999997</v>
      </c>
      <c r="I106" s="4">
        <v>0.33029999999999998</v>
      </c>
      <c r="J106" s="4">
        <v>0.9126000000000003</v>
      </c>
      <c r="K106" s="4">
        <v>5.8800000000000019E-2</v>
      </c>
      <c r="L106" s="6">
        <v>0.47353094400000029</v>
      </c>
      <c r="M106" s="6">
        <v>5.0372383200000016E-2</v>
      </c>
      <c r="N106" s="8">
        <v>-0.32465163573284461</v>
      </c>
      <c r="O106" s="8">
        <v>-1.2978075014725474</v>
      </c>
      <c r="R106" s="4">
        <v>9.5238095238095122E-2</v>
      </c>
      <c r="S106" s="4">
        <v>13</v>
      </c>
      <c r="T106" s="4">
        <v>2.2000000000000002</v>
      </c>
      <c r="U106" s="4">
        <v>2.1</v>
      </c>
      <c r="V106" s="4">
        <v>2.2999999999999998</v>
      </c>
      <c r="W106" s="4">
        <v>6.6000000000000005</v>
      </c>
    </row>
    <row r="107" spans="1:23">
      <c r="A107" s="3">
        <v>41581</v>
      </c>
      <c r="B107" s="4">
        <v>4</v>
      </c>
      <c r="C107" s="4">
        <v>7</v>
      </c>
      <c r="D107" s="4">
        <v>3</v>
      </c>
      <c r="E107" s="5" t="s">
        <v>14</v>
      </c>
      <c r="F107" s="4">
        <v>8.8178000000000001</v>
      </c>
      <c r="G107" s="4">
        <v>0.4259</v>
      </c>
      <c r="H107" s="4">
        <v>6.3512000000000004</v>
      </c>
      <c r="I107" s="4">
        <v>0.36149999999999999</v>
      </c>
      <c r="J107" s="4">
        <v>2.4665999999999997</v>
      </c>
      <c r="K107" s="4">
        <v>6.4400000000000013E-2</v>
      </c>
      <c r="L107" s="6">
        <v>1.9051305503999996</v>
      </c>
      <c r="M107" s="6">
        <v>5.5109496800000012E-2</v>
      </c>
      <c r="N107" s="8">
        <v>0.27992474136369799</v>
      </c>
      <c r="O107" s="8">
        <v>-1.2587735544613921</v>
      </c>
      <c r="R107" s="4">
        <v>9.5238095238095122E-2</v>
      </c>
      <c r="S107" s="4">
        <v>13</v>
      </c>
      <c r="T107" s="4">
        <v>2.2000000000000002</v>
      </c>
      <c r="U107" s="4">
        <v>2.1</v>
      </c>
      <c r="V107" s="4">
        <v>2.2999999999999998</v>
      </c>
      <c r="W107" s="4">
        <v>6.6000000000000005</v>
      </c>
    </row>
    <row r="108" spans="1:23">
      <c r="A108" s="3">
        <v>41582</v>
      </c>
      <c r="B108" s="4">
        <v>5</v>
      </c>
      <c r="C108" s="4">
        <v>7</v>
      </c>
      <c r="D108" s="4">
        <v>3</v>
      </c>
      <c r="E108" s="5" t="s">
        <v>14</v>
      </c>
      <c r="F108" s="4">
        <v>8.9413999999999998</v>
      </c>
      <c r="G108" s="4">
        <v>0.56669999999999998</v>
      </c>
      <c r="H108" s="4">
        <v>6.8304999999999998</v>
      </c>
      <c r="I108" s="4">
        <v>0.57399999999999995</v>
      </c>
      <c r="J108" s="4">
        <v>2.1109</v>
      </c>
      <c r="L108" s="6">
        <v>1.5410712352</v>
      </c>
      <c r="N108" s="8">
        <v>0.1878227142143582</v>
      </c>
      <c r="P108" s="5" t="s">
        <v>11</v>
      </c>
      <c r="Q108" s="5" t="s">
        <v>10</v>
      </c>
      <c r="R108" s="4">
        <v>9.5238095238095122E-2</v>
      </c>
      <c r="S108" s="4">
        <v>13</v>
      </c>
      <c r="T108" s="4">
        <v>2.2000000000000002</v>
      </c>
      <c r="U108" s="4">
        <v>2.1</v>
      </c>
      <c r="V108" s="4">
        <v>2.2999999999999998</v>
      </c>
      <c r="W108" s="4">
        <v>6.6000000000000005</v>
      </c>
    </row>
    <row r="109" spans="1:23">
      <c r="A109" s="3">
        <v>41583</v>
      </c>
      <c r="B109" s="4">
        <v>6</v>
      </c>
      <c r="C109" s="4">
        <v>7</v>
      </c>
      <c r="D109" s="4">
        <v>3</v>
      </c>
      <c r="E109" s="5" t="s">
        <v>14</v>
      </c>
      <c r="F109" s="4">
        <v>10.822800000000001</v>
      </c>
      <c r="G109" s="4">
        <v>0.70530000000000004</v>
      </c>
      <c r="H109" s="4">
        <v>8.1617999999999995</v>
      </c>
      <c r="I109" s="4">
        <v>0.70950000000000002</v>
      </c>
      <c r="J109" s="4">
        <v>2.6610000000000014</v>
      </c>
      <c r="L109" s="6">
        <v>1.9639283904000013</v>
      </c>
      <c r="N109" s="8">
        <v>0.29312564830780036</v>
      </c>
      <c r="P109" s="5" t="s">
        <v>11</v>
      </c>
      <c r="Q109" s="5" t="s">
        <v>10</v>
      </c>
      <c r="R109" s="4">
        <v>9.5238095238095122E-2</v>
      </c>
      <c r="S109" s="4">
        <v>13</v>
      </c>
      <c r="T109" s="4">
        <v>2.2000000000000002</v>
      </c>
      <c r="U109" s="4">
        <v>2.1</v>
      </c>
      <c r="V109" s="4">
        <v>2.2999999999999998</v>
      </c>
      <c r="W109" s="4">
        <v>6.6000000000000005</v>
      </c>
    </row>
    <row r="110" spans="1:23">
      <c r="A110" s="3">
        <v>41584</v>
      </c>
      <c r="B110" s="4">
        <v>7</v>
      </c>
      <c r="C110" s="4">
        <v>7</v>
      </c>
      <c r="D110" s="4">
        <v>3</v>
      </c>
      <c r="E110" s="5" t="s">
        <v>14</v>
      </c>
      <c r="F110" s="4">
        <v>8.4841999999999995</v>
      </c>
      <c r="G110" s="4">
        <v>0.43330000000000002</v>
      </c>
      <c r="H110" s="4">
        <v>5.2320000000000002</v>
      </c>
      <c r="I110" s="4">
        <v>0.3831</v>
      </c>
      <c r="J110" s="4">
        <v>3.2521999999999993</v>
      </c>
      <c r="K110" s="4">
        <v>5.0200000000000022E-2</v>
      </c>
      <c r="L110" s="6">
        <v>2.7132925855999992</v>
      </c>
      <c r="M110" s="6">
        <v>4.0735981600000019E-2</v>
      </c>
      <c r="N110" s="8">
        <v>0.43349662806316858</v>
      </c>
      <c r="O110" s="8">
        <v>-1.3900218141924898</v>
      </c>
      <c r="R110" s="4">
        <v>9.5238095238095122E-2</v>
      </c>
      <c r="S110" s="4">
        <v>13</v>
      </c>
      <c r="T110" s="4">
        <v>2.2000000000000002</v>
      </c>
      <c r="U110" s="4">
        <v>2.1</v>
      </c>
      <c r="V110" s="4">
        <v>2.2999999999999998</v>
      </c>
      <c r="W110" s="4">
        <v>6.6000000000000005</v>
      </c>
    </row>
    <row r="111" spans="1:23">
      <c r="A111" s="3">
        <v>41585</v>
      </c>
      <c r="B111" s="4">
        <v>8</v>
      </c>
      <c r="C111" s="4">
        <v>7</v>
      </c>
      <c r="D111" s="4">
        <v>3</v>
      </c>
      <c r="E111" s="5" t="s">
        <v>14</v>
      </c>
      <c r="F111" s="4">
        <v>9.4802</v>
      </c>
      <c r="G111" s="4">
        <v>0.67210000000000003</v>
      </c>
      <c r="H111" s="4">
        <v>6.4347000000000003</v>
      </c>
      <c r="I111" s="4">
        <v>0.65769999999999995</v>
      </c>
      <c r="J111" s="4">
        <v>3.0454999999999997</v>
      </c>
      <c r="K111" s="4">
        <v>1.4400000000000079E-2</v>
      </c>
      <c r="L111" s="6">
        <v>2.4392311135999996</v>
      </c>
      <c r="N111" s="8">
        <v>0.38725295103369872</v>
      </c>
      <c r="R111" s="4">
        <v>9.5238095238095122E-2</v>
      </c>
      <c r="S111" s="4">
        <v>13</v>
      </c>
      <c r="T111" s="4">
        <v>2.2000000000000002</v>
      </c>
      <c r="U111" s="4">
        <v>2.1</v>
      </c>
      <c r="V111" s="4">
        <v>2.2999999999999998</v>
      </c>
      <c r="W111" s="4">
        <v>6.6000000000000005</v>
      </c>
    </row>
    <row r="112" spans="1:23">
      <c r="A112" s="3">
        <v>41586</v>
      </c>
      <c r="B112" s="4">
        <v>9</v>
      </c>
      <c r="C112" s="4">
        <v>7</v>
      </c>
      <c r="D112" s="4">
        <v>3</v>
      </c>
      <c r="E112" s="5" t="s">
        <v>14</v>
      </c>
      <c r="F112" s="4">
        <v>11.2271</v>
      </c>
      <c r="G112" s="4">
        <v>0.58960000000000001</v>
      </c>
      <c r="H112" s="4">
        <v>9.1140000000000008</v>
      </c>
      <c r="I112" s="4">
        <v>0.58919999999999995</v>
      </c>
      <c r="J112" s="4">
        <v>2.1130999999999993</v>
      </c>
      <c r="K112" s="4">
        <v>4.0000000000006697E-4</v>
      </c>
      <c r="L112" s="6">
        <v>1.3886847727999994</v>
      </c>
      <c r="N112" s="8">
        <v>0.14260367340468966</v>
      </c>
      <c r="R112" s="4">
        <v>9.5238095238095122E-2</v>
      </c>
      <c r="S112" s="4">
        <v>13</v>
      </c>
      <c r="T112" s="4">
        <v>2.2000000000000002</v>
      </c>
      <c r="U112" s="4">
        <v>2.1</v>
      </c>
      <c r="V112" s="4">
        <v>2.2999999999999998</v>
      </c>
      <c r="W112" s="4">
        <v>6.6000000000000005</v>
      </c>
    </row>
    <row r="113" spans="1:23">
      <c r="A113" s="3">
        <v>41587</v>
      </c>
      <c r="B113" s="4">
        <v>10</v>
      </c>
      <c r="C113" s="4">
        <v>7</v>
      </c>
      <c r="D113" s="4">
        <v>3</v>
      </c>
      <c r="E113" s="5" t="s">
        <v>14</v>
      </c>
      <c r="F113" s="4">
        <v>10.5916</v>
      </c>
      <c r="G113" s="4">
        <v>0.55000000000000004</v>
      </c>
      <c r="H113" s="4">
        <v>10.0075</v>
      </c>
      <c r="I113" s="4">
        <v>0.50249999999999995</v>
      </c>
      <c r="J113" s="4">
        <v>0.58409999999999973</v>
      </c>
      <c r="K113" s="4">
        <v>4.7500000000000098E-2</v>
      </c>
      <c r="M113" s="6">
        <v>3.5299600000000098E-2</v>
      </c>
      <c r="O113" s="8">
        <v>-1.4522302158239895</v>
      </c>
      <c r="R113" s="4">
        <v>9.5238095238095122E-2</v>
      </c>
      <c r="S113" s="4">
        <v>13</v>
      </c>
      <c r="T113" s="4">
        <v>2.2000000000000002</v>
      </c>
      <c r="U113" s="4">
        <v>2.1</v>
      </c>
      <c r="V113" s="4">
        <v>2.2999999999999998</v>
      </c>
      <c r="W113" s="4">
        <v>6.6000000000000005</v>
      </c>
    </row>
    <row r="114" spans="1:23">
      <c r="A114" s="3">
        <v>41588</v>
      </c>
      <c r="B114" s="4">
        <v>11</v>
      </c>
      <c r="C114" s="4">
        <v>7</v>
      </c>
      <c r="D114" s="4">
        <v>3</v>
      </c>
      <c r="E114" s="5" t="s">
        <v>14</v>
      </c>
      <c r="F114" s="4">
        <v>9.8955000000000002</v>
      </c>
      <c r="G114" s="4">
        <v>0.54590000000000005</v>
      </c>
      <c r="H114" s="4">
        <v>9.3878000000000004</v>
      </c>
      <c r="I114" s="4">
        <v>0.4854</v>
      </c>
      <c r="J114" s="4">
        <v>0.50769999999999982</v>
      </c>
      <c r="K114" s="4">
        <v>6.0500000000000054E-2</v>
      </c>
      <c r="M114" s="6">
        <v>4.8395736800000054E-2</v>
      </c>
      <c r="O114" s="8">
        <v>-1.3151928938469477</v>
      </c>
      <c r="R114" s="4">
        <v>9.5238095238095122E-2</v>
      </c>
      <c r="S114" s="4">
        <v>13</v>
      </c>
      <c r="T114" s="4">
        <v>2.2000000000000002</v>
      </c>
      <c r="U114" s="4">
        <v>2.1</v>
      </c>
      <c r="V114" s="4">
        <v>2.2999999999999998</v>
      </c>
      <c r="W114" s="4">
        <v>6.6000000000000005</v>
      </c>
    </row>
    <row r="115" spans="1:23">
      <c r="A115" s="3">
        <v>41589</v>
      </c>
      <c r="B115" s="4">
        <v>12</v>
      </c>
      <c r="C115" s="4">
        <v>7</v>
      </c>
      <c r="D115" s="4">
        <v>3</v>
      </c>
      <c r="E115" s="5" t="s">
        <v>14</v>
      </c>
      <c r="F115" s="4">
        <v>9.1675000000000004</v>
      </c>
      <c r="G115" s="4">
        <v>0.63719999999999999</v>
      </c>
      <c r="H115" s="4">
        <v>5.1986999999999997</v>
      </c>
      <c r="I115" s="4">
        <v>0.61829999999999996</v>
      </c>
      <c r="J115" s="4">
        <v>3.9688000000000003</v>
      </c>
      <c r="K115" s="4">
        <v>1.8900000000000028E-2</v>
      </c>
      <c r="L115" s="6">
        <v>3.3836796400000004</v>
      </c>
      <c r="M115" s="6">
        <v>4.6549344000000282E-3</v>
      </c>
      <c r="N115" s="8">
        <v>0.52938923818308625</v>
      </c>
      <c r="O115" s="8">
        <v>-2.3320864349659352</v>
      </c>
      <c r="R115" s="4">
        <v>9.5238095238095122E-2</v>
      </c>
      <c r="S115" s="4">
        <v>13</v>
      </c>
      <c r="T115" s="4">
        <v>2.2000000000000002</v>
      </c>
      <c r="U115" s="4">
        <v>2.1</v>
      </c>
      <c r="V115" s="4">
        <v>2.2999999999999998</v>
      </c>
      <c r="W115" s="4">
        <v>6.6000000000000005</v>
      </c>
    </row>
    <row r="116" spans="1:23">
      <c r="A116" s="3">
        <v>41590</v>
      </c>
      <c r="B116" s="4">
        <v>13</v>
      </c>
      <c r="C116" s="4">
        <v>7</v>
      </c>
      <c r="D116" s="4">
        <v>3</v>
      </c>
      <c r="E116" s="5" t="s">
        <v>14</v>
      </c>
      <c r="F116" s="4">
        <v>7.915</v>
      </c>
      <c r="G116" s="4">
        <v>0.56000000000000005</v>
      </c>
      <c r="H116" s="4">
        <v>5.8836000000000004</v>
      </c>
      <c r="I116" s="4">
        <v>0.56130000000000002</v>
      </c>
      <c r="J116" s="4">
        <v>2.0313999999999997</v>
      </c>
      <c r="L116" s="6">
        <v>1.5309887199999996</v>
      </c>
      <c r="N116" s="8">
        <v>0.1849719909204669</v>
      </c>
      <c r="P116" s="5" t="s">
        <v>11</v>
      </c>
      <c r="Q116" s="5" t="s">
        <v>10</v>
      </c>
      <c r="R116" s="4">
        <v>9.5238095238095122E-2</v>
      </c>
      <c r="S116" s="4">
        <v>13</v>
      </c>
      <c r="T116" s="4">
        <v>2.2000000000000002</v>
      </c>
      <c r="U116" s="4">
        <v>2.1</v>
      </c>
      <c r="V116" s="4">
        <v>2.2999999999999998</v>
      </c>
      <c r="W116" s="4">
        <v>6.6000000000000005</v>
      </c>
    </row>
    <row r="117" spans="1:23">
      <c r="A117" s="3">
        <v>41591</v>
      </c>
      <c r="B117" s="4">
        <v>14</v>
      </c>
      <c r="C117" s="4">
        <v>7</v>
      </c>
      <c r="D117" s="4">
        <v>3</v>
      </c>
      <c r="E117" s="5" t="s">
        <v>14</v>
      </c>
      <c r="F117" s="4">
        <v>11.2936</v>
      </c>
      <c r="G117" s="4">
        <v>0.63219999999999998</v>
      </c>
      <c r="H117" s="4">
        <v>9.2760999999999996</v>
      </c>
      <c r="I117" s="4">
        <v>0.59770000000000001</v>
      </c>
      <c r="J117" s="4">
        <v>2.0175000000000001</v>
      </c>
      <c r="K117" s="4">
        <v>3.4499999999999975E-2</v>
      </c>
      <c r="L117" s="6">
        <v>1.2885872448000002</v>
      </c>
      <c r="M117" s="6">
        <v>2.0372174399999974E-2</v>
      </c>
      <c r="N117" s="8">
        <v>0.11011382812751501</v>
      </c>
      <c r="O117" s="8">
        <v>-1.6909626146167394</v>
      </c>
      <c r="R117" s="4">
        <v>9.5238095238095122E-2</v>
      </c>
      <c r="S117" s="4">
        <v>13</v>
      </c>
      <c r="T117" s="4">
        <v>2.2000000000000002</v>
      </c>
      <c r="U117" s="4">
        <v>2.1</v>
      </c>
      <c r="V117" s="4">
        <v>2.2999999999999998</v>
      </c>
      <c r="W117" s="4">
        <v>6.6000000000000005</v>
      </c>
    </row>
    <row r="118" spans="1:23">
      <c r="A118" s="3">
        <v>41592</v>
      </c>
      <c r="B118" s="4">
        <v>15</v>
      </c>
      <c r="C118" s="4">
        <v>7</v>
      </c>
      <c r="D118" s="4">
        <v>3</v>
      </c>
      <c r="E118" s="5" t="s">
        <v>14</v>
      </c>
      <c r="F118" s="4">
        <v>7.6826999999999996</v>
      </c>
      <c r="G118" s="4">
        <v>0.42580000000000001</v>
      </c>
      <c r="H118" s="4">
        <v>5.3333000000000004</v>
      </c>
      <c r="I118" s="4">
        <v>0.40939999999999999</v>
      </c>
      <c r="J118" s="4">
        <v>2.3493999999999993</v>
      </c>
      <c r="K118" s="4">
        <v>1.6400000000000026E-2</v>
      </c>
      <c r="L118" s="6">
        <v>1.8646996335999992</v>
      </c>
      <c r="M118" s="6">
        <v>7.1118416000000252E-3</v>
      </c>
      <c r="N118" s="8">
        <v>0.27060888548745976</v>
      </c>
      <c r="O118" s="8">
        <v>-2.148017924846056</v>
      </c>
      <c r="R118" s="4">
        <v>9.5238095238095122E-2</v>
      </c>
      <c r="S118" s="4">
        <v>13</v>
      </c>
      <c r="T118" s="4">
        <v>2.2000000000000002</v>
      </c>
      <c r="U118" s="4">
        <v>2.1</v>
      </c>
      <c r="V118" s="4">
        <v>2.2999999999999998</v>
      </c>
      <c r="W118" s="4">
        <v>6.6000000000000005</v>
      </c>
    </row>
    <row r="119" spans="1:23">
      <c r="A119" s="3">
        <v>41593</v>
      </c>
      <c r="B119" s="4">
        <v>16</v>
      </c>
      <c r="C119" s="4">
        <v>7</v>
      </c>
      <c r="D119" s="4">
        <v>3</v>
      </c>
      <c r="E119" s="5" t="s">
        <v>14</v>
      </c>
      <c r="F119" s="4">
        <v>8.6864000000000008</v>
      </c>
      <c r="G119" s="4">
        <v>0.41610000000000003</v>
      </c>
      <c r="H119" s="4">
        <v>6.7138</v>
      </c>
      <c r="I119" s="4">
        <v>0.36449999999999999</v>
      </c>
      <c r="J119" s="4">
        <v>1.9726000000000008</v>
      </c>
      <c r="K119" s="4">
        <v>5.1600000000000035E-2</v>
      </c>
      <c r="L119" s="6">
        <v>1.4200173952000008</v>
      </c>
      <c r="M119" s="6">
        <v>4.2539287200000032E-2</v>
      </c>
      <c r="N119" s="8">
        <v>0.15229366451904211</v>
      </c>
      <c r="O119" s="8">
        <v>-1.3712097915301458</v>
      </c>
      <c r="R119" s="4">
        <v>9.5238095238095122E-2</v>
      </c>
      <c r="S119" s="4">
        <v>13</v>
      </c>
      <c r="T119" s="4">
        <v>2.2000000000000002</v>
      </c>
      <c r="U119" s="4">
        <v>2.1</v>
      </c>
      <c r="V119" s="4">
        <v>2.2999999999999998</v>
      </c>
      <c r="W119" s="4">
        <v>6.6000000000000005</v>
      </c>
    </row>
    <row r="120" spans="1:23">
      <c r="A120" s="3">
        <v>41594</v>
      </c>
      <c r="B120" s="4">
        <v>17</v>
      </c>
      <c r="C120" s="4">
        <v>7</v>
      </c>
      <c r="D120" s="4">
        <v>3</v>
      </c>
      <c r="E120" s="5" t="s">
        <v>14</v>
      </c>
      <c r="F120" s="4">
        <v>6.6868999999999996</v>
      </c>
      <c r="G120" s="4">
        <v>0.2329</v>
      </c>
      <c r="H120" s="4">
        <v>4.4977999999999998</v>
      </c>
      <c r="I120" s="4">
        <v>0.19980000000000001</v>
      </c>
      <c r="J120" s="4">
        <v>2.1890999999999998</v>
      </c>
      <c r="K120" s="4">
        <v>3.3099999999999991E-2</v>
      </c>
      <c r="L120" s="6">
        <v>1.7717475791999999</v>
      </c>
      <c r="M120" s="6">
        <v>2.8334960799999989E-2</v>
      </c>
      <c r="N120" s="8">
        <v>0.24840184804238719</v>
      </c>
      <c r="O120" s="8">
        <v>-1.5476773838467475</v>
      </c>
      <c r="R120" s="4">
        <v>9.5238095238095122E-2</v>
      </c>
      <c r="S120" s="4">
        <v>13</v>
      </c>
      <c r="T120" s="4">
        <v>2.2000000000000002</v>
      </c>
      <c r="U120" s="4">
        <v>2.1</v>
      </c>
      <c r="V120" s="4">
        <v>2.2999999999999998</v>
      </c>
      <c r="W120" s="4">
        <v>6.6000000000000005</v>
      </c>
    </row>
    <row r="121" spans="1:23">
      <c r="A121" s="3">
        <v>41595</v>
      </c>
      <c r="B121" s="4">
        <v>18</v>
      </c>
      <c r="C121" s="4">
        <v>7</v>
      </c>
      <c r="D121" s="4">
        <v>3</v>
      </c>
      <c r="E121" s="5" t="s">
        <v>14</v>
      </c>
      <c r="F121" s="4">
        <v>10.8611</v>
      </c>
      <c r="G121" s="4">
        <v>0.37380000000000002</v>
      </c>
      <c r="H121" s="4">
        <v>8.6278000000000006</v>
      </c>
      <c r="I121" s="4">
        <v>0.31330000000000002</v>
      </c>
      <c r="J121" s="4">
        <v>2.2332999999999998</v>
      </c>
      <c r="K121" s="4">
        <v>6.0499999999999998E-2</v>
      </c>
      <c r="L121" s="6">
        <v>1.5336380847999997</v>
      </c>
      <c r="M121" s="6">
        <v>5.2431137599999997E-2</v>
      </c>
      <c r="N121" s="8">
        <v>0.18572288482900048</v>
      </c>
      <c r="O121" s="8">
        <v>-1.2804107192833618</v>
      </c>
      <c r="R121" s="4">
        <v>9.5238095238095122E-2</v>
      </c>
      <c r="S121" s="4">
        <v>13</v>
      </c>
      <c r="T121" s="4">
        <v>2.2000000000000002</v>
      </c>
      <c r="U121" s="4">
        <v>2.1</v>
      </c>
      <c r="V121" s="4">
        <v>2.2999999999999998</v>
      </c>
      <c r="W121" s="4">
        <v>6.6000000000000005</v>
      </c>
    </row>
    <row r="122" spans="1:23">
      <c r="A122" s="3">
        <v>41596</v>
      </c>
      <c r="B122" s="4">
        <v>19</v>
      </c>
      <c r="C122" s="4">
        <v>7</v>
      </c>
      <c r="D122" s="4">
        <v>3</v>
      </c>
      <c r="E122" s="5" t="s">
        <v>14</v>
      </c>
      <c r="F122" s="4">
        <v>10.9099</v>
      </c>
      <c r="G122" s="4">
        <v>0.64490000000000003</v>
      </c>
      <c r="H122" s="4">
        <v>7.9797000000000002</v>
      </c>
      <c r="I122" s="4">
        <v>0.59119999999999995</v>
      </c>
      <c r="J122" s="4">
        <v>2.9302000000000001</v>
      </c>
      <c r="K122" s="4">
        <v>5.3700000000000081E-2</v>
      </c>
      <c r="L122" s="6">
        <v>2.2272376432000001</v>
      </c>
      <c r="M122" s="6">
        <v>3.9274384800000083E-2</v>
      </c>
      <c r="N122" s="8">
        <v>0.34776655813156693</v>
      </c>
      <c r="O122" s="8">
        <v>-1.4058906090902241</v>
      </c>
      <c r="R122" s="4">
        <v>9.5238095238095122E-2</v>
      </c>
      <c r="S122" s="4">
        <v>13</v>
      </c>
      <c r="T122" s="4">
        <v>2.2000000000000002</v>
      </c>
      <c r="U122" s="4">
        <v>2.1</v>
      </c>
      <c r="V122" s="4">
        <v>2.2999999999999998</v>
      </c>
      <c r="W122" s="4">
        <v>6.6000000000000005</v>
      </c>
    </row>
    <row r="123" spans="1:23">
      <c r="A123" s="3">
        <v>41597</v>
      </c>
      <c r="B123" s="4">
        <v>20</v>
      </c>
      <c r="C123" s="4">
        <v>7</v>
      </c>
      <c r="D123" s="4">
        <v>3</v>
      </c>
      <c r="E123" s="5" t="s">
        <v>14</v>
      </c>
      <c r="F123" s="4">
        <v>12.003299999999999</v>
      </c>
      <c r="G123" s="4">
        <v>0.24809999999999999</v>
      </c>
      <c r="H123" s="4">
        <v>9.5869</v>
      </c>
      <c r="I123" s="4">
        <v>0.20080000000000001</v>
      </c>
      <c r="J123" s="4">
        <v>2.4163999999999994</v>
      </c>
      <c r="K123" s="4">
        <v>4.7299999999999981E-2</v>
      </c>
      <c r="L123" s="6">
        <v>1.6394888143999995</v>
      </c>
      <c r="M123" s="6">
        <v>4.2178551199999983E-2</v>
      </c>
      <c r="N123" s="8">
        <v>0.2147084579917039</v>
      </c>
      <c r="O123" s="8">
        <v>-1.3749083420135932</v>
      </c>
      <c r="R123" s="4">
        <v>9.5238095238095122E-2</v>
      </c>
      <c r="S123" s="4">
        <v>13</v>
      </c>
      <c r="T123" s="4">
        <v>2.2000000000000002</v>
      </c>
      <c r="U123" s="4">
        <v>2.1</v>
      </c>
      <c r="V123" s="4">
        <v>2.2999999999999998</v>
      </c>
      <c r="W123" s="4">
        <v>6.6000000000000005</v>
      </c>
    </row>
    <row r="124" spans="1:23">
      <c r="A124" s="3">
        <v>41598</v>
      </c>
      <c r="B124" s="4">
        <v>21</v>
      </c>
      <c r="C124" s="4">
        <v>7</v>
      </c>
      <c r="D124" s="4">
        <v>3</v>
      </c>
      <c r="E124" s="5" t="s">
        <v>14</v>
      </c>
      <c r="F124" s="4">
        <v>7.8163</v>
      </c>
      <c r="G124" s="4">
        <v>0.50239999999999996</v>
      </c>
      <c r="H124" s="4">
        <v>6.0830000000000002</v>
      </c>
      <c r="I124" s="4">
        <v>0.48010000000000003</v>
      </c>
      <c r="J124" s="4">
        <v>1.7332999999999998</v>
      </c>
      <c r="K124" s="4">
        <v>2.2299999999999931E-2</v>
      </c>
      <c r="L124" s="6">
        <v>1.2395639983999998</v>
      </c>
      <c r="M124" s="6">
        <v>1.1215724799999932E-2</v>
      </c>
      <c r="N124" s="8">
        <v>9.3268954205458166E-2</v>
      </c>
      <c r="O124" s="8">
        <v>-1.9501726555211167</v>
      </c>
      <c r="R124" s="4">
        <v>9.5238095238095122E-2</v>
      </c>
      <c r="S124" s="4">
        <v>13</v>
      </c>
      <c r="T124" s="4">
        <v>2.2000000000000002</v>
      </c>
      <c r="U124" s="4">
        <v>2.1</v>
      </c>
      <c r="V124" s="4">
        <v>2.2999999999999998</v>
      </c>
      <c r="W124" s="4">
        <v>6.6000000000000005</v>
      </c>
    </row>
    <row r="125" spans="1:23">
      <c r="A125" s="3">
        <v>41599</v>
      </c>
      <c r="B125" s="4">
        <v>22</v>
      </c>
      <c r="C125" s="4">
        <v>7</v>
      </c>
      <c r="D125" s="4">
        <v>3</v>
      </c>
      <c r="E125" s="5" t="s">
        <v>14</v>
      </c>
      <c r="F125" s="4">
        <v>9.9646000000000008</v>
      </c>
      <c r="G125" s="4">
        <v>0.48010000000000003</v>
      </c>
      <c r="H125" s="4">
        <v>7.8567</v>
      </c>
      <c r="I125" s="4">
        <v>0.47049999999999997</v>
      </c>
      <c r="J125" s="4">
        <v>2.1079000000000008</v>
      </c>
      <c r="K125" s="4">
        <v>9.6000000000000529E-3</v>
      </c>
      <c r="L125" s="6">
        <v>1.4688701728000007</v>
      </c>
      <c r="N125" s="8">
        <v>0.16698341204061407</v>
      </c>
      <c r="R125" s="4">
        <v>9.5238095238095122E-2</v>
      </c>
      <c r="S125" s="4">
        <v>13</v>
      </c>
      <c r="T125" s="4">
        <v>2.2000000000000002</v>
      </c>
      <c r="U125" s="4">
        <v>2.1</v>
      </c>
      <c r="V125" s="4">
        <v>2.2999999999999998</v>
      </c>
      <c r="W125" s="4">
        <v>6.6000000000000005</v>
      </c>
    </row>
    <row r="126" spans="1:23">
      <c r="A126" s="3">
        <v>41600</v>
      </c>
      <c r="B126" s="4">
        <v>23</v>
      </c>
      <c r="C126" s="4">
        <v>7</v>
      </c>
      <c r="D126" s="4">
        <v>3</v>
      </c>
      <c r="E126" s="5" t="s">
        <v>14</v>
      </c>
      <c r="F126" s="4">
        <v>9.6303000000000001</v>
      </c>
      <c r="G126" s="4">
        <v>0.4032</v>
      </c>
      <c r="H126" s="4">
        <v>8.0975000000000001</v>
      </c>
      <c r="I126" s="4">
        <v>0.38890000000000002</v>
      </c>
      <c r="J126" s="4">
        <v>1.5328000000000002</v>
      </c>
      <c r="K126" s="4">
        <v>1.4299999999999979E-2</v>
      </c>
      <c r="L126" s="6">
        <v>0.91637955040000008</v>
      </c>
      <c r="M126" s="6">
        <v>5.5417663999999794E-3</v>
      </c>
      <c r="N126" s="8">
        <v>-3.7924610935641659E-2</v>
      </c>
      <c r="O126" s="8">
        <v>-2.2563517848203278</v>
      </c>
      <c r="R126" s="4">
        <v>9.5238095238095122E-2</v>
      </c>
      <c r="S126" s="4">
        <v>13</v>
      </c>
      <c r="T126" s="4">
        <v>2.2000000000000002</v>
      </c>
      <c r="U126" s="4">
        <v>2.1</v>
      </c>
      <c r="V126" s="4">
        <v>2.2999999999999998</v>
      </c>
      <c r="W126" s="4">
        <v>6.6000000000000005</v>
      </c>
    </row>
    <row r="127" spans="1:23">
      <c r="A127" s="3">
        <v>41601</v>
      </c>
      <c r="B127" s="4">
        <v>24</v>
      </c>
      <c r="C127" s="4">
        <v>7</v>
      </c>
      <c r="D127" s="4">
        <v>3</v>
      </c>
      <c r="E127" s="5" t="s">
        <v>14</v>
      </c>
      <c r="F127" s="4">
        <v>8.2822999999999993</v>
      </c>
      <c r="G127" s="4">
        <v>0.42770000000000002</v>
      </c>
      <c r="H127" s="4">
        <v>6.2899000000000003</v>
      </c>
      <c r="I127" s="4">
        <v>0.41020000000000001</v>
      </c>
      <c r="J127" s="4">
        <v>1.9923999999999991</v>
      </c>
      <c r="K127" s="4">
        <v>1.7500000000000016E-2</v>
      </c>
      <c r="L127" s="6">
        <v>1.4671474863999991</v>
      </c>
      <c r="M127" s="6">
        <v>8.1672904000000147E-3</v>
      </c>
      <c r="N127" s="8">
        <v>0.16647377390469828</v>
      </c>
      <c r="O127" s="8">
        <v>-2.0879220021590976</v>
      </c>
      <c r="R127" s="4">
        <v>9.5238095238095122E-2</v>
      </c>
      <c r="S127" s="4">
        <v>13</v>
      </c>
      <c r="T127" s="4">
        <v>2.2000000000000002</v>
      </c>
      <c r="U127" s="4">
        <v>2.1</v>
      </c>
      <c r="V127" s="4">
        <v>2.2999999999999998</v>
      </c>
      <c r="W127" s="4">
        <v>6.6000000000000005</v>
      </c>
    </row>
    <row r="128" spans="1:23">
      <c r="A128" s="3">
        <v>41602</v>
      </c>
      <c r="B128" s="4">
        <v>25</v>
      </c>
      <c r="C128" s="4">
        <v>7</v>
      </c>
      <c r="D128" s="4">
        <v>3</v>
      </c>
      <c r="E128" s="5" t="s">
        <v>14</v>
      </c>
      <c r="F128" s="4">
        <v>10.4352</v>
      </c>
      <c r="G128" s="4">
        <v>0.3931</v>
      </c>
      <c r="H128" s="4">
        <v>8.2247000000000003</v>
      </c>
      <c r="I128" s="4">
        <v>0.37009999999999998</v>
      </c>
      <c r="J128" s="4">
        <v>2.2104999999999997</v>
      </c>
      <c r="K128" s="4">
        <v>2.300000000000002E-2</v>
      </c>
      <c r="L128" s="6">
        <v>1.5396425535999996</v>
      </c>
      <c r="M128" s="6">
        <v>1.4478591200000021E-2</v>
      </c>
      <c r="N128" s="8">
        <v>0.18741990588986354</v>
      </c>
      <c r="O128" s="8">
        <v>-1.8392736939283441</v>
      </c>
      <c r="R128" s="4">
        <v>9.5238095238095122E-2</v>
      </c>
      <c r="S128" s="4">
        <v>13</v>
      </c>
      <c r="T128" s="4">
        <v>2.2000000000000002</v>
      </c>
      <c r="U128" s="4">
        <v>2.1</v>
      </c>
      <c r="V128" s="4">
        <v>2.2999999999999998</v>
      </c>
      <c r="W128" s="4">
        <v>6.6000000000000005</v>
      </c>
    </row>
    <row r="129" spans="1:23">
      <c r="A129" s="3">
        <v>41603</v>
      </c>
      <c r="B129" s="4">
        <v>26</v>
      </c>
      <c r="C129" s="4">
        <v>7</v>
      </c>
      <c r="D129" s="4">
        <v>3</v>
      </c>
      <c r="E129" s="5" t="s">
        <v>14</v>
      </c>
      <c r="F129" s="4">
        <v>10.6577</v>
      </c>
      <c r="G129" s="4">
        <v>0.29770000000000002</v>
      </c>
      <c r="H129" s="4">
        <v>8.8452999999999999</v>
      </c>
      <c r="I129" s="4">
        <v>0.29249999999999998</v>
      </c>
      <c r="J129" s="4">
        <v>1.8124000000000002</v>
      </c>
      <c r="K129" s="4">
        <v>5.2000000000000206E-3</v>
      </c>
      <c r="L129" s="6">
        <v>1.1264944336000002</v>
      </c>
      <c r="N129" s="8">
        <v>5.172905006537408E-2</v>
      </c>
      <c r="R129" s="4">
        <v>9.5238095238095122E-2</v>
      </c>
      <c r="S129" s="4">
        <v>13</v>
      </c>
      <c r="T129" s="4">
        <v>2.2000000000000002</v>
      </c>
      <c r="U129" s="4">
        <v>2.1</v>
      </c>
      <c r="V129" s="4">
        <v>2.2999999999999998</v>
      </c>
      <c r="W129" s="4">
        <v>6.6000000000000005</v>
      </c>
    </row>
    <row r="130" spans="1:23">
      <c r="A130" s="3">
        <v>41604</v>
      </c>
      <c r="B130" s="4">
        <v>27</v>
      </c>
      <c r="C130" s="4">
        <v>7</v>
      </c>
      <c r="D130" s="4">
        <v>3</v>
      </c>
      <c r="E130" s="5" t="s">
        <v>14</v>
      </c>
      <c r="F130" s="4">
        <v>10.5245</v>
      </c>
      <c r="G130" s="4">
        <v>0.61699999999999999</v>
      </c>
      <c r="H130" s="4">
        <v>8.5113000000000003</v>
      </c>
      <c r="I130" s="4">
        <v>0.59670000000000001</v>
      </c>
      <c r="J130" s="4">
        <v>2.0131999999999994</v>
      </c>
      <c r="K130" s="4">
        <v>2.0299999999999985E-2</v>
      </c>
      <c r="L130" s="6">
        <v>1.3363030159999993</v>
      </c>
      <c r="M130" s="6">
        <v>6.5285839999999849E-3</v>
      </c>
      <c r="N130" s="8">
        <v>0.12590494860000553</v>
      </c>
      <c r="O130" s="8">
        <v>-2.1851810036669983</v>
      </c>
      <c r="R130" s="4">
        <v>9.5238095238095122E-2</v>
      </c>
      <c r="S130" s="4">
        <v>13</v>
      </c>
      <c r="T130" s="4">
        <v>2.2000000000000002</v>
      </c>
      <c r="U130" s="4">
        <v>2.1</v>
      </c>
      <c r="V130" s="4">
        <v>2.2999999999999998</v>
      </c>
      <c r="W130" s="4">
        <v>6.6000000000000005</v>
      </c>
    </row>
    <row r="131" spans="1:23">
      <c r="A131" s="3">
        <v>41605</v>
      </c>
      <c r="B131" s="4">
        <v>28</v>
      </c>
      <c r="C131" s="4">
        <v>7</v>
      </c>
      <c r="D131" s="4">
        <v>3</v>
      </c>
      <c r="E131" s="5" t="s">
        <v>14</v>
      </c>
      <c r="F131" s="4">
        <v>8.1616</v>
      </c>
      <c r="G131" s="4">
        <v>0.38290000000000002</v>
      </c>
      <c r="H131" s="4">
        <v>6.0922999999999998</v>
      </c>
      <c r="I131" s="4">
        <v>0.36770000000000003</v>
      </c>
      <c r="J131" s="4">
        <v>2.0693000000000001</v>
      </c>
      <c r="K131" s="4">
        <v>1.5199999999999991E-2</v>
      </c>
      <c r="L131" s="6">
        <v>1.5522106688000001</v>
      </c>
      <c r="M131" s="6">
        <v>6.917760799999991E-3</v>
      </c>
      <c r="N131" s="8">
        <v>0.19095066414402495</v>
      </c>
      <c r="O131" s="8">
        <v>-2.1600344589501734</v>
      </c>
      <c r="R131" s="4">
        <v>9.5238095238095122E-2</v>
      </c>
      <c r="S131" s="4">
        <v>13</v>
      </c>
      <c r="T131" s="4">
        <v>2.2000000000000002</v>
      </c>
      <c r="U131" s="4">
        <v>2.1</v>
      </c>
      <c r="V131" s="4">
        <v>2.2999999999999998</v>
      </c>
      <c r="W131" s="4">
        <v>6.6000000000000005</v>
      </c>
    </row>
    <row r="132" spans="1:23">
      <c r="A132" s="3">
        <v>41606</v>
      </c>
      <c r="B132" s="4">
        <v>29</v>
      </c>
      <c r="C132" s="4">
        <v>7</v>
      </c>
      <c r="D132" s="4">
        <v>3</v>
      </c>
      <c r="E132" s="5" t="s">
        <v>14</v>
      </c>
      <c r="F132" s="4">
        <v>9.8630999999999993</v>
      </c>
      <c r="G132" s="4">
        <v>0.61219999999999997</v>
      </c>
      <c r="H132" s="4">
        <v>7.6837999999999997</v>
      </c>
      <c r="I132" s="4">
        <v>0.56530000000000002</v>
      </c>
      <c r="J132" s="4">
        <v>2.1792999999999996</v>
      </c>
      <c r="K132" s="4">
        <v>4.6899999999999942E-2</v>
      </c>
      <c r="L132" s="6">
        <v>1.5471348207999995</v>
      </c>
      <c r="M132" s="6">
        <v>3.3241134399999941E-2</v>
      </c>
      <c r="N132" s="8">
        <v>0.18952816074412399</v>
      </c>
      <c r="O132" s="8">
        <v>-1.4783241637310753</v>
      </c>
      <c r="R132" s="4">
        <v>9.5238095238095122E-2</v>
      </c>
      <c r="S132" s="4">
        <v>13</v>
      </c>
      <c r="T132" s="4">
        <v>2.2000000000000002</v>
      </c>
      <c r="U132" s="4">
        <v>2.1</v>
      </c>
      <c r="V132" s="4">
        <v>2.2999999999999998</v>
      </c>
      <c r="W132" s="4">
        <v>6.6000000000000005</v>
      </c>
    </row>
    <row r="133" spans="1:23">
      <c r="A133" s="3">
        <v>41607</v>
      </c>
      <c r="B133" s="4">
        <v>30</v>
      </c>
      <c r="C133" s="4">
        <v>7</v>
      </c>
      <c r="D133" s="4">
        <v>3</v>
      </c>
      <c r="E133" s="5" t="s">
        <v>14</v>
      </c>
      <c r="F133" s="4">
        <v>9.1773000000000007</v>
      </c>
      <c r="G133" s="4">
        <v>0.39</v>
      </c>
      <c r="H133" s="4">
        <v>7.3659999999999997</v>
      </c>
      <c r="I133" s="4">
        <v>0.36730000000000002</v>
      </c>
      <c r="J133" s="4">
        <v>1.811300000000001</v>
      </c>
      <c r="K133" s="4">
        <v>2.2699999999999984E-2</v>
      </c>
      <c r="L133" s="6">
        <v>1.225516846400001</v>
      </c>
      <c r="M133" s="6">
        <v>1.4251279999999984E-2</v>
      </c>
      <c r="N133" s="8">
        <v>8.8319285598928127E-2</v>
      </c>
      <c r="O133" s="8">
        <v>-1.8461461270960517</v>
      </c>
      <c r="R133" s="4">
        <v>9.5238095238095122E-2</v>
      </c>
      <c r="S133" s="4">
        <v>13</v>
      </c>
      <c r="T133" s="4">
        <v>2.2000000000000002</v>
      </c>
      <c r="U133" s="4">
        <v>2.1</v>
      </c>
      <c r="V133" s="4">
        <v>2.2999999999999998</v>
      </c>
      <c r="W133" s="4">
        <v>6.6000000000000005</v>
      </c>
    </row>
    <row r="134" spans="1:23">
      <c r="A134" s="3">
        <v>41578</v>
      </c>
      <c r="B134" s="4">
        <v>1</v>
      </c>
      <c r="C134" s="4">
        <v>8</v>
      </c>
      <c r="D134" s="4">
        <v>3</v>
      </c>
      <c r="E134" s="5" t="s">
        <v>12</v>
      </c>
      <c r="F134" s="4">
        <v>10.509499999999999</v>
      </c>
      <c r="G134" s="4">
        <v>0.26269999999999999</v>
      </c>
      <c r="H134" s="4">
        <v>9.7729999999999997</v>
      </c>
      <c r="I134" s="4">
        <v>0.21390000000000001</v>
      </c>
      <c r="J134" s="4">
        <v>0.73649999999999949</v>
      </c>
      <c r="K134" s="4">
        <v>4.8799999999999982E-2</v>
      </c>
      <c r="L134" s="6">
        <v>6.0617495999999542E-2</v>
      </c>
      <c r="M134" s="6">
        <v>4.3336210399999985E-2</v>
      </c>
      <c r="N134" s="8">
        <v>-1.2174020075237142</v>
      </c>
      <c r="O134" s="8">
        <v>-1.3631490688889827</v>
      </c>
      <c r="R134" s="4">
        <v>0.33333333333333326</v>
      </c>
      <c r="S134" s="4">
        <v>13</v>
      </c>
      <c r="T134" s="4">
        <v>2.3666666666666667</v>
      </c>
      <c r="U134" s="4">
        <v>2.1</v>
      </c>
      <c r="V134" s="4">
        <v>2.8</v>
      </c>
      <c r="W134" s="4">
        <v>7.1000000000000005</v>
      </c>
    </row>
    <row r="135" spans="1:23">
      <c r="A135" s="3">
        <v>41579</v>
      </c>
      <c r="B135" s="4">
        <v>2</v>
      </c>
      <c r="C135" s="4">
        <v>8</v>
      </c>
      <c r="D135" s="4">
        <v>3</v>
      </c>
      <c r="E135" s="5" t="s">
        <v>12</v>
      </c>
      <c r="F135" s="4">
        <v>7.2582000000000004</v>
      </c>
      <c r="G135" s="4">
        <v>0.4763</v>
      </c>
      <c r="H135" s="4">
        <v>6.4920999999999998</v>
      </c>
      <c r="I135" s="4">
        <v>4.1099999999999998E-2</v>
      </c>
      <c r="J135" s="4">
        <v>0.76610000000000067</v>
      </c>
      <c r="K135" s="4">
        <v>0.43519999999999998</v>
      </c>
      <c r="L135" s="6">
        <v>0.31010941760000066</v>
      </c>
      <c r="M135" s="6">
        <v>0.4247277176</v>
      </c>
      <c r="N135" s="8">
        <v>-0.50848504463139854</v>
      </c>
      <c r="O135" s="8">
        <v>-0.37188939616039662</v>
      </c>
      <c r="R135" s="4">
        <v>0.33333333333333326</v>
      </c>
      <c r="S135" s="4">
        <v>13</v>
      </c>
      <c r="T135" s="4">
        <v>2.3666666666666667</v>
      </c>
      <c r="U135" s="4">
        <v>2.1</v>
      </c>
      <c r="V135" s="4">
        <v>2.8</v>
      </c>
      <c r="W135" s="4">
        <v>7.1000000000000005</v>
      </c>
    </row>
    <row r="136" spans="1:23">
      <c r="A136" s="3">
        <v>41580</v>
      </c>
      <c r="B136" s="4">
        <v>3</v>
      </c>
      <c r="C136" s="4">
        <v>8</v>
      </c>
      <c r="D136" s="4">
        <v>3</v>
      </c>
      <c r="E136" s="5" t="s">
        <v>12</v>
      </c>
      <c r="F136" s="4">
        <v>8.1538000000000004</v>
      </c>
      <c r="G136" s="4">
        <v>0.55169999999999997</v>
      </c>
      <c r="H136" s="4">
        <v>7.4071999999999996</v>
      </c>
      <c r="I136" s="4">
        <v>0.27960000000000002</v>
      </c>
      <c r="J136" s="4">
        <v>0.74660000000000082</v>
      </c>
      <c r="K136" s="4">
        <v>0.27209999999999995</v>
      </c>
      <c r="L136" s="6">
        <v>0.23003819840000078</v>
      </c>
      <c r="M136" s="6">
        <v>0.25985973839999993</v>
      </c>
      <c r="N136" s="8">
        <v>-0.63820004234366623</v>
      </c>
      <c r="O136" s="8">
        <v>-0.58526100308921425</v>
      </c>
      <c r="R136" s="4">
        <v>0.33333333333333326</v>
      </c>
      <c r="S136" s="4">
        <v>13</v>
      </c>
      <c r="T136" s="4">
        <v>2.3666666666666667</v>
      </c>
      <c r="U136" s="4">
        <v>2.1</v>
      </c>
      <c r="V136" s="4">
        <v>2.8</v>
      </c>
      <c r="W136" s="4">
        <v>7.1000000000000005</v>
      </c>
    </row>
    <row r="137" spans="1:23">
      <c r="A137" s="3">
        <v>41581</v>
      </c>
      <c r="B137" s="4">
        <v>4</v>
      </c>
      <c r="C137" s="4">
        <v>8</v>
      </c>
      <c r="D137" s="4">
        <v>3</v>
      </c>
      <c r="E137" s="5" t="s">
        <v>12</v>
      </c>
      <c r="F137" s="4">
        <v>8.9636999999999993</v>
      </c>
      <c r="G137" s="4">
        <v>0.42859999999999998</v>
      </c>
      <c r="H137" s="4">
        <v>6.4404000000000003</v>
      </c>
      <c r="I137" s="4">
        <v>0.3826</v>
      </c>
      <c r="J137" s="4">
        <v>2.523299999999999</v>
      </c>
      <c r="K137" s="4">
        <v>4.5999999999999985E-2</v>
      </c>
      <c r="L137" s="6">
        <v>1.9519630415999991</v>
      </c>
      <c r="M137" s="6">
        <v>3.6646187199999986E-2</v>
      </c>
      <c r="N137" s="8">
        <v>0.29047159049197818</v>
      </c>
      <c r="O137" s="8">
        <v>-1.4359712042190156</v>
      </c>
      <c r="R137" s="4">
        <v>0.33333333333333326</v>
      </c>
      <c r="S137" s="4">
        <v>13</v>
      </c>
      <c r="T137" s="4">
        <v>2.3666666666666667</v>
      </c>
      <c r="U137" s="4">
        <v>2.1</v>
      </c>
      <c r="V137" s="4">
        <v>2.8</v>
      </c>
      <c r="W137" s="4">
        <v>7.1000000000000005</v>
      </c>
    </row>
    <row r="138" spans="1:23">
      <c r="A138" s="3">
        <v>41582</v>
      </c>
      <c r="B138" s="4">
        <v>5</v>
      </c>
      <c r="C138" s="4">
        <v>8</v>
      </c>
      <c r="D138" s="4">
        <v>3</v>
      </c>
      <c r="E138" s="5" t="s">
        <v>12</v>
      </c>
      <c r="F138" s="4">
        <v>7.9611999999999998</v>
      </c>
      <c r="G138" s="4">
        <v>0.57620000000000005</v>
      </c>
      <c r="H138" s="4">
        <v>6.0946999999999996</v>
      </c>
      <c r="I138" s="4">
        <v>0.5645</v>
      </c>
      <c r="J138" s="4">
        <v>1.8665000000000003</v>
      </c>
      <c r="K138" s="4">
        <v>1.1700000000000044E-2</v>
      </c>
      <c r="L138" s="6">
        <v>1.3629641216000004</v>
      </c>
      <c r="N138" s="8">
        <v>0.13448442370244787</v>
      </c>
      <c r="R138" s="4">
        <v>0.33333333333333326</v>
      </c>
      <c r="S138" s="4">
        <v>13</v>
      </c>
      <c r="T138" s="4">
        <v>2.3666666666666667</v>
      </c>
      <c r="U138" s="4">
        <v>2.1</v>
      </c>
      <c r="V138" s="4">
        <v>2.8</v>
      </c>
      <c r="W138" s="4">
        <v>7.1000000000000005</v>
      </c>
    </row>
    <row r="139" spans="1:23">
      <c r="A139" s="3">
        <v>41583</v>
      </c>
      <c r="B139" s="4">
        <v>6</v>
      </c>
      <c r="C139" s="4">
        <v>8</v>
      </c>
      <c r="D139" s="4">
        <v>3</v>
      </c>
      <c r="E139" s="5" t="s">
        <v>12</v>
      </c>
      <c r="F139" s="4">
        <v>9.8010999999999999</v>
      </c>
      <c r="G139" s="4">
        <v>0.57830000000000004</v>
      </c>
      <c r="H139" s="4">
        <v>7.9259000000000004</v>
      </c>
      <c r="I139" s="4">
        <v>0.51680000000000004</v>
      </c>
      <c r="J139" s="4">
        <v>1.8751999999999995</v>
      </c>
      <c r="K139" s="4">
        <v>6.1499999999999999E-2</v>
      </c>
      <c r="L139" s="6">
        <v>1.2472280047999995</v>
      </c>
      <c r="M139" s="6">
        <v>4.8636021599999996E-2</v>
      </c>
      <c r="N139" s="8">
        <v>9.5945853779214815E-2</v>
      </c>
      <c r="O139" s="8">
        <v>-1.313041957333827</v>
      </c>
      <c r="R139" s="4">
        <v>0.33333333333333326</v>
      </c>
      <c r="S139" s="4">
        <v>13</v>
      </c>
      <c r="T139" s="4">
        <v>2.3666666666666667</v>
      </c>
      <c r="U139" s="4">
        <v>2.1</v>
      </c>
      <c r="V139" s="4">
        <v>2.8</v>
      </c>
      <c r="W139" s="4">
        <v>7.1000000000000005</v>
      </c>
    </row>
    <row r="140" spans="1:23">
      <c r="A140" s="3">
        <v>41584</v>
      </c>
      <c r="B140" s="4">
        <v>7</v>
      </c>
      <c r="C140" s="4">
        <v>8</v>
      </c>
      <c r="D140" s="4">
        <v>3</v>
      </c>
      <c r="E140" s="5" t="s">
        <v>12</v>
      </c>
      <c r="F140" s="4">
        <v>8.9446999999999992</v>
      </c>
      <c r="G140" s="4">
        <v>0.53749999999999998</v>
      </c>
      <c r="H140" s="4">
        <v>6.82</v>
      </c>
      <c r="I140" s="4">
        <v>0.47939999999999999</v>
      </c>
      <c r="J140" s="4">
        <v>2.1246999999999994</v>
      </c>
      <c r="K140" s="4">
        <v>5.8100000000000006E-2</v>
      </c>
      <c r="L140" s="6">
        <v>1.5546480495999992</v>
      </c>
      <c r="M140" s="6">
        <v>4.619270000000001E-2</v>
      </c>
      <c r="N140" s="8">
        <v>0.19163208634235843</v>
      </c>
      <c r="O140" s="8">
        <v>-1.3354266521541696</v>
      </c>
      <c r="R140" s="4">
        <v>0.33333333333333326</v>
      </c>
      <c r="S140" s="4">
        <v>13</v>
      </c>
      <c r="T140" s="4">
        <v>2.3666666666666667</v>
      </c>
      <c r="U140" s="4">
        <v>2.1</v>
      </c>
      <c r="V140" s="4">
        <v>2.8</v>
      </c>
      <c r="W140" s="4">
        <v>7.1000000000000005</v>
      </c>
    </row>
    <row r="141" spans="1:23">
      <c r="A141" s="3">
        <v>41585</v>
      </c>
      <c r="B141" s="4">
        <v>8</v>
      </c>
      <c r="C141" s="4">
        <v>8</v>
      </c>
      <c r="D141" s="4">
        <v>3</v>
      </c>
      <c r="E141" s="5" t="s">
        <v>12</v>
      </c>
      <c r="F141" s="4">
        <v>8.6347000000000005</v>
      </c>
      <c r="G141" s="4">
        <v>0.37140000000000001</v>
      </c>
      <c r="H141" s="4">
        <v>6.4835000000000003</v>
      </c>
      <c r="I141" s="4">
        <v>0.31850000000000001</v>
      </c>
      <c r="J141" s="4">
        <v>2.1512000000000002</v>
      </c>
      <c r="K141" s="4">
        <v>5.2900000000000003E-2</v>
      </c>
      <c r="L141" s="6">
        <v>1.6021139696000002</v>
      </c>
      <c r="M141" s="6">
        <v>4.4887412800000005E-2</v>
      </c>
      <c r="N141" s="8">
        <v>0.20469340725872523</v>
      </c>
      <c r="O141" s="8">
        <v>-1.3478754255420744</v>
      </c>
      <c r="R141" s="4">
        <v>0.33333333333333326</v>
      </c>
      <c r="S141" s="4">
        <v>13</v>
      </c>
      <c r="T141" s="4">
        <v>2.3666666666666667</v>
      </c>
      <c r="U141" s="4">
        <v>2.1</v>
      </c>
      <c r="V141" s="4">
        <v>2.8</v>
      </c>
      <c r="W141" s="4">
        <v>7.1000000000000005</v>
      </c>
    </row>
    <row r="142" spans="1:23">
      <c r="A142" s="3">
        <v>41586</v>
      </c>
      <c r="B142" s="4">
        <v>9</v>
      </c>
      <c r="C142" s="4">
        <v>8</v>
      </c>
      <c r="D142" s="4">
        <v>3</v>
      </c>
      <c r="E142" s="5" t="s">
        <v>12</v>
      </c>
      <c r="F142" s="4">
        <v>10.7056</v>
      </c>
      <c r="G142" s="4">
        <v>0.3705</v>
      </c>
      <c r="H142" s="4">
        <v>8.3367000000000004</v>
      </c>
      <c r="I142" s="4">
        <v>0.24540000000000001</v>
      </c>
      <c r="J142" s="4">
        <v>2.3689</v>
      </c>
      <c r="K142" s="4">
        <v>0.12509999999999999</v>
      </c>
      <c r="L142" s="6">
        <v>1.6797548607999999</v>
      </c>
      <c r="M142" s="6">
        <v>0.117108516</v>
      </c>
      <c r="N142" s="8">
        <v>0.22524590650567089</v>
      </c>
      <c r="O142" s="8">
        <v>-0.9314115223714371</v>
      </c>
      <c r="R142" s="4">
        <v>0.33333333333333326</v>
      </c>
      <c r="S142" s="4">
        <v>13</v>
      </c>
      <c r="T142" s="4">
        <v>2.3666666666666667</v>
      </c>
      <c r="U142" s="4">
        <v>2.1</v>
      </c>
      <c r="V142" s="4">
        <v>2.8</v>
      </c>
      <c r="W142" s="4">
        <v>7.1000000000000005</v>
      </c>
    </row>
    <row r="143" spans="1:23">
      <c r="A143" s="3">
        <v>41587</v>
      </c>
      <c r="B143" s="4">
        <v>10</v>
      </c>
      <c r="C143" s="4">
        <v>8</v>
      </c>
      <c r="D143" s="4">
        <v>3</v>
      </c>
      <c r="E143" s="5" t="s">
        <v>12</v>
      </c>
      <c r="F143" s="4">
        <v>10.27</v>
      </c>
      <c r="G143" s="4">
        <v>0.68830000000000002</v>
      </c>
      <c r="H143" s="4">
        <v>9.4506999999999994</v>
      </c>
      <c r="I143" s="4">
        <v>0.62109999999999999</v>
      </c>
      <c r="J143" s="4">
        <v>0.81930000000000058</v>
      </c>
      <c r="K143" s="4">
        <v>6.7200000000000037E-2</v>
      </c>
      <c r="L143" s="6">
        <v>0.15961536000000057</v>
      </c>
      <c r="M143" s="6">
        <v>5.1756741600000038E-2</v>
      </c>
      <c r="N143" s="8">
        <v>-0.79692531823426349</v>
      </c>
      <c r="O143" s="8">
        <v>-1.2860330729437532</v>
      </c>
      <c r="R143" s="4">
        <v>0.33333333333333326</v>
      </c>
      <c r="S143" s="4">
        <v>13</v>
      </c>
      <c r="T143" s="4">
        <v>2.3666666666666667</v>
      </c>
      <c r="U143" s="4">
        <v>2.1</v>
      </c>
      <c r="V143" s="4">
        <v>2.8</v>
      </c>
      <c r="W143" s="4">
        <v>7.1000000000000005</v>
      </c>
    </row>
    <row r="144" spans="1:23">
      <c r="A144" s="3">
        <v>41588</v>
      </c>
      <c r="B144" s="4">
        <v>11</v>
      </c>
      <c r="C144" s="4">
        <v>8</v>
      </c>
      <c r="D144" s="4">
        <v>3</v>
      </c>
      <c r="E144" s="5" t="s">
        <v>12</v>
      </c>
      <c r="F144" s="4">
        <v>9.1446000000000005</v>
      </c>
      <c r="G144" s="4">
        <v>0.64790000000000003</v>
      </c>
      <c r="H144" s="4">
        <v>8.4099000000000004</v>
      </c>
      <c r="I144" s="4">
        <v>0.58779999999999999</v>
      </c>
      <c r="J144" s="4">
        <v>0.73470000000000013</v>
      </c>
      <c r="K144" s="4">
        <v>6.0100000000000042E-2</v>
      </c>
      <c r="L144" s="6">
        <v>0.15112841280000008</v>
      </c>
      <c r="M144" s="6">
        <v>4.5604040800000044E-2</v>
      </c>
      <c r="N144" s="8">
        <v>-0.82065387873019502</v>
      </c>
      <c r="O144" s="8">
        <v>-1.3409966744541433</v>
      </c>
      <c r="R144" s="4">
        <v>0.33333333333333326</v>
      </c>
      <c r="S144" s="4">
        <v>13</v>
      </c>
      <c r="T144" s="4">
        <v>2.3666666666666667</v>
      </c>
      <c r="U144" s="4">
        <v>2.1</v>
      </c>
      <c r="V144" s="4">
        <v>2.8</v>
      </c>
      <c r="W144" s="4">
        <v>7.1000000000000005</v>
      </c>
    </row>
    <row r="145" spans="1:23">
      <c r="A145" s="3">
        <v>41589</v>
      </c>
      <c r="B145" s="4">
        <v>12</v>
      </c>
      <c r="C145" s="4">
        <v>8</v>
      </c>
      <c r="D145" s="4">
        <v>3</v>
      </c>
      <c r="E145" s="5" t="s">
        <v>12</v>
      </c>
      <c r="F145" s="4">
        <v>9.8975000000000009</v>
      </c>
      <c r="G145" s="4">
        <v>0.58740000000000003</v>
      </c>
      <c r="H145" s="4">
        <v>7.9367999999999999</v>
      </c>
      <c r="J145" s="4">
        <v>1.960700000000001</v>
      </c>
      <c r="L145" s="6">
        <v>1.326208280000001</v>
      </c>
      <c r="N145" s="8">
        <v>0.12261173504265052</v>
      </c>
      <c r="P145" s="5" t="s">
        <v>15</v>
      </c>
      <c r="R145" s="4">
        <v>0.33333333333333326</v>
      </c>
      <c r="S145" s="4">
        <v>13</v>
      </c>
      <c r="T145" s="4">
        <v>2.3666666666666667</v>
      </c>
      <c r="U145" s="4">
        <v>2.1</v>
      </c>
      <c r="V145" s="4">
        <v>2.8</v>
      </c>
      <c r="W145" s="4">
        <v>7.1000000000000005</v>
      </c>
    </row>
    <row r="146" spans="1:23">
      <c r="A146" s="3">
        <v>41590</v>
      </c>
      <c r="B146" s="4">
        <v>13</v>
      </c>
      <c r="C146" s="4">
        <v>8</v>
      </c>
      <c r="D146" s="4">
        <v>3</v>
      </c>
      <c r="E146" s="5" t="s">
        <v>12</v>
      </c>
      <c r="F146" s="4">
        <v>9.4672000000000001</v>
      </c>
      <c r="G146" s="4">
        <v>0.4073</v>
      </c>
      <c r="H146" s="4">
        <v>7.4359000000000002</v>
      </c>
      <c r="I146" s="4">
        <v>0.35449999999999998</v>
      </c>
      <c r="J146" s="4">
        <v>2.0312999999999999</v>
      </c>
      <c r="K146" s="4">
        <v>5.2800000000000014E-2</v>
      </c>
      <c r="L146" s="6">
        <v>1.4259103296</v>
      </c>
      <c r="M146" s="6">
        <v>4.3945629600000015E-2</v>
      </c>
      <c r="N146" s="8">
        <v>0.15409221514811272</v>
      </c>
      <c r="O146" s="8">
        <v>-1.3570843090994424</v>
      </c>
      <c r="R146" s="4">
        <v>0.33333333333333326</v>
      </c>
      <c r="S146" s="4">
        <v>13</v>
      </c>
      <c r="T146" s="4">
        <v>2.3666666666666667</v>
      </c>
      <c r="U146" s="4">
        <v>2.1</v>
      </c>
      <c r="V146" s="4">
        <v>2.8</v>
      </c>
      <c r="W146" s="4">
        <v>7.1000000000000005</v>
      </c>
    </row>
    <row r="147" spans="1:23">
      <c r="A147" s="3">
        <v>41591</v>
      </c>
      <c r="B147" s="4">
        <v>14</v>
      </c>
      <c r="C147" s="4">
        <v>8</v>
      </c>
      <c r="D147" s="4">
        <v>3</v>
      </c>
      <c r="E147" s="5" t="s">
        <v>12</v>
      </c>
      <c r="F147" s="4">
        <v>7.0929000000000002</v>
      </c>
      <c r="G147" s="4">
        <v>0.39829999999999999</v>
      </c>
      <c r="H147" s="4">
        <v>4.8807999999999998</v>
      </c>
      <c r="I147" s="4">
        <v>0.39329999999999998</v>
      </c>
      <c r="J147" s="4">
        <v>2.2121000000000004</v>
      </c>
      <c r="K147" s="4">
        <v>5.0000000000000044E-3</v>
      </c>
      <c r="L147" s="6">
        <v>1.7672889872000004</v>
      </c>
      <c r="N147" s="8">
        <v>0.24730757117309363</v>
      </c>
      <c r="R147" s="4">
        <v>0.33333333333333326</v>
      </c>
      <c r="S147" s="4">
        <v>13</v>
      </c>
      <c r="T147" s="4">
        <v>2.3666666666666667</v>
      </c>
      <c r="U147" s="4">
        <v>2.1</v>
      </c>
      <c r="V147" s="4">
        <v>2.8</v>
      </c>
      <c r="W147" s="4">
        <v>7.1000000000000005</v>
      </c>
    </row>
    <row r="148" spans="1:23">
      <c r="A148" s="3">
        <v>41592</v>
      </c>
      <c r="B148" s="4">
        <v>15</v>
      </c>
      <c r="C148" s="4">
        <v>8</v>
      </c>
      <c r="D148" s="4">
        <v>3</v>
      </c>
      <c r="E148" s="5" t="s">
        <v>12</v>
      </c>
      <c r="F148" s="4">
        <v>9.4770000000000003</v>
      </c>
      <c r="G148" s="4">
        <v>0.52339999999999998</v>
      </c>
      <c r="H148" s="4">
        <v>7.44</v>
      </c>
      <c r="I148" s="4">
        <v>0.4602</v>
      </c>
      <c r="J148" s="4">
        <v>2.0370000000000004</v>
      </c>
      <c r="K148" s="4">
        <v>6.3199999999999978E-2</v>
      </c>
      <c r="L148" s="6">
        <v>1.4309475360000004</v>
      </c>
      <c r="M148" s="6">
        <v>5.1623316799999978E-2</v>
      </c>
      <c r="N148" s="8">
        <v>0.15562371115783177</v>
      </c>
      <c r="O148" s="8">
        <v>-1.2871540954593037</v>
      </c>
      <c r="R148" s="4">
        <v>0.33333333333333326</v>
      </c>
      <c r="S148" s="4">
        <v>13</v>
      </c>
      <c r="T148" s="4">
        <v>2.3666666666666667</v>
      </c>
      <c r="U148" s="4">
        <v>2.1</v>
      </c>
      <c r="V148" s="4">
        <v>2.8</v>
      </c>
      <c r="W148" s="4">
        <v>7.1000000000000005</v>
      </c>
    </row>
    <row r="149" spans="1:23">
      <c r="A149" s="3">
        <v>41593</v>
      </c>
      <c r="B149" s="4">
        <v>16</v>
      </c>
      <c r="C149" s="4">
        <v>8</v>
      </c>
      <c r="D149" s="4">
        <v>3</v>
      </c>
      <c r="E149" s="5" t="s">
        <v>12</v>
      </c>
      <c r="F149" s="4">
        <v>7.3346999999999998</v>
      </c>
      <c r="G149" s="4">
        <v>0.39240000000000003</v>
      </c>
      <c r="H149" s="4">
        <v>5.3849999999999998</v>
      </c>
      <c r="I149" s="4">
        <v>0.36930000000000002</v>
      </c>
      <c r="J149" s="4">
        <v>1.9496999999999998</v>
      </c>
      <c r="K149" s="4">
        <v>2.3100000000000009E-2</v>
      </c>
      <c r="L149" s="6">
        <v>1.4885355695999998</v>
      </c>
      <c r="M149" s="6">
        <v>1.4595004800000009E-2</v>
      </c>
      <c r="N149" s="8">
        <v>0.17275921687756074</v>
      </c>
      <c r="O149" s="8">
        <v>-1.8357957578453279</v>
      </c>
      <c r="R149" s="4">
        <v>0.33333333333333326</v>
      </c>
      <c r="S149" s="4">
        <v>13</v>
      </c>
      <c r="T149" s="4">
        <v>2.3666666666666667</v>
      </c>
      <c r="U149" s="4">
        <v>2.1</v>
      </c>
      <c r="V149" s="4">
        <v>2.8</v>
      </c>
      <c r="W149" s="4">
        <v>7.1000000000000005</v>
      </c>
    </row>
    <row r="150" spans="1:23">
      <c r="A150" s="3">
        <v>41594</v>
      </c>
      <c r="B150" s="4">
        <v>17</v>
      </c>
      <c r="C150" s="4">
        <v>8</v>
      </c>
      <c r="D150" s="4">
        <v>2</v>
      </c>
      <c r="E150" s="5" t="s">
        <v>12</v>
      </c>
      <c r="F150" s="4">
        <v>9.3824000000000005</v>
      </c>
      <c r="G150" s="4">
        <v>0.22159999999999999</v>
      </c>
      <c r="H150" s="4">
        <v>7.3924000000000003</v>
      </c>
      <c r="I150" s="4">
        <v>0.19189999999999999</v>
      </c>
      <c r="J150" s="4">
        <v>1.9900000000000002</v>
      </c>
      <c r="K150" s="4">
        <v>2.9700000000000004E-2</v>
      </c>
      <c r="L150" s="6">
        <v>1.3903455232000002</v>
      </c>
      <c r="M150" s="6">
        <v>2.5199923200000005E-2</v>
      </c>
      <c r="N150" s="8">
        <v>0.14312274282357071</v>
      </c>
      <c r="O150" s="8">
        <v>-1.598600782784608</v>
      </c>
      <c r="R150" s="4">
        <v>0.33333333333333326</v>
      </c>
      <c r="S150" s="4">
        <v>13</v>
      </c>
      <c r="T150" s="4">
        <v>2.3666666666666667</v>
      </c>
      <c r="U150" s="4">
        <v>2.1</v>
      </c>
      <c r="V150" s="4">
        <v>2.8</v>
      </c>
      <c r="W150" s="4">
        <v>7.1000000000000005</v>
      </c>
    </row>
    <row r="151" spans="1:23">
      <c r="A151" s="3">
        <v>41595</v>
      </c>
      <c r="B151" s="4">
        <v>18</v>
      </c>
      <c r="C151" s="4">
        <v>8</v>
      </c>
      <c r="D151" s="4">
        <v>2</v>
      </c>
      <c r="E151" s="5" t="s">
        <v>12</v>
      </c>
      <c r="F151" s="4">
        <v>9.1143000000000001</v>
      </c>
      <c r="G151" s="4">
        <v>0.4002</v>
      </c>
      <c r="H151" s="4">
        <v>6.9812000000000003</v>
      </c>
      <c r="I151" s="4">
        <v>0.36580000000000001</v>
      </c>
      <c r="J151" s="4">
        <v>2.1330999999999998</v>
      </c>
      <c r="K151" s="4">
        <v>3.4399999999999986E-2</v>
      </c>
      <c r="L151" s="6">
        <v>1.5515776623999997</v>
      </c>
      <c r="M151" s="6">
        <v>2.5712110399999988E-2</v>
      </c>
      <c r="N151" s="8">
        <v>0.190773518565135</v>
      </c>
      <c r="O151" s="8">
        <v>-1.5898622758480043</v>
      </c>
      <c r="R151" s="4">
        <v>0.33333333333333326</v>
      </c>
      <c r="S151" s="4">
        <v>13</v>
      </c>
      <c r="T151" s="4">
        <v>2.3666666666666667</v>
      </c>
      <c r="U151" s="4">
        <v>2.1</v>
      </c>
      <c r="V151" s="4">
        <v>2.8</v>
      </c>
      <c r="W151" s="4">
        <v>7.1000000000000005</v>
      </c>
    </row>
    <row r="152" spans="1:23">
      <c r="A152" s="3">
        <v>41596</v>
      </c>
      <c r="B152" s="4">
        <v>19</v>
      </c>
      <c r="C152" s="4">
        <v>8</v>
      </c>
      <c r="D152" s="4">
        <v>2</v>
      </c>
      <c r="E152" s="5" t="s">
        <v>12</v>
      </c>
      <c r="F152" s="4">
        <v>9.4663000000000004</v>
      </c>
      <c r="G152" s="4">
        <v>0.60829999999999995</v>
      </c>
      <c r="H152" s="4">
        <v>7.5004</v>
      </c>
      <c r="I152" s="4">
        <v>0.58889999999999998</v>
      </c>
      <c r="J152" s="4">
        <v>1.9659000000000004</v>
      </c>
      <c r="K152" s="4">
        <v>1.9399999999999973E-2</v>
      </c>
      <c r="L152" s="6">
        <v>1.3605711984000004</v>
      </c>
      <c r="M152" s="6">
        <v>5.8325815999999741E-3</v>
      </c>
      <c r="N152" s="8">
        <v>0.13372127324784547</v>
      </c>
      <c r="O152" s="8">
        <v>-2.2341391765493297</v>
      </c>
      <c r="R152" s="4">
        <v>0.33333333333333326</v>
      </c>
      <c r="S152" s="4">
        <v>13</v>
      </c>
      <c r="T152" s="4">
        <v>2.3666666666666667</v>
      </c>
      <c r="U152" s="4">
        <v>2.1</v>
      </c>
      <c r="V152" s="4">
        <v>2.8</v>
      </c>
      <c r="W152" s="4">
        <v>7.1000000000000005</v>
      </c>
    </row>
    <row r="153" spans="1:23">
      <c r="A153" s="3">
        <v>41597</v>
      </c>
      <c r="B153" s="4">
        <v>20</v>
      </c>
      <c r="C153" s="4">
        <v>8</v>
      </c>
      <c r="D153" s="4">
        <v>2</v>
      </c>
      <c r="E153" s="5" t="s">
        <v>12</v>
      </c>
      <c r="F153" s="4">
        <v>8.5976999999999997</v>
      </c>
      <c r="G153" s="4">
        <v>0.36930000000000002</v>
      </c>
      <c r="H153" s="4">
        <v>7.0246000000000004</v>
      </c>
      <c r="I153" s="4">
        <v>0.35089999999999999</v>
      </c>
      <c r="J153" s="4">
        <v>1.5730999999999993</v>
      </c>
      <c r="K153" s="4">
        <v>1.8400000000000027E-2</v>
      </c>
      <c r="L153" s="6">
        <v>1.0265163535999993</v>
      </c>
      <c r="M153" s="6">
        <v>1.0436653600000028E-2</v>
      </c>
      <c r="N153" s="8">
        <v>1.1365872578178988E-2</v>
      </c>
      <c r="O153" s="8">
        <v>-1.9814387308381134</v>
      </c>
      <c r="R153" s="4">
        <v>0.33333333333333326</v>
      </c>
      <c r="S153" s="4">
        <v>13</v>
      </c>
      <c r="T153" s="4">
        <v>2.3666666666666667</v>
      </c>
      <c r="U153" s="4">
        <v>2.1</v>
      </c>
      <c r="V153" s="4">
        <v>2.8</v>
      </c>
      <c r="W153" s="4">
        <v>7.1000000000000005</v>
      </c>
    </row>
    <row r="154" spans="1:23">
      <c r="A154" s="3">
        <v>41598</v>
      </c>
      <c r="B154" s="4">
        <v>21</v>
      </c>
      <c r="C154" s="4">
        <v>8</v>
      </c>
      <c r="D154" s="4">
        <v>2</v>
      </c>
      <c r="E154" s="5" t="s">
        <v>12</v>
      </c>
      <c r="F154" s="4">
        <v>11.026999999999999</v>
      </c>
      <c r="G154" s="4">
        <v>0.76690000000000003</v>
      </c>
      <c r="H154" s="4">
        <v>9.8787000000000003</v>
      </c>
      <c r="I154" s="4">
        <v>0.72270000000000001</v>
      </c>
      <c r="J154" s="4">
        <v>1.148299999999999</v>
      </c>
      <c r="K154" s="4">
        <v>4.4200000000000017E-2</v>
      </c>
      <c r="L154" s="6">
        <v>0.43741793599999906</v>
      </c>
      <c r="M154" s="6">
        <v>2.6913728800000015E-2</v>
      </c>
      <c r="N154" s="8">
        <v>-0.35910341300820492</v>
      </c>
      <c r="O154" s="8">
        <v>-1.5700261281344943</v>
      </c>
      <c r="R154" s="4">
        <v>0.33333333333333326</v>
      </c>
      <c r="S154" s="4">
        <v>13</v>
      </c>
      <c r="T154" s="4">
        <v>2.3666666666666667</v>
      </c>
      <c r="U154" s="4">
        <v>2.1</v>
      </c>
      <c r="V154" s="4">
        <v>2.8</v>
      </c>
      <c r="W154" s="4">
        <v>7.1000000000000005</v>
      </c>
    </row>
    <row r="155" spans="1:23">
      <c r="A155" s="3">
        <v>41599</v>
      </c>
      <c r="B155" s="4">
        <v>22</v>
      </c>
      <c r="C155" s="4">
        <v>8</v>
      </c>
      <c r="D155" s="4">
        <v>2</v>
      </c>
      <c r="E155" s="5" t="s">
        <v>12</v>
      </c>
      <c r="F155" s="4">
        <v>9.8786000000000005</v>
      </c>
      <c r="G155" s="4">
        <v>0.3962</v>
      </c>
      <c r="H155" s="4">
        <v>8.5562000000000005</v>
      </c>
      <c r="I155" s="4">
        <v>0.3866</v>
      </c>
      <c r="J155" s="4">
        <v>1.3224</v>
      </c>
      <c r="K155" s="4">
        <v>9.5999999999999974E-3</v>
      </c>
      <c r="L155" s="6">
        <v>0.68918652479999998</v>
      </c>
      <c r="M155" s="6">
        <v>1.0059023999999975E-3</v>
      </c>
      <c r="N155" s="8">
        <v>-0.16166322260853361</v>
      </c>
      <c r="O155" s="8">
        <v>-2.9974441556595379</v>
      </c>
      <c r="R155" s="4">
        <v>0.33333333333333326</v>
      </c>
      <c r="S155" s="4">
        <v>13</v>
      </c>
      <c r="T155" s="4">
        <v>2.3666666666666667</v>
      </c>
      <c r="U155" s="4">
        <v>2.1</v>
      </c>
      <c r="V155" s="4">
        <v>2.8</v>
      </c>
      <c r="W155" s="4">
        <v>7.1000000000000005</v>
      </c>
    </row>
    <row r="156" spans="1:23">
      <c r="A156" s="3">
        <v>41600</v>
      </c>
      <c r="B156" s="4">
        <v>23</v>
      </c>
      <c r="C156" s="4">
        <v>8</v>
      </c>
      <c r="D156" s="4">
        <v>2</v>
      </c>
      <c r="E156" s="5" t="s">
        <v>12</v>
      </c>
      <c r="F156" s="4">
        <v>9.2918000000000003</v>
      </c>
      <c r="G156" s="4">
        <v>0.49669999999999997</v>
      </c>
      <c r="H156" s="4">
        <v>8.3026</v>
      </c>
      <c r="I156" s="4">
        <v>0.48370000000000002</v>
      </c>
      <c r="J156" s="4">
        <v>0.9892000000000003</v>
      </c>
      <c r="K156" s="4">
        <v>1.2999999999999956E-2</v>
      </c>
      <c r="L156" s="6">
        <v>0.39567298240000026</v>
      </c>
      <c r="M156" s="6">
        <v>2.0493783999999565E-3</v>
      </c>
      <c r="N156" s="8">
        <v>-0.40266360349991998</v>
      </c>
      <c r="O156" s="8">
        <v>-2.6883778454742107</v>
      </c>
      <c r="R156" s="4">
        <v>0.33333333333333326</v>
      </c>
      <c r="S156" s="4">
        <v>13</v>
      </c>
      <c r="T156" s="4">
        <v>2.3666666666666667</v>
      </c>
      <c r="U156" s="4">
        <v>2.1</v>
      </c>
      <c r="V156" s="4">
        <v>2.8</v>
      </c>
      <c r="W156" s="4">
        <v>7.1000000000000005</v>
      </c>
    </row>
    <row r="157" spans="1:23">
      <c r="A157" s="3">
        <v>41601</v>
      </c>
      <c r="B157" s="4">
        <v>24</v>
      </c>
      <c r="C157" s="4">
        <v>8</v>
      </c>
      <c r="D157" s="4">
        <v>2</v>
      </c>
      <c r="E157" s="5" t="s">
        <v>12</v>
      </c>
      <c r="F157" s="4">
        <v>9.1631</v>
      </c>
      <c r="G157" s="4">
        <v>0.39069999999999999</v>
      </c>
      <c r="H157" s="4">
        <v>8.1721000000000004</v>
      </c>
      <c r="I157" s="4">
        <v>0.35160000000000002</v>
      </c>
      <c r="J157" s="4">
        <v>0.99099999999999966</v>
      </c>
      <c r="K157" s="4">
        <v>3.9099999999999968E-2</v>
      </c>
      <c r="L157" s="6">
        <v>0.40617722079999968</v>
      </c>
      <c r="M157" s="6">
        <v>3.0634866399999967E-2</v>
      </c>
      <c r="N157" s="8">
        <v>-0.39128443631836868</v>
      </c>
      <c r="O157" s="8">
        <v>-1.5137840093052382</v>
      </c>
      <c r="R157" s="4">
        <v>0.33333333333333326</v>
      </c>
      <c r="S157" s="4">
        <v>13</v>
      </c>
      <c r="T157" s="4">
        <v>2.3666666666666667</v>
      </c>
      <c r="U157" s="4">
        <v>2.1</v>
      </c>
      <c r="V157" s="4">
        <v>2.8</v>
      </c>
      <c r="W157" s="4">
        <v>7.1000000000000005</v>
      </c>
    </row>
    <row r="158" spans="1:23">
      <c r="A158" s="3">
        <v>41602</v>
      </c>
      <c r="B158" s="4">
        <v>25</v>
      </c>
      <c r="C158" s="4">
        <v>8</v>
      </c>
      <c r="D158" s="4">
        <v>2</v>
      </c>
      <c r="E158" s="5" t="s">
        <v>12</v>
      </c>
      <c r="F158" s="4">
        <v>10.1249</v>
      </c>
      <c r="G158" s="4">
        <v>0.34960000000000002</v>
      </c>
      <c r="H158" s="4">
        <v>9.0309000000000008</v>
      </c>
      <c r="I158" s="4">
        <v>0.31</v>
      </c>
      <c r="J158" s="4">
        <v>1.0939999999999994</v>
      </c>
      <c r="K158" s="4">
        <v>3.9600000000000024E-2</v>
      </c>
      <c r="L158" s="6">
        <v>0.44412876319999939</v>
      </c>
      <c r="M158" s="6">
        <v>3.2098579200000019E-2</v>
      </c>
      <c r="N158" s="8">
        <v>-0.35249109961503905</v>
      </c>
      <c r="O158" s="8">
        <v>-1.4935141906249105</v>
      </c>
      <c r="R158" s="4">
        <v>0.33333333333333326</v>
      </c>
      <c r="S158" s="4">
        <v>13</v>
      </c>
      <c r="T158" s="4">
        <v>2.3666666666666667</v>
      </c>
      <c r="U158" s="4">
        <v>2.1</v>
      </c>
      <c r="V158" s="4">
        <v>2.8</v>
      </c>
      <c r="W158" s="4">
        <v>7.1000000000000005</v>
      </c>
    </row>
    <row r="159" spans="1:23">
      <c r="A159" s="3">
        <v>41603</v>
      </c>
      <c r="B159" s="4">
        <v>26</v>
      </c>
      <c r="C159" s="4">
        <v>8</v>
      </c>
      <c r="D159" s="4">
        <v>2</v>
      </c>
      <c r="E159" s="5" t="s">
        <v>12</v>
      </c>
      <c r="F159" s="4">
        <v>7.4443999999999999</v>
      </c>
      <c r="G159" s="4">
        <v>0.30330000000000001</v>
      </c>
      <c r="H159" s="4">
        <v>6.6714000000000002</v>
      </c>
      <c r="I159" s="4">
        <v>0.2954</v>
      </c>
      <c r="J159" s="4">
        <v>0.77299999999999969</v>
      </c>
      <c r="K159" s="4">
        <v>7.9000000000000181E-3</v>
      </c>
      <c r="L159" s="6">
        <v>0.30441633919999972</v>
      </c>
      <c r="M159" s="6">
        <v>1.4842216000000177E-3</v>
      </c>
      <c r="N159" s="8">
        <v>-0.51653204101460648</v>
      </c>
      <c r="O159" s="8">
        <v>-2.8285012523775008</v>
      </c>
      <c r="R159" s="4">
        <v>0.33333333333333326</v>
      </c>
      <c r="S159" s="4">
        <v>13</v>
      </c>
      <c r="T159" s="4">
        <v>2.3666666666666667</v>
      </c>
      <c r="U159" s="4">
        <v>2.1</v>
      </c>
      <c r="V159" s="4">
        <v>2.8</v>
      </c>
      <c r="W159" s="4">
        <v>7.1000000000000005</v>
      </c>
    </row>
    <row r="160" spans="1:23">
      <c r="A160" s="3">
        <v>41604</v>
      </c>
      <c r="B160" s="4">
        <v>27</v>
      </c>
      <c r="C160" s="4">
        <v>8</v>
      </c>
      <c r="D160" s="4">
        <v>2</v>
      </c>
      <c r="E160" s="5" t="s">
        <v>12</v>
      </c>
      <c r="F160" s="4">
        <v>11.534700000000001</v>
      </c>
      <c r="G160" s="4">
        <v>0.25130000000000002</v>
      </c>
      <c r="H160" s="4">
        <v>10.487299999999999</v>
      </c>
      <c r="I160" s="4">
        <v>0.2288</v>
      </c>
      <c r="J160" s="4">
        <v>1.0474000000000014</v>
      </c>
      <c r="K160" s="4">
        <v>2.250000000000002E-2</v>
      </c>
      <c r="L160" s="6">
        <v>0.30218116960000141</v>
      </c>
      <c r="M160" s="6">
        <v>1.7303517600000019E-2</v>
      </c>
      <c r="N160" s="8">
        <v>-0.51973260218630513</v>
      </c>
      <c r="O160" s="8">
        <v>-1.7618656009764073</v>
      </c>
      <c r="R160" s="4">
        <v>0.33333333333333326</v>
      </c>
      <c r="S160" s="4">
        <v>13</v>
      </c>
      <c r="T160" s="4">
        <v>2.3666666666666667</v>
      </c>
      <c r="U160" s="4">
        <v>2.1</v>
      </c>
      <c r="V160" s="4">
        <v>2.8</v>
      </c>
      <c r="W160" s="4">
        <v>7.1000000000000005</v>
      </c>
    </row>
    <row r="161" spans="1:23">
      <c r="A161" s="3">
        <v>41605</v>
      </c>
      <c r="B161" s="4">
        <v>28</v>
      </c>
      <c r="C161" s="4">
        <v>8</v>
      </c>
      <c r="D161" s="4">
        <v>2</v>
      </c>
      <c r="E161" s="5" t="s">
        <v>12</v>
      </c>
      <c r="F161" s="4">
        <v>10.0928</v>
      </c>
      <c r="G161" s="4">
        <v>0.61329999999999996</v>
      </c>
      <c r="H161" s="4">
        <v>9.4548000000000005</v>
      </c>
      <c r="I161" s="4">
        <v>0.60899999999999999</v>
      </c>
      <c r="J161" s="4">
        <v>0.6379999999999999</v>
      </c>
      <c r="K161" s="4">
        <v>4.2999999999999705E-3</v>
      </c>
      <c r="R161" s="4">
        <v>0.33333333333333326</v>
      </c>
      <c r="S161" s="4">
        <v>13</v>
      </c>
      <c r="T161" s="4">
        <v>2.3666666666666667</v>
      </c>
      <c r="U161" s="4">
        <v>2.1</v>
      </c>
      <c r="V161" s="4">
        <v>2.8</v>
      </c>
      <c r="W161" s="4">
        <v>7.1000000000000005</v>
      </c>
    </row>
    <row r="162" spans="1:23">
      <c r="A162" s="3">
        <v>41578</v>
      </c>
      <c r="B162" s="4">
        <v>1</v>
      </c>
      <c r="C162" s="4">
        <v>9</v>
      </c>
      <c r="D162" s="4">
        <v>3</v>
      </c>
      <c r="E162" s="5" t="s">
        <v>14</v>
      </c>
      <c r="F162" s="4">
        <v>8.2845999999999993</v>
      </c>
      <c r="G162" s="4">
        <v>0.33600000000000002</v>
      </c>
      <c r="H162" s="4">
        <v>7.6021999999999998</v>
      </c>
      <c r="I162" s="4">
        <v>0.27379999999999999</v>
      </c>
      <c r="J162" s="4">
        <v>0.68239999999999945</v>
      </c>
      <c r="K162" s="4">
        <v>6.2200000000000033E-2</v>
      </c>
      <c r="L162" s="6">
        <v>0.15699193279999951</v>
      </c>
      <c r="M162" s="6">
        <v>5.5017472000000033E-2</v>
      </c>
      <c r="N162" s="8">
        <v>-0.80412266370834395</v>
      </c>
      <c r="O162" s="8">
        <v>-1.2594993689022331</v>
      </c>
      <c r="R162" s="4">
        <v>8.6956521739130599E-2</v>
      </c>
      <c r="S162" s="4">
        <v>12</v>
      </c>
      <c r="T162" s="4">
        <v>2.4</v>
      </c>
      <c r="U162" s="4">
        <v>2.2999999999999998</v>
      </c>
      <c r="V162" s="4">
        <v>2.5</v>
      </c>
      <c r="W162" s="4">
        <v>7.1999999999999993</v>
      </c>
    </row>
    <row r="163" spans="1:23">
      <c r="A163" s="3">
        <v>41579</v>
      </c>
      <c r="B163" s="4">
        <v>2</v>
      </c>
      <c r="C163" s="4">
        <v>9</v>
      </c>
      <c r="D163" s="4">
        <v>3</v>
      </c>
      <c r="E163" s="5" t="s">
        <v>14</v>
      </c>
      <c r="F163" s="4">
        <v>8.2987000000000002</v>
      </c>
      <c r="G163" s="4">
        <v>0.37769999999999998</v>
      </c>
      <c r="H163" s="4">
        <v>7.4010999999999996</v>
      </c>
      <c r="I163" s="4">
        <v>0.3301</v>
      </c>
      <c r="J163" s="4">
        <v>0.89760000000000062</v>
      </c>
      <c r="K163" s="4">
        <v>4.7599999999999976E-2</v>
      </c>
      <c r="L163" s="6">
        <v>0.37123832160000059</v>
      </c>
      <c r="M163" s="6">
        <v>3.9439690399999977E-2</v>
      </c>
      <c r="N163" s="8">
        <v>-0.4303471994779679</v>
      </c>
      <c r="O163" s="8">
        <v>-1.4040665029118444</v>
      </c>
      <c r="R163" s="4">
        <v>8.6956521739130599E-2</v>
      </c>
      <c r="S163" s="4">
        <v>12</v>
      </c>
      <c r="T163" s="4">
        <v>2.4</v>
      </c>
      <c r="U163" s="4">
        <v>2.2999999999999998</v>
      </c>
      <c r="V163" s="4">
        <v>2.5</v>
      </c>
      <c r="W163" s="4">
        <v>7.1999999999999993</v>
      </c>
    </row>
    <row r="164" spans="1:23">
      <c r="A164" s="3">
        <v>41580</v>
      </c>
      <c r="B164" s="4">
        <v>3</v>
      </c>
      <c r="C164" s="4">
        <v>9</v>
      </c>
      <c r="D164" s="4">
        <v>3</v>
      </c>
      <c r="E164" s="5" t="s">
        <v>14</v>
      </c>
      <c r="F164" s="4">
        <v>9.4045000000000005</v>
      </c>
      <c r="G164" s="4">
        <v>0.39989999999999998</v>
      </c>
      <c r="H164" s="4">
        <v>8.6447000000000003</v>
      </c>
      <c r="I164" s="4">
        <v>0.3488</v>
      </c>
      <c r="J164" s="4">
        <v>0.75980000000000025</v>
      </c>
      <c r="K164" s="4">
        <v>5.1099999999999979E-2</v>
      </c>
      <c r="L164" s="6">
        <v>0.15865085600000023</v>
      </c>
      <c r="M164" s="6">
        <v>4.2419144799999982E-2</v>
      </c>
      <c r="N164" s="8">
        <v>-0.79955758032326829</v>
      </c>
      <c r="O164" s="8">
        <v>-1.3724380914155163</v>
      </c>
      <c r="R164" s="4">
        <v>8.6956521739130599E-2</v>
      </c>
      <c r="S164" s="4">
        <v>12</v>
      </c>
      <c r="T164" s="4">
        <v>2.4</v>
      </c>
      <c r="U164" s="4">
        <v>2.2999999999999998</v>
      </c>
      <c r="V164" s="4">
        <v>2.5</v>
      </c>
      <c r="W164" s="4">
        <v>7.1999999999999993</v>
      </c>
    </row>
    <row r="165" spans="1:23">
      <c r="A165" s="3">
        <v>41581</v>
      </c>
      <c r="B165" s="4">
        <v>4</v>
      </c>
      <c r="C165" s="4">
        <v>9</v>
      </c>
      <c r="D165" s="4">
        <v>3</v>
      </c>
      <c r="E165" s="5" t="s">
        <v>14</v>
      </c>
      <c r="F165" s="4">
        <v>8.4918999999999993</v>
      </c>
      <c r="G165" s="4">
        <v>0.55959999999999999</v>
      </c>
      <c r="H165" s="4">
        <v>5.8460999999999999</v>
      </c>
      <c r="I165" s="4">
        <v>0.54569999999999996</v>
      </c>
      <c r="J165" s="4">
        <v>2.6457999999999995</v>
      </c>
      <c r="K165" s="4">
        <v>1.3900000000000023E-2</v>
      </c>
      <c r="L165" s="6">
        <v>2.1063718191999996</v>
      </c>
      <c r="M165" s="6">
        <v>1.4744992000000237E-3</v>
      </c>
      <c r="N165" s="8">
        <v>0.32353503578287424</v>
      </c>
      <c r="O165" s="8">
        <v>-2.8313554587416641</v>
      </c>
      <c r="R165" s="4">
        <v>8.6956521739130599E-2</v>
      </c>
      <c r="S165" s="4">
        <v>12</v>
      </c>
      <c r="T165" s="4">
        <v>2.4</v>
      </c>
      <c r="U165" s="4">
        <v>2.2999999999999998</v>
      </c>
      <c r="V165" s="4">
        <v>2.5</v>
      </c>
      <c r="W165" s="4">
        <v>7.1999999999999993</v>
      </c>
    </row>
    <row r="166" spans="1:23">
      <c r="A166" s="3">
        <v>41582</v>
      </c>
      <c r="B166" s="4">
        <v>5</v>
      </c>
      <c r="C166" s="4">
        <v>9</v>
      </c>
      <c r="D166" s="4">
        <v>3</v>
      </c>
      <c r="E166" s="5" t="s">
        <v>14</v>
      </c>
      <c r="F166" s="4">
        <v>8.9634999999999998</v>
      </c>
      <c r="G166" s="4">
        <v>0.58679999999999999</v>
      </c>
      <c r="H166" s="4">
        <v>6.9470999999999998</v>
      </c>
      <c r="I166" s="4">
        <v>0.56559999999999999</v>
      </c>
      <c r="J166" s="4">
        <v>2.0164</v>
      </c>
      <c r="K166" s="4">
        <v>2.1199999999999997E-2</v>
      </c>
      <c r="L166" s="6">
        <v>1.445076568</v>
      </c>
      <c r="M166" s="6">
        <v>8.1367135999999961E-3</v>
      </c>
      <c r="N166" s="8">
        <v>0.15989085898108638</v>
      </c>
      <c r="O166" s="8">
        <v>-2.089550970243617</v>
      </c>
      <c r="R166" s="4">
        <v>8.6956521739130599E-2</v>
      </c>
      <c r="S166" s="4">
        <v>12</v>
      </c>
      <c r="T166" s="4">
        <v>2.4</v>
      </c>
      <c r="U166" s="4">
        <v>2.2999999999999998</v>
      </c>
      <c r="V166" s="4">
        <v>2.5</v>
      </c>
      <c r="W166" s="4">
        <v>7.1999999999999993</v>
      </c>
    </row>
    <row r="167" spans="1:23">
      <c r="A167" s="3">
        <v>41583</v>
      </c>
      <c r="B167" s="4">
        <v>6</v>
      </c>
      <c r="C167" s="4">
        <v>9</v>
      </c>
      <c r="D167" s="4">
        <v>3</v>
      </c>
      <c r="E167" s="5" t="s">
        <v>14</v>
      </c>
      <c r="F167" s="4">
        <v>8.3167000000000009</v>
      </c>
      <c r="G167" s="4">
        <v>0.55679999999999996</v>
      </c>
      <c r="H167" s="4">
        <v>6.5046999999999997</v>
      </c>
      <c r="I167" s="4">
        <v>0.49120000000000003</v>
      </c>
      <c r="J167" s="4">
        <v>1.8120000000000012</v>
      </c>
      <c r="K167" s="4">
        <v>6.5599999999999936E-2</v>
      </c>
      <c r="L167" s="6">
        <v>1.2844209456000011</v>
      </c>
      <c r="M167" s="6">
        <v>5.3240153599999937E-2</v>
      </c>
      <c r="N167" s="8">
        <v>0.10870737917749938</v>
      </c>
      <c r="O167" s="8">
        <v>-1.2737607002383811</v>
      </c>
      <c r="R167" s="4">
        <v>8.6956521739130599E-2</v>
      </c>
      <c r="S167" s="4">
        <v>12</v>
      </c>
      <c r="T167" s="4">
        <v>2.4</v>
      </c>
      <c r="U167" s="4">
        <v>2.2999999999999998</v>
      </c>
      <c r="V167" s="4">
        <v>2.5</v>
      </c>
      <c r="W167" s="4">
        <v>7.1999999999999993</v>
      </c>
    </row>
    <row r="168" spans="1:23">
      <c r="A168" s="3">
        <v>41584</v>
      </c>
      <c r="B168" s="4">
        <v>7</v>
      </c>
      <c r="C168" s="4">
        <v>9</v>
      </c>
      <c r="D168" s="4">
        <v>3</v>
      </c>
      <c r="E168" s="5" t="s">
        <v>14</v>
      </c>
      <c r="F168" s="4">
        <v>8.2756000000000007</v>
      </c>
      <c r="G168" s="4">
        <v>0.36530000000000001</v>
      </c>
      <c r="H168" s="4">
        <v>6.3894000000000002</v>
      </c>
      <c r="I168" s="4">
        <v>0.34339999999999998</v>
      </c>
      <c r="J168" s="4">
        <v>1.8862000000000005</v>
      </c>
      <c r="K168" s="4">
        <v>2.1900000000000031E-2</v>
      </c>
      <c r="L168" s="6">
        <v>1.3614006208000005</v>
      </c>
      <c r="M168" s="6">
        <v>1.403044560000003E-2</v>
      </c>
      <c r="N168" s="8">
        <v>0.13398594430732877</v>
      </c>
      <c r="O168" s="8">
        <v>-1.8529285357750584</v>
      </c>
      <c r="R168" s="4">
        <v>8.6956521739130599E-2</v>
      </c>
      <c r="S168" s="4">
        <v>12</v>
      </c>
      <c r="T168" s="4">
        <v>2.4</v>
      </c>
      <c r="U168" s="4">
        <v>2.2999999999999998</v>
      </c>
      <c r="V168" s="4">
        <v>2.5</v>
      </c>
      <c r="W168" s="4">
        <v>7.1999999999999993</v>
      </c>
    </row>
    <row r="169" spans="1:23">
      <c r="A169" s="3">
        <v>41585</v>
      </c>
      <c r="B169" s="4">
        <v>8</v>
      </c>
      <c r="C169" s="4">
        <v>9</v>
      </c>
      <c r="D169" s="4">
        <v>2</v>
      </c>
      <c r="E169" s="5" t="s">
        <v>14</v>
      </c>
      <c r="F169" s="4">
        <v>10.1593</v>
      </c>
      <c r="G169" s="4">
        <v>0.28389999999999999</v>
      </c>
      <c r="H169" s="4">
        <v>8.2649000000000008</v>
      </c>
      <c r="I169" s="4">
        <v>0.25009999999999999</v>
      </c>
      <c r="J169" s="4">
        <v>1.8943999999999992</v>
      </c>
      <c r="K169" s="4">
        <v>3.3799999999999997E-2</v>
      </c>
      <c r="L169" s="6">
        <v>1.2422022223999991</v>
      </c>
      <c r="M169" s="6">
        <v>2.7839112799999996E-2</v>
      </c>
      <c r="N169" s="8">
        <v>9.4192301898094841E-2</v>
      </c>
      <c r="O169" s="8">
        <v>-1.5553446092986849</v>
      </c>
      <c r="R169" s="4">
        <v>8.6956521739130599E-2</v>
      </c>
      <c r="S169" s="4">
        <v>12</v>
      </c>
      <c r="T169" s="4">
        <v>2.4</v>
      </c>
      <c r="U169" s="4">
        <v>2.2999999999999998</v>
      </c>
      <c r="V169" s="4">
        <v>2.5</v>
      </c>
      <c r="W169" s="4">
        <v>7.1999999999999993</v>
      </c>
    </row>
    <row r="170" spans="1:23">
      <c r="A170" s="3">
        <v>41586</v>
      </c>
      <c r="B170" s="4">
        <v>9</v>
      </c>
      <c r="C170" s="4">
        <v>9</v>
      </c>
      <c r="D170" s="4">
        <v>2</v>
      </c>
      <c r="E170" s="5" t="s">
        <v>14</v>
      </c>
      <c r="F170" s="4">
        <v>10.5509</v>
      </c>
      <c r="G170" s="4">
        <v>0.3916</v>
      </c>
      <c r="H170" s="4">
        <v>9.0063999999999993</v>
      </c>
      <c r="I170" s="4">
        <v>0.37090000000000001</v>
      </c>
      <c r="J170" s="4">
        <v>1.5445000000000011</v>
      </c>
      <c r="K170" s="4">
        <v>2.0699999999999996E-2</v>
      </c>
      <c r="L170" s="6">
        <v>0.86581753120000104</v>
      </c>
      <c r="M170" s="6">
        <v>1.2213763199999996E-2</v>
      </c>
      <c r="N170" s="8">
        <v>-6.2573624775646416E-2</v>
      </c>
      <c r="O170" s="8">
        <v>-1.9131505043442671</v>
      </c>
      <c r="R170" s="4">
        <v>8.6956521739130599E-2</v>
      </c>
      <c r="S170" s="4">
        <v>12</v>
      </c>
      <c r="T170" s="4">
        <v>2.4</v>
      </c>
      <c r="U170" s="4">
        <v>2.2999999999999998</v>
      </c>
      <c r="V170" s="4">
        <v>2.5</v>
      </c>
      <c r="W170" s="4">
        <v>7.1999999999999993</v>
      </c>
    </row>
    <row r="171" spans="1:23">
      <c r="A171" s="3">
        <v>41578</v>
      </c>
      <c r="B171" s="4">
        <v>1</v>
      </c>
      <c r="C171" s="4">
        <v>10</v>
      </c>
      <c r="D171" s="4">
        <v>3</v>
      </c>
      <c r="E171" s="5" t="s">
        <v>14</v>
      </c>
      <c r="F171" s="4">
        <v>8.2369000000000003</v>
      </c>
      <c r="G171" s="4">
        <v>0.48159999999999997</v>
      </c>
      <c r="H171" s="4">
        <v>7.6181999999999999</v>
      </c>
      <c r="I171" s="4">
        <v>0.41260000000000002</v>
      </c>
      <c r="J171" s="4">
        <v>0.61870000000000047</v>
      </c>
      <c r="K171" s="4">
        <v>6.899999999999995E-2</v>
      </c>
      <c r="L171" s="6">
        <v>9.6517979200000451E-2</v>
      </c>
      <c r="M171" s="6">
        <v>5.8403443199999953E-2</v>
      </c>
      <c r="N171" s="8">
        <v>-1.0153917795054417</v>
      </c>
      <c r="O171" s="8">
        <v>-1.2335615481156943</v>
      </c>
      <c r="R171" s="4">
        <v>0.14999999999999991</v>
      </c>
      <c r="S171" s="4">
        <v>11</v>
      </c>
      <c r="T171" s="4">
        <v>2.1333333333333333</v>
      </c>
      <c r="U171" s="4">
        <v>2</v>
      </c>
      <c r="V171" s="4">
        <v>2.2999999999999998</v>
      </c>
      <c r="W171" s="4">
        <v>6.3999999999999995</v>
      </c>
    </row>
    <row r="172" spans="1:23">
      <c r="A172" s="3">
        <v>41579</v>
      </c>
      <c r="B172" s="4">
        <v>2</v>
      </c>
      <c r="C172" s="4">
        <v>10</v>
      </c>
      <c r="D172" s="4">
        <v>3</v>
      </c>
      <c r="E172" s="5" t="s">
        <v>14</v>
      </c>
      <c r="F172" s="4">
        <v>7.5822000000000003</v>
      </c>
      <c r="G172" s="4">
        <v>0.52180000000000004</v>
      </c>
      <c r="H172" s="4">
        <v>6.9908999999999999</v>
      </c>
      <c r="I172" s="4">
        <v>0.47660000000000002</v>
      </c>
      <c r="J172" s="4">
        <v>0.59130000000000038</v>
      </c>
      <c r="K172" s="4">
        <v>4.5200000000000018E-2</v>
      </c>
      <c r="L172" s="6">
        <v>0.11339664960000036</v>
      </c>
      <c r="M172" s="6">
        <v>3.3660833600000016E-2</v>
      </c>
      <c r="N172" s="8">
        <v>-0.94539977685164212</v>
      </c>
      <c r="O172" s="8">
        <v>-1.4728751330602148</v>
      </c>
      <c r="R172" s="4">
        <v>0.14999999999999991</v>
      </c>
      <c r="S172" s="4">
        <v>11</v>
      </c>
      <c r="T172" s="4">
        <v>2.1333333333333333</v>
      </c>
      <c r="U172" s="4">
        <v>2</v>
      </c>
      <c r="V172" s="4">
        <v>2.2999999999999998</v>
      </c>
      <c r="W172" s="4">
        <v>6.3999999999999995</v>
      </c>
    </row>
    <row r="173" spans="1:23">
      <c r="A173" s="3">
        <v>41580</v>
      </c>
      <c r="B173" s="4">
        <v>3</v>
      </c>
      <c r="C173" s="4">
        <v>10</v>
      </c>
      <c r="D173" s="4">
        <v>3</v>
      </c>
      <c r="E173" s="5" t="s">
        <v>14</v>
      </c>
      <c r="F173" s="4">
        <v>7.8113000000000001</v>
      </c>
      <c r="G173" s="4">
        <v>0.42130000000000001</v>
      </c>
      <c r="H173" s="4">
        <v>7.0042</v>
      </c>
      <c r="I173" s="4">
        <v>0.37109999999999999</v>
      </c>
      <c r="J173" s="4">
        <v>0.80710000000000015</v>
      </c>
      <c r="K173" s="4">
        <v>5.0200000000000022E-2</v>
      </c>
      <c r="L173" s="6">
        <v>0.31370215840000015</v>
      </c>
      <c r="M173" s="6">
        <v>4.1017357600000019E-2</v>
      </c>
      <c r="N173" s="8">
        <v>-0.50348249316714178</v>
      </c>
      <c r="O173" s="8">
        <v>-1.387032320971616</v>
      </c>
      <c r="R173" s="4">
        <v>0.14999999999999991</v>
      </c>
      <c r="S173" s="4">
        <v>11</v>
      </c>
      <c r="T173" s="4">
        <v>2.1333333333333333</v>
      </c>
      <c r="U173" s="4">
        <v>2</v>
      </c>
      <c r="V173" s="4">
        <v>2.2999999999999998</v>
      </c>
      <c r="W173" s="4">
        <v>6.3999999999999995</v>
      </c>
    </row>
    <row r="174" spans="1:23">
      <c r="A174" s="3">
        <v>41581</v>
      </c>
      <c r="B174" s="4">
        <v>4</v>
      </c>
      <c r="C174" s="4">
        <v>10</v>
      </c>
      <c r="D174" s="4">
        <v>3</v>
      </c>
      <c r="E174" s="5" t="s">
        <v>14</v>
      </c>
      <c r="F174" s="4">
        <v>8.9781999999999993</v>
      </c>
      <c r="G174" s="4">
        <v>0.34060000000000001</v>
      </c>
      <c r="H174" s="4">
        <v>6.4653999999999998</v>
      </c>
      <c r="I174" s="4">
        <v>0.2707</v>
      </c>
      <c r="J174" s="4">
        <v>2.5127999999999995</v>
      </c>
      <c r="K174" s="4">
        <v>6.9900000000000018E-2</v>
      </c>
      <c r="L174" s="6">
        <v>1.9404823775999995</v>
      </c>
      <c r="M174" s="6">
        <v>6.2609611200000012E-2</v>
      </c>
      <c r="N174" s="8">
        <v>0.2879097030689069</v>
      </c>
      <c r="O174" s="8">
        <v>-1.2033589931358042</v>
      </c>
      <c r="R174" s="4">
        <v>0.14999999999999991</v>
      </c>
      <c r="S174" s="4">
        <v>11</v>
      </c>
      <c r="T174" s="4">
        <v>2.1333333333333333</v>
      </c>
      <c r="U174" s="4">
        <v>2</v>
      </c>
      <c r="V174" s="4">
        <v>2.2999999999999998</v>
      </c>
      <c r="W174" s="4">
        <v>6.3999999999999995</v>
      </c>
    </row>
    <row r="175" spans="1:23">
      <c r="A175" s="3">
        <v>41582</v>
      </c>
      <c r="B175" s="4">
        <v>5</v>
      </c>
      <c r="C175" s="4">
        <v>10</v>
      </c>
      <c r="D175" s="4">
        <v>3</v>
      </c>
      <c r="E175" s="5" t="s">
        <v>14</v>
      </c>
      <c r="F175" s="4">
        <v>12.0618</v>
      </c>
      <c r="G175" s="4">
        <v>0.65059999999999996</v>
      </c>
      <c r="H175" s="4">
        <v>10.0403</v>
      </c>
      <c r="I175" s="4">
        <v>0.53900000000000003</v>
      </c>
      <c r="J175" s="4">
        <v>2.0214999999999996</v>
      </c>
      <c r="K175" s="4">
        <v>0.11159999999999992</v>
      </c>
      <c r="L175" s="6">
        <v>1.2406323423999996</v>
      </c>
      <c r="M175" s="6">
        <v>9.7040731199999924E-2</v>
      </c>
      <c r="N175" s="8">
        <v>9.3643098723807786E-2</v>
      </c>
      <c r="O175" s="8">
        <v>-1.0130459397287801</v>
      </c>
      <c r="R175" s="4">
        <v>0.14999999999999991</v>
      </c>
      <c r="S175" s="4">
        <v>11</v>
      </c>
      <c r="T175" s="4">
        <v>2.1333333333333333</v>
      </c>
      <c r="U175" s="4">
        <v>2</v>
      </c>
      <c r="V175" s="4">
        <v>2.2999999999999998</v>
      </c>
      <c r="W175" s="4">
        <v>6.3999999999999995</v>
      </c>
    </row>
    <row r="176" spans="1:23">
      <c r="A176" s="3">
        <v>41583</v>
      </c>
      <c r="B176" s="4">
        <v>6</v>
      </c>
      <c r="C176" s="4">
        <v>10</v>
      </c>
      <c r="D176" s="4">
        <v>3</v>
      </c>
      <c r="E176" s="5" t="s">
        <v>14</v>
      </c>
      <c r="F176" s="4">
        <v>7.9404000000000003</v>
      </c>
      <c r="G176" s="4">
        <v>0.67100000000000004</v>
      </c>
      <c r="H176" s="4">
        <v>5.6437999999999997</v>
      </c>
      <c r="I176" s="4">
        <v>0.64580000000000004</v>
      </c>
      <c r="J176" s="4">
        <v>2.2966000000000006</v>
      </c>
      <c r="K176" s="4">
        <v>2.52E-2</v>
      </c>
      <c r="L176" s="6">
        <v>1.7944708672000007</v>
      </c>
      <c r="M176" s="6">
        <v>1.0162391999999999E-2</v>
      </c>
      <c r="N176" s="8">
        <v>0.2539364120607413</v>
      </c>
      <c r="O176" s="8">
        <v>-1.993004056802872</v>
      </c>
      <c r="R176" s="4">
        <v>0.14999999999999991</v>
      </c>
      <c r="S176" s="4">
        <v>11</v>
      </c>
      <c r="T176" s="4">
        <v>2.1333333333333333</v>
      </c>
      <c r="U176" s="4">
        <v>2</v>
      </c>
      <c r="V176" s="4">
        <v>2.2999999999999998</v>
      </c>
      <c r="W176" s="4">
        <v>6.3999999999999995</v>
      </c>
    </row>
    <row r="177" spans="1:23">
      <c r="A177" s="3">
        <v>41584</v>
      </c>
      <c r="B177" s="4">
        <v>7</v>
      </c>
      <c r="C177" s="4">
        <v>10</v>
      </c>
      <c r="D177" s="4">
        <v>3</v>
      </c>
      <c r="E177" s="5" t="s">
        <v>14</v>
      </c>
      <c r="F177" s="4">
        <v>10.26</v>
      </c>
      <c r="G177" s="4">
        <v>0.78410000000000002</v>
      </c>
      <c r="H177" s="4">
        <v>8.1593</v>
      </c>
      <c r="I177" s="4">
        <v>0.77769999999999995</v>
      </c>
      <c r="J177" s="4">
        <v>2.1006999999999998</v>
      </c>
      <c r="K177" s="4">
        <v>6.4000000000000723E-3</v>
      </c>
      <c r="L177" s="6">
        <v>1.4416916799999999</v>
      </c>
      <c r="N177" s="8">
        <v>0.15887239215058263</v>
      </c>
      <c r="R177" s="4">
        <v>0.14999999999999991</v>
      </c>
      <c r="S177" s="4">
        <v>11</v>
      </c>
      <c r="T177" s="4">
        <v>2.1333333333333333</v>
      </c>
      <c r="U177" s="4">
        <v>2</v>
      </c>
      <c r="V177" s="4">
        <v>2.2999999999999998</v>
      </c>
      <c r="W177" s="4">
        <v>6.3999999999999995</v>
      </c>
    </row>
    <row r="178" spans="1:23">
      <c r="A178" s="3">
        <v>41585</v>
      </c>
      <c r="B178" s="4">
        <v>8</v>
      </c>
      <c r="C178" s="4">
        <v>10</v>
      </c>
      <c r="D178" s="4">
        <v>2</v>
      </c>
      <c r="E178" s="5" t="s">
        <v>14</v>
      </c>
      <c r="F178" s="4">
        <v>8.6370000000000005</v>
      </c>
      <c r="G178" s="4">
        <v>0.52710000000000001</v>
      </c>
      <c r="H178" s="4">
        <v>7.3194999999999997</v>
      </c>
      <c r="I178" s="4">
        <v>0.51160000000000005</v>
      </c>
      <c r="J178" s="4">
        <v>1.3175000000000008</v>
      </c>
      <c r="K178" s="4">
        <v>1.5499999999999958E-2</v>
      </c>
      <c r="L178" s="6">
        <v>0.76825841600000078</v>
      </c>
      <c r="M178" s="6">
        <v>3.8365591999999578E-3</v>
      </c>
      <c r="N178" s="8">
        <v>-0.11449267350264151</v>
      </c>
      <c r="O178" s="8">
        <v>-2.4160580960335736</v>
      </c>
      <c r="R178" s="4">
        <v>0.14999999999999991</v>
      </c>
      <c r="S178" s="4">
        <v>11</v>
      </c>
      <c r="T178" s="4">
        <v>2.1333333333333333</v>
      </c>
      <c r="U178" s="4">
        <v>2</v>
      </c>
      <c r="V178" s="4">
        <v>2.2999999999999998</v>
      </c>
      <c r="W178" s="4">
        <v>6.3999999999999995</v>
      </c>
    </row>
    <row r="179" spans="1:23">
      <c r="A179" s="3">
        <v>41586</v>
      </c>
      <c r="B179" s="4">
        <v>9</v>
      </c>
      <c r="C179" s="4">
        <v>10</v>
      </c>
      <c r="D179" s="4">
        <v>2</v>
      </c>
      <c r="E179" s="5" t="s">
        <v>14</v>
      </c>
      <c r="F179" s="4">
        <v>10.8582</v>
      </c>
      <c r="G179" s="4">
        <v>0.32329999999999998</v>
      </c>
      <c r="H179" s="4">
        <v>9.6629000000000005</v>
      </c>
      <c r="I179" s="4">
        <v>0.30109999999999998</v>
      </c>
      <c r="J179" s="4">
        <v>1.1952999999999996</v>
      </c>
      <c r="K179" s="4">
        <v>2.2199999999999998E-2</v>
      </c>
      <c r="L179" s="6">
        <v>0.49583421759999957</v>
      </c>
      <c r="M179" s="6">
        <v>1.5315261599999998E-2</v>
      </c>
      <c r="N179" s="8">
        <v>-0.30466350580117696</v>
      </c>
      <c r="O179" s="8">
        <v>-1.8148755806095365</v>
      </c>
      <c r="R179" s="4">
        <v>0.14999999999999991</v>
      </c>
      <c r="S179" s="4">
        <v>11</v>
      </c>
      <c r="T179" s="4">
        <v>2.1333333333333333</v>
      </c>
      <c r="U179" s="4">
        <v>2</v>
      </c>
      <c r="V179" s="4">
        <v>2.2999999999999998</v>
      </c>
      <c r="W179" s="4">
        <v>6.3999999999999995</v>
      </c>
    </row>
    <row r="180" spans="1:23">
      <c r="A180" s="3">
        <v>41579</v>
      </c>
      <c r="B180" s="4">
        <v>1</v>
      </c>
      <c r="C180" s="4">
        <v>11</v>
      </c>
      <c r="D180" s="4">
        <v>3</v>
      </c>
      <c r="E180" s="5" t="s">
        <v>9</v>
      </c>
      <c r="F180" s="4">
        <v>7.3429000000000002</v>
      </c>
      <c r="G180" s="4">
        <v>0.33200000000000002</v>
      </c>
      <c r="H180" s="4">
        <v>6.6036000000000001</v>
      </c>
      <c r="I180" s="4">
        <v>0.28999999999999998</v>
      </c>
      <c r="J180" s="4">
        <v>0.73930000000000007</v>
      </c>
      <c r="K180" s="4">
        <v>4.2000000000000037E-2</v>
      </c>
      <c r="L180" s="6">
        <v>0.27758098720000007</v>
      </c>
      <c r="M180" s="6">
        <v>3.4911264000000039E-2</v>
      </c>
      <c r="N180" s="8">
        <v>-0.55661028402735668</v>
      </c>
      <c r="O180" s="8">
        <v>-1.4570344268006195</v>
      </c>
      <c r="R180" s="4">
        <v>0.18181818181818166</v>
      </c>
      <c r="S180" s="4">
        <v>12</v>
      </c>
      <c r="T180" s="4">
        <v>2.3666666666666667</v>
      </c>
      <c r="U180" s="4">
        <v>2.2000000000000002</v>
      </c>
      <c r="V180" s="4">
        <v>2.6</v>
      </c>
      <c r="W180" s="4">
        <v>7.1</v>
      </c>
    </row>
    <row r="181" spans="1:23">
      <c r="A181" s="3">
        <v>41580</v>
      </c>
      <c r="B181" s="4">
        <v>2</v>
      </c>
      <c r="C181" s="4">
        <v>11</v>
      </c>
      <c r="D181" s="4">
        <v>2</v>
      </c>
      <c r="E181" s="5" t="s">
        <v>9</v>
      </c>
      <c r="F181" s="4">
        <v>7.1515000000000004</v>
      </c>
      <c r="G181" s="4">
        <v>0.48220000000000002</v>
      </c>
      <c r="H181" s="4">
        <v>6.5023</v>
      </c>
      <c r="I181" s="4">
        <v>0.43780000000000002</v>
      </c>
      <c r="J181" s="4">
        <v>0.64920000000000044</v>
      </c>
      <c r="K181" s="4">
        <v>4.4399999999999995E-2</v>
      </c>
      <c r="L181" s="6">
        <v>0.20042575200000043</v>
      </c>
      <c r="M181" s="6">
        <v>3.3789374399999995E-2</v>
      </c>
      <c r="N181" s="8">
        <v>-0.69804647824903299</v>
      </c>
      <c r="O181" s="8">
        <v>-1.4712198489810384</v>
      </c>
      <c r="R181" s="4">
        <v>0.18181818181818166</v>
      </c>
      <c r="S181" s="4">
        <v>12</v>
      </c>
      <c r="T181" s="4">
        <v>2.3666666666666667</v>
      </c>
      <c r="U181" s="4">
        <v>2.2000000000000002</v>
      </c>
      <c r="V181" s="4">
        <v>2.6</v>
      </c>
      <c r="W181" s="4">
        <v>7.1</v>
      </c>
    </row>
    <row r="182" spans="1:23">
      <c r="A182" s="3">
        <v>41581</v>
      </c>
      <c r="B182" s="4">
        <v>3</v>
      </c>
      <c r="C182" s="4">
        <v>11</v>
      </c>
      <c r="D182" s="4">
        <v>2</v>
      </c>
      <c r="E182" s="5" t="s">
        <v>9</v>
      </c>
      <c r="F182" s="4">
        <v>7.6973000000000003</v>
      </c>
      <c r="G182" s="4">
        <v>0.28570000000000001</v>
      </c>
      <c r="H182" s="4">
        <v>7.0911</v>
      </c>
      <c r="I182" s="4">
        <v>0.28360000000000002</v>
      </c>
      <c r="J182" s="4">
        <v>0.60620000000000029</v>
      </c>
      <c r="K182" s="4">
        <v>2.0999999999999908E-3</v>
      </c>
      <c r="L182" s="6">
        <v>0.12051220640000028</v>
      </c>
      <c r="N182" s="8">
        <v>-0.91896896218717683</v>
      </c>
      <c r="R182" s="4">
        <v>0.18181818181818166</v>
      </c>
      <c r="S182" s="4">
        <v>12</v>
      </c>
      <c r="T182" s="4">
        <v>2.3666666666666667</v>
      </c>
      <c r="U182" s="4">
        <v>2.2000000000000002</v>
      </c>
      <c r="V182" s="4">
        <v>2.6</v>
      </c>
      <c r="W182" s="4">
        <v>7.1</v>
      </c>
    </row>
    <row r="183" spans="1:23">
      <c r="A183" s="3">
        <v>41579</v>
      </c>
      <c r="B183" s="4">
        <v>1</v>
      </c>
      <c r="C183" s="4">
        <v>12</v>
      </c>
      <c r="D183" s="4">
        <v>3</v>
      </c>
      <c r="E183" s="5" t="s">
        <v>9</v>
      </c>
      <c r="F183" s="4">
        <v>8.0128000000000004</v>
      </c>
      <c r="G183" s="4">
        <v>0.45329999999999998</v>
      </c>
      <c r="H183" s="4">
        <v>7.0091999999999999</v>
      </c>
      <c r="I183" s="4">
        <v>0.40820000000000001</v>
      </c>
      <c r="J183" s="4">
        <v>1.0036000000000005</v>
      </c>
      <c r="K183" s="4">
        <v>4.5099999999999973E-2</v>
      </c>
      <c r="L183" s="6">
        <v>0.49657431040000044</v>
      </c>
      <c r="M183" s="6">
        <v>3.5167021599999973E-2</v>
      </c>
      <c r="N183" s="8">
        <v>-0.3040157518376555</v>
      </c>
      <c r="O183" s="8">
        <v>-1.4538644118212054</v>
      </c>
      <c r="R183" s="4">
        <v>0.22727272727272729</v>
      </c>
      <c r="S183" s="4">
        <v>11</v>
      </c>
      <c r="T183" s="4">
        <v>2.4333333333333331</v>
      </c>
      <c r="U183" s="4">
        <v>2.2000000000000002</v>
      </c>
      <c r="V183" s="4">
        <v>2.7</v>
      </c>
      <c r="W183" s="4">
        <v>7.3</v>
      </c>
    </row>
    <row r="184" spans="1:23">
      <c r="A184" s="3">
        <v>41580</v>
      </c>
      <c r="B184" s="4">
        <v>2</v>
      </c>
      <c r="C184" s="4">
        <v>12</v>
      </c>
      <c r="D184" s="4">
        <v>3</v>
      </c>
      <c r="E184" s="5" t="s">
        <v>9</v>
      </c>
      <c r="F184" s="4">
        <v>8.3461999999999996</v>
      </c>
      <c r="G184" s="4">
        <v>0.49020000000000002</v>
      </c>
      <c r="H184" s="4">
        <v>7.4988000000000001</v>
      </c>
      <c r="I184" s="4">
        <v>0.4385</v>
      </c>
      <c r="J184" s="4">
        <v>0.84739999999999949</v>
      </c>
      <c r="K184" s="4">
        <v>5.1700000000000024E-2</v>
      </c>
      <c r="L184" s="6">
        <v>0.31782580159999951</v>
      </c>
      <c r="M184" s="6">
        <v>4.0901790400000027E-2</v>
      </c>
      <c r="N184" s="8">
        <v>-0.49781084898624789</v>
      </c>
      <c r="O184" s="8">
        <v>-1.3882576811412641</v>
      </c>
      <c r="R184" s="4">
        <v>0.22727272727272729</v>
      </c>
      <c r="S184" s="4">
        <v>11</v>
      </c>
      <c r="T184" s="4">
        <v>2.4333333333333331</v>
      </c>
      <c r="U184" s="4">
        <v>2.2000000000000002</v>
      </c>
      <c r="V184" s="4">
        <v>2.7</v>
      </c>
      <c r="W184" s="4">
        <v>7.3</v>
      </c>
    </row>
    <row r="185" spans="1:23">
      <c r="A185" s="3">
        <v>41581</v>
      </c>
      <c r="B185" s="4">
        <v>3</v>
      </c>
      <c r="C185" s="4">
        <v>12</v>
      </c>
      <c r="D185" s="4">
        <v>3</v>
      </c>
      <c r="E185" s="5" t="s">
        <v>9</v>
      </c>
      <c r="F185" s="4">
        <v>7.4309000000000003</v>
      </c>
      <c r="G185" s="4">
        <v>0.3165</v>
      </c>
      <c r="H185" s="4">
        <v>6.7851999999999997</v>
      </c>
      <c r="I185" s="4">
        <v>0.26779999999999998</v>
      </c>
      <c r="J185" s="4">
        <v>0.64570000000000061</v>
      </c>
      <c r="K185" s="4">
        <v>4.8700000000000021E-2</v>
      </c>
      <c r="L185" s="6">
        <v>0.17802937120000059</v>
      </c>
      <c r="M185" s="6">
        <v>4.197470800000002E-2</v>
      </c>
      <c r="N185" s="8">
        <v>-0.74950834208542905</v>
      </c>
      <c r="O185" s="8">
        <v>-1.3770123163794263</v>
      </c>
      <c r="R185" s="4">
        <v>0.22727272727272729</v>
      </c>
      <c r="S185" s="4">
        <v>11</v>
      </c>
      <c r="T185" s="4">
        <v>2.4333333333333331</v>
      </c>
      <c r="U185" s="4">
        <v>2.2000000000000002</v>
      </c>
      <c r="V185" s="4">
        <v>2.7</v>
      </c>
      <c r="W185" s="4">
        <v>7.3</v>
      </c>
    </row>
    <row r="186" spans="1:23">
      <c r="A186" s="3">
        <v>41582</v>
      </c>
      <c r="B186" s="4">
        <v>4</v>
      </c>
      <c r="C186" s="4">
        <v>12</v>
      </c>
      <c r="D186" s="4">
        <v>3</v>
      </c>
      <c r="E186" s="5" t="s">
        <v>9</v>
      </c>
      <c r="F186" s="4">
        <v>10.4223</v>
      </c>
      <c r="G186" s="4">
        <v>0.42420000000000002</v>
      </c>
      <c r="H186" s="4">
        <v>9.7891999999999992</v>
      </c>
      <c r="I186" s="4">
        <v>0.36430000000000001</v>
      </c>
      <c r="J186" s="4">
        <v>0.63310000000000066</v>
      </c>
      <c r="K186" s="4">
        <v>5.9900000000000009E-2</v>
      </c>
      <c r="M186" s="6">
        <v>5.0649358400000011E-2</v>
      </c>
      <c r="O186" s="8">
        <v>-1.2954260516877962</v>
      </c>
      <c r="R186" s="4">
        <v>0.22727272727272729</v>
      </c>
      <c r="S186" s="4">
        <v>11</v>
      </c>
      <c r="T186" s="4">
        <v>2.4333333333333331</v>
      </c>
      <c r="U186" s="4">
        <v>2.2000000000000002</v>
      </c>
      <c r="V186" s="4">
        <v>2.7</v>
      </c>
      <c r="W186" s="4">
        <v>7.3</v>
      </c>
    </row>
    <row r="187" spans="1:23">
      <c r="A187" s="3">
        <v>41583</v>
      </c>
      <c r="B187" s="4">
        <v>5</v>
      </c>
      <c r="C187" s="4">
        <v>12</v>
      </c>
      <c r="D187" s="4">
        <v>3</v>
      </c>
      <c r="E187" s="5" t="s">
        <v>9</v>
      </c>
      <c r="F187" s="4">
        <v>8.6339000000000006</v>
      </c>
      <c r="G187" s="4">
        <v>0.43099999999999999</v>
      </c>
      <c r="H187" s="4">
        <v>8.0442</v>
      </c>
      <c r="I187" s="4">
        <v>0.38550000000000001</v>
      </c>
      <c r="J187" s="4">
        <v>0.58970000000000056</v>
      </c>
      <c r="K187" s="4">
        <v>4.5499999999999985E-2</v>
      </c>
      <c r="L187" s="6">
        <v>4.0668075200000521E-2</v>
      </c>
      <c r="M187" s="6">
        <v>3.6089911999999988E-2</v>
      </c>
      <c r="N187" s="8">
        <v>-1.3907463820532513</v>
      </c>
      <c r="O187" s="8">
        <v>-1.4426141769031142</v>
      </c>
      <c r="R187" s="4">
        <v>0.22727272727272729</v>
      </c>
      <c r="S187" s="4">
        <v>11</v>
      </c>
      <c r="T187" s="4">
        <v>2.4333333333333331</v>
      </c>
      <c r="U187" s="4">
        <v>2.2000000000000002</v>
      </c>
      <c r="V187" s="4">
        <v>2.7</v>
      </c>
      <c r="W187" s="4">
        <v>7.3</v>
      </c>
    </row>
    <row r="188" spans="1:23">
      <c r="A188" s="3">
        <v>41584</v>
      </c>
      <c r="B188" s="4">
        <v>6</v>
      </c>
      <c r="C188" s="4">
        <v>12</v>
      </c>
      <c r="D188" s="4">
        <v>3</v>
      </c>
      <c r="E188" s="5" t="s">
        <v>9</v>
      </c>
      <c r="F188" s="4">
        <v>10.028700000000001</v>
      </c>
      <c r="G188" s="4">
        <v>0.76439999999999997</v>
      </c>
      <c r="H188" s="4">
        <v>8.7200000000000006</v>
      </c>
      <c r="I188" s="4">
        <v>0.73860000000000003</v>
      </c>
      <c r="J188" s="4">
        <v>1.3087</v>
      </c>
      <c r="K188" s="4">
        <v>2.5799999999999934E-2</v>
      </c>
      <c r="L188" s="6">
        <v>0.66533496159999994</v>
      </c>
      <c r="M188" s="6">
        <v>8.5723487999999348E-3</v>
      </c>
      <c r="N188" s="8">
        <v>-0.17695965492307505</v>
      </c>
      <c r="O188" s="8">
        <v>-2.066900166277736</v>
      </c>
      <c r="R188" s="4">
        <v>0.22727272727272729</v>
      </c>
      <c r="S188" s="4">
        <v>11</v>
      </c>
      <c r="T188" s="4">
        <v>2.4333333333333331</v>
      </c>
      <c r="U188" s="4">
        <v>2.2000000000000002</v>
      </c>
      <c r="V188" s="4">
        <v>2.7</v>
      </c>
      <c r="W188" s="4">
        <v>7.3</v>
      </c>
    </row>
    <row r="189" spans="1:23">
      <c r="A189" s="3">
        <v>41585</v>
      </c>
      <c r="B189" s="4">
        <v>7</v>
      </c>
      <c r="C189" s="4">
        <v>12</v>
      </c>
      <c r="D189" s="4">
        <v>3</v>
      </c>
      <c r="E189" s="5" t="s">
        <v>9</v>
      </c>
      <c r="F189" s="4">
        <v>10.9542</v>
      </c>
      <c r="G189" s="4">
        <v>0.87519999999999998</v>
      </c>
      <c r="H189" s="4">
        <v>7.7455999999999996</v>
      </c>
      <c r="I189" s="4">
        <v>0.84255999999999998</v>
      </c>
      <c r="J189" s="4">
        <v>3.2086000000000006</v>
      </c>
      <c r="K189" s="4">
        <v>3.2640000000000002E-2</v>
      </c>
      <c r="L189" s="6">
        <v>2.5026415456000004</v>
      </c>
      <c r="M189" s="6">
        <v>1.2814310400000003E-2</v>
      </c>
      <c r="N189" s="8">
        <v>0.39839864988146229</v>
      </c>
      <c r="O189" s="8">
        <v>-1.8923047603367846</v>
      </c>
      <c r="R189" s="4">
        <v>0.22727272727272729</v>
      </c>
      <c r="S189" s="4">
        <v>11</v>
      </c>
      <c r="T189" s="4">
        <v>2.4333333333333331</v>
      </c>
      <c r="U189" s="4">
        <v>2.2000000000000002</v>
      </c>
      <c r="V189" s="4">
        <v>2.7</v>
      </c>
      <c r="W189" s="4">
        <v>7.3</v>
      </c>
    </row>
    <row r="190" spans="1:23">
      <c r="A190" s="3">
        <v>41586</v>
      </c>
      <c r="B190" s="4">
        <v>8</v>
      </c>
      <c r="C190" s="4">
        <v>12</v>
      </c>
      <c r="D190" s="4">
        <v>3</v>
      </c>
      <c r="E190" s="5" t="s">
        <v>9</v>
      </c>
      <c r="F190" s="4">
        <v>9.0779999999999994</v>
      </c>
      <c r="G190" s="4">
        <v>0.43049999999999999</v>
      </c>
      <c r="H190" s="4">
        <v>7.5689000000000002</v>
      </c>
      <c r="I190" s="4">
        <v>0.40029999999999999</v>
      </c>
      <c r="J190" s="4">
        <v>1.5090999999999992</v>
      </c>
      <c r="K190" s="4">
        <v>3.0200000000000005E-2</v>
      </c>
      <c r="L190" s="6">
        <v>0.93003270399999927</v>
      </c>
      <c r="M190" s="6">
        <v>2.0801636000000005E-2</v>
      </c>
      <c r="N190" s="8">
        <v>-3.1501779492290348E-2</v>
      </c>
      <c r="O190" s="8">
        <v>-1.6819025074491685</v>
      </c>
      <c r="R190" s="4">
        <v>0.22727272727272729</v>
      </c>
      <c r="S190" s="4">
        <v>11</v>
      </c>
      <c r="T190" s="4">
        <v>2.4333333333333331</v>
      </c>
      <c r="U190" s="4">
        <v>2.2000000000000002</v>
      </c>
      <c r="V190" s="4">
        <v>2.7</v>
      </c>
      <c r="W190" s="4">
        <v>7.3</v>
      </c>
    </row>
    <row r="191" spans="1:23">
      <c r="A191" s="3">
        <v>41587</v>
      </c>
      <c r="B191" s="4">
        <v>9</v>
      </c>
      <c r="C191" s="4">
        <v>12</v>
      </c>
      <c r="D191" s="4">
        <v>3</v>
      </c>
      <c r="E191" s="5" t="s">
        <v>9</v>
      </c>
      <c r="F191" s="4">
        <v>7.9684999999999997</v>
      </c>
      <c r="G191" s="4">
        <v>0.57440000000000002</v>
      </c>
      <c r="H191" s="4">
        <v>6.8867000000000003</v>
      </c>
      <c r="I191" s="4">
        <v>0.63339999999999996</v>
      </c>
      <c r="J191" s="4">
        <v>1.0817999999999994</v>
      </c>
      <c r="L191" s="6">
        <v>0.57777040799999946</v>
      </c>
      <c r="N191" s="8">
        <v>-0.23824470543300927</v>
      </c>
      <c r="P191" s="5" t="s">
        <v>11</v>
      </c>
      <c r="Q191" s="5" t="s">
        <v>10</v>
      </c>
      <c r="R191" s="4">
        <v>0.22727272727272729</v>
      </c>
      <c r="S191" s="4">
        <v>11</v>
      </c>
      <c r="T191" s="4">
        <v>2.4333333333333331</v>
      </c>
      <c r="U191" s="4">
        <v>2.2000000000000002</v>
      </c>
      <c r="V191" s="4">
        <v>2.7</v>
      </c>
      <c r="W191" s="4">
        <v>7.3</v>
      </c>
    </row>
    <row r="192" spans="1:23">
      <c r="A192" s="3">
        <v>41588</v>
      </c>
      <c r="B192" s="4">
        <v>10</v>
      </c>
      <c r="C192" s="4">
        <v>12</v>
      </c>
      <c r="D192" s="4">
        <v>3</v>
      </c>
      <c r="E192" s="5" t="s">
        <v>9</v>
      </c>
      <c r="F192" s="4">
        <v>8.3466000000000005</v>
      </c>
      <c r="G192" s="4">
        <v>0.3901</v>
      </c>
      <c r="H192" s="4">
        <v>7.0000999999999998</v>
      </c>
      <c r="I192" s="4">
        <v>0.30930000000000002</v>
      </c>
      <c r="J192" s="4">
        <v>1.3465000000000007</v>
      </c>
      <c r="K192" s="4">
        <v>8.0799999999999983E-2</v>
      </c>
      <c r="L192" s="6">
        <v>0.81689874880000068</v>
      </c>
      <c r="M192" s="6">
        <v>7.2348935199999978E-2</v>
      </c>
      <c r="N192" s="8">
        <v>-8.7831769125428213E-2</v>
      </c>
      <c r="O192" s="8">
        <v>-1.1405678562542358</v>
      </c>
      <c r="R192" s="4">
        <v>0.22727272727272729</v>
      </c>
      <c r="S192" s="4">
        <v>11</v>
      </c>
      <c r="T192" s="4">
        <v>2.4333333333333331</v>
      </c>
      <c r="U192" s="4">
        <v>2.2000000000000002</v>
      </c>
      <c r="V192" s="4">
        <v>2.7</v>
      </c>
      <c r="W192" s="4">
        <v>7.3</v>
      </c>
    </row>
    <row r="193" spans="1:23">
      <c r="A193" s="3">
        <v>41589</v>
      </c>
      <c r="B193" s="4">
        <v>11</v>
      </c>
      <c r="C193" s="4">
        <v>12</v>
      </c>
      <c r="D193" s="4">
        <v>3</v>
      </c>
      <c r="E193" s="5" t="s">
        <v>9</v>
      </c>
      <c r="F193" s="4">
        <v>12.5578</v>
      </c>
      <c r="G193" s="4">
        <v>0.38269999999999998</v>
      </c>
      <c r="H193" s="4">
        <v>9.9420999999999999</v>
      </c>
      <c r="I193" s="4">
        <v>0.3493</v>
      </c>
      <c r="J193" s="4">
        <v>2.6157000000000004</v>
      </c>
      <c r="K193" s="4">
        <v>3.3399999999999985E-2</v>
      </c>
      <c r="L193" s="6">
        <v>1.8012868704000002</v>
      </c>
      <c r="M193" s="6">
        <v>2.5122450399999986E-2</v>
      </c>
      <c r="N193" s="8">
        <v>0.25558288345279334</v>
      </c>
      <c r="O193" s="8">
        <v>-1.5999380025424494</v>
      </c>
      <c r="R193" s="4">
        <v>0.22727272727272729</v>
      </c>
      <c r="S193" s="4">
        <v>11</v>
      </c>
      <c r="T193" s="4">
        <v>2.4333333333333331</v>
      </c>
      <c r="U193" s="4">
        <v>2.2000000000000002</v>
      </c>
      <c r="V193" s="4">
        <v>2.7</v>
      </c>
      <c r="W193" s="4">
        <v>7.3</v>
      </c>
    </row>
    <row r="194" spans="1:23">
      <c r="A194" s="3">
        <v>41590</v>
      </c>
      <c r="B194" s="4">
        <v>12</v>
      </c>
      <c r="C194" s="4">
        <v>12</v>
      </c>
      <c r="D194" s="4">
        <v>3</v>
      </c>
      <c r="E194" s="5" t="s">
        <v>9</v>
      </c>
      <c r="F194" s="4">
        <v>8.5671999999999997</v>
      </c>
      <c r="G194" s="4">
        <v>0.41470000000000001</v>
      </c>
      <c r="H194" s="4">
        <v>7.0376000000000003</v>
      </c>
      <c r="I194" s="4">
        <v>0.4098</v>
      </c>
      <c r="J194" s="4">
        <v>1.5295999999999994</v>
      </c>
      <c r="K194" s="4">
        <v>4.9000000000000155E-3</v>
      </c>
      <c r="L194" s="6">
        <v>0.98507912959999944</v>
      </c>
      <c r="N194" s="8">
        <v>-6.5288820218428346E-3</v>
      </c>
      <c r="R194" s="4">
        <v>0.22727272727272729</v>
      </c>
      <c r="S194" s="4">
        <v>11</v>
      </c>
      <c r="T194" s="4">
        <v>2.4333333333333331</v>
      </c>
      <c r="U194" s="4">
        <v>2.2000000000000002</v>
      </c>
      <c r="V194" s="4">
        <v>2.7</v>
      </c>
      <c r="W194" s="4">
        <v>7.3</v>
      </c>
    </row>
    <row r="195" spans="1:23">
      <c r="A195" s="3">
        <v>41591</v>
      </c>
      <c r="B195" s="4">
        <v>13</v>
      </c>
      <c r="C195" s="4">
        <v>12</v>
      </c>
      <c r="D195" s="4">
        <v>3</v>
      </c>
      <c r="E195" s="5" t="s">
        <v>9</v>
      </c>
      <c r="F195" s="4">
        <v>11.1561</v>
      </c>
      <c r="G195" s="4">
        <v>0.52290000000000003</v>
      </c>
      <c r="H195" s="4">
        <v>9.2112999999999996</v>
      </c>
      <c r="I195" s="4">
        <v>0.48010000000000003</v>
      </c>
      <c r="J195" s="4">
        <v>1.9448000000000008</v>
      </c>
      <c r="K195" s="4">
        <v>4.2800000000000005E-2</v>
      </c>
      <c r="L195" s="6">
        <v>1.2251866448000008</v>
      </c>
      <c r="M195" s="6">
        <v>3.1235040800000002E-2</v>
      </c>
      <c r="N195" s="8">
        <v>8.8202254114557649E-2</v>
      </c>
      <c r="O195" s="8">
        <v>-1.5053579224311564</v>
      </c>
      <c r="R195" s="4">
        <v>0.22727272727272729</v>
      </c>
      <c r="S195" s="4">
        <v>11</v>
      </c>
      <c r="T195" s="4">
        <v>2.4333333333333331</v>
      </c>
      <c r="U195" s="4">
        <v>2.2000000000000002</v>
      </c>
      <c r="V195" s="4">
        <v>2.7</v>
      </c>
      <c r="W195" s="4">
        <v>7.3</v>
      </c>
    </row>
    <row r="196" spans="1:23">
      <c r="A196" s="3">
        <v>41592</v>
      </c>
      <c r="B196" s="4">
        <v>14</v>
      </c>
      <c r="C196" s="4">
        <v>12</v>
      </c>
      <c r="D196" s="4">
        <v>3</v>
      </c>
      <c r="E196" s="5" t="s">
        <v>9</v>
      </c>
      <c r="F196" s="4">
        <v>10.7059</v>
      </c>
      <c r="G196" s="4">
        <v>0.57189999999999996</v>
      </c>
      <c r="H196" s="4">
        <v>8.7029999999999994</v>
      </c>
      <c r="I196" s="4">
        <v>0.56579999999999997</v>
      </c>
      <c r="J196" s="4">
        <v>2.0029000000000003</v>
      </c>
      <c r="K196" s="4">
        <v>6.0999999999999943E-3</v>
      </c>
      <c r="L196" s="6">
        <v>1.3137345712000004</v>
      </c>
      <c r="N196" s="8">
        <v>0.11850762861228416</v>
      </c>
      <c r="R196" s="4">
        <v>0.22727272727272729</v>
      </c>
      <c r="S196" s="4">
        <v>11</v>
      </c>
      <c r="T196" s="4">
        <v>2.4333333333333331</v>
      </c>
      <c r="U196" s="4">
        <v>2.2000000000000002</v>
      </c>
      <c r="V196" s="4">
        <v>2.7</v>
      </c>
      <c r="W196" s="4">
        <v>7.3</v>
      </c>
    </row>
    <row r="197" spans="1:23">
      <c r="A197" s="3">
        <v>41593</v>
      </c>
      <c r="B197" s="4">
        <v>15</v>
      </c>
      <c r="C197" s="4">
        <v>12</v>
      </c>
      <c r="D197" s="4">
        <v>3</v>
      </c>
      <c r="E197" s="5" t="s">
        <v>9</v>
      </c>
      <c r="F197" s="4">
        <v>9.3673999999999999</v>
      </c>
      <c r="G197" s="4">
        <v>0.34555000000000002</v>
      </c>
      <c r="H197" s="4">
        <v>7.62</v>
      </c>
      <c r="I197" s="4">
        <v>0.29110000000000003</v>
      </c>
      <c r="J197" s="4">
        <v>1.7473999999999998</v>
      </c>
      <c r="K197" s="4">
        <v>5.4449999999999998E-2</v>
      </c>
      <c r="L197" s="6">
        <v>1.1487600032</v>
      </c>
      <c r="M197" s="6">
        <v>4.7043543600000001E-2</v>
      </c>
      <c r="N197" s="8">
        <v>6.0229306170573725E-2</v>
      </c>
      <c r="O197" s="8">
        <v>-1.3274999720517611</v>
      </c>
      <c r="R197" s="4">
        <v>0.22727272727272729</v>
      </c>
      <c r="S197" s="4">
        <v>11</v>
      </c>
      <c r="T197" s="4">
        <v>2.4333333333333331</v>
      </c>
      <c r="U197" s="4">
        <v>2.2000000000000002</v>
      </c>
      <c r="V197" s="4">
        <v>2.7</v>
      </c>
      <c r="W197" s="4">
        <v>7.3</v>
      </c>
    </row>
    <row r="198" spans="1:23">
      <c r="A198" s="3">
        <v>41594</v>
      </c>
      <c r="B198" s="4">
        <v>16</v>
      </c>
      <c r="C198" s="4">
        <v>12</v>
      </c>
      <c r="D198" s="4">
        <v>3</v>
      </c>
      <c r="E198" s="5" t="s">
        <v>9</v>
      </c>
      <c r="F198" s="4">
        <v>8.6577999999999999</v>
      </c>
      <c r="G198" s="4">
        <v>0.34549999999999997</v>
      </c>
      <c r="H198" s="4">
        <v>7.62</v>
      </c>
      <c r="I198" s="4">
        <v>0.29110000000000003</v>
      </c>
      <c r="J198" s="4">
        <v>1.0377999999999998</v>
      </c>
      <c r="K198" s="4">
        <v>5.4399999999999948E-2</v>
      </c>
      <c r="L198" s="6">
        <v>0.48715167039999996</v>
      </c>
      <c r="M198" s="6">
        <v>4.699471599999995E-2</v>
      </c>
      <c r="N198" s="8">
        <v>-0.31233580395423666</v>
      </c>
      <c r="O198" s="8">
        <v>-1.327950970597257</v>
      </c>
      <c r="R198" s="4">
        <v>0.22727272727272729</v>
      </c>
      <c r="S198" s="4">
        <v>11</v>
      </c>
      <c r="T198" s="4">
        <v>2.4333333333333331</v>
      </c>
      <c r="U198" s="4">
        <v>2.2000000000000002</v>
      </c>
      <c r="V198" s="4">
        <v>2.7</v>
      </c>
      <c r="W198" s="4">
        <v>7.3</v>
      </c>
    </row>
    <row r="199" spans="1:23">
      <c r="A199" s="3">
        <v>41595</v>
      </c>
      <c r="B199" s="4">
        <v>17</v>
      </c>
      <c r="C199" s="4">
        <v>12</v>
      </c>
      <c r="D199" s="4">
        <v>3</v>
      </c>
      <c r="E199" s="5" t="s">
        <v>9</v>
      </c>
      <c r="F199" s="4">
        <v>9.5822000000000003</v>
      </c>
      <c r="G199" s="4">
        <v>0.56189999999999996</v>
      </c>
      <c r="H199" s="4">
        <v>8.0105000000000004</v>
      </c>
      <c r="I199" s="4">
        <v>0.55269999999999997</v>
      </c>
      <c r="J199" s="4">
        <v>1.5716999999999999</v>
      </c>
      <c r="K199" s="4">
        <v>9.199999999999986E-3</v>
      </c>
      <c r="L199" s="6">
        <v>0.95853264959999984</v>
      </c>
      <c r="N199" s="8">
        <v>-1.8393089567742979E-2</v>
      </c>
      <c r="R199" s="4">
        <v>0.22727272727272729</v>
      </c>
      <c r="S199" s="4">
        <v>11</v>
      </c>
      <c r="T199" s="4">
        <v>2.4333333333333331</v>
      </c>
      <c r="U199" s="4">
        <v>2.2000000000000002</v>
      </c>
      <c r="V199" s="4">
        <v>2.7</v>
      </c>
      <c r="W199" s="4">
        <v>7.3</v>
      </c>
    </row>
    <row r="200" spans="1:23">
      <c r="A200" s="3">
        <v>41596</v>
      </c>
      <c r="B200" s="4">
        <v>18</v>
      </c>
      <c r="C200" s="4">
        <v>12</v>
      </c>
      <c r="D200" s="4">
        <v>3</v>
      </c>
      <c r="E200" s="5" t="s">
        <v>9</v>
      </c>
      <c r="F200" s="4">
        <v>11.465199999999999</v>
      </c>
      <c r="G200" s="4">
        <v>0.48880000000000001</v>
      </c>
      <c r="H200" s="4">
        <v>9.9902999999999995</v>
      </c>
      <c r="I200" s="4">
        <v>0.42030000000000001</v>
      </c>
      <c r="J200" s="4">
        <v>1.4748999999999999</v>
      </c>
      <c r="K200" s="4">
        <v>6.8500000000000005E-2</v>
      </c>
      <c r="L200" s="6">
        <v>0.73438159359999988</v>
      </c>
      <c r="M200" s="6">
        <v>5.7734617600000003E-2</v>
      </c>
      <c r="N200" s="8">
        <v>-0.13407821674435266</v>
      </c>
      <c r="O200" s="8">
        <v>-1.2385637063502883</v>
      </c>
      <c r="R200" s="4">
        <v>0.22727272727272729</v>
      </c>
      <c r="S200" s="4">
        <v>11</v>
      </c>
      <c r="T200" s="4">
        <v>2.4333333333333331</v>
      </c>
      <c r="U200" s="4">
        <v>2.2000000000000002</v>
      </c>
      <c r="V200" s="4">
        <v>2.7</v>
      </c>
      <c r="W200" s="4">
        <v>7.3</v>
      </c>
    </row>
    <row r="201" spans="1:23">
      <c r="A201" s="3">
        <v>41597</v>
      </c>
      <c r="B201" s="4">
        <v>19</v>
      </c>
      <c r="C201" s="4">
        <v>12</v>
      </c>
      <c r="D201" s="4">
        <v>3</v>
      </c>
      <c r="E201" s="5" t="s">
        <v>9</v>
      </c>
      <c r="F201" s="4">
        <v>10.004200000000001</v>
      </c>
      <c r="G201" s="4">
        <v>0.39389999999999997</v>
      </c>
      <c r="H201" s="4">
        <v>8.5657999999999994</v>
      </c>
      <c r="I201" s="4">
        <v>0.3856</v>
      </c>
      <c r="J201" s="4">
        <v>1.4384000000000015</v>
      </c>
      <c r="K201" s="4">
        <v>8.2999999999999741E-3</v>
      </c>
      <c r="L201" s="6">
        <v>0.79669194560000145</v>
      </c>
      <c r="N201" s="8">
        <v>-9.8709573444645329E-2</v>
      </c>
      <c r="R201" s="4">
        <v>0.22727272727272729</v>
      </c>
      <c r="S201" s="4">
        <v>11</v>
      </c>
      <c r="T201" s="4">
        <v>2.4333333333333331</v>
      </c>
      <c r="U201" s="4">
        <v>2.2000000000000002</v>
      </c>
      <c r="V201" s="4">
        <v>2.7</v>
      </c>
      <c r="W201" s="4">
        <v>7.3</v>
      </c>
    </row>
    <row r="202" spans="1:23">
      <c r="A202" s="3">
        <v>41598</v>
      </c>
      <c r="B202" s="4">
        <v>20</v>
      </c>
      <c r="C202" s="4">
        <v>12</v>
      </c>
      <c r="D202" s="4">
        <v>3</v>
      </c>
      <c r="E202" s="5" t="s">
        <v>9</v>
      </c>
      <c r="F202" s="4">
        <v>8.3650000000000002</v>
      </c>
      <c r="G202" s="4">
        <v>0.51339999999999997</v>
      </c>
      <c r="H202" s="4">
        <v>6.6839000000000004</v>
      </c>
      <c r="I202" s="4">
        <v>0.46410000000000001</v>
      </c>
      <c r="J202" s="4">
        <v>1.6810999999999996</v>
      </c>
      <c r="K202" s="4">
        <v>4.9299999999999955E-2</v>
      </c>
      <c r="L202" s="6">
        <v>1.1502543199999995</v>
      </c>
      <c r="M202" s="6">
        <v>3.7957796799999957E-2</v>
      </c>
      <c r="N202" s="8">
        <v>6.0793873015850097E-2</v>
      </c>
      <c r="O202" s="8">
        <v>-1.420699003446301</v>
      </c>
      <c r="R202" s="4">
        <v>0.22727272727272729</v>
      </c>
      <c r="S202" s="4">
        <v>11</v>
      </c>
      <c r="T202" s="4">
        <v>2.4333333333333331</v>
      </c>
      <c r="U202" s="4">
        <v>2.2000000000000002</v>
      </c>
      <c r="V202" s="4">
        <v>2.7</v>
      </c>
      <c r="W202" s="4">
        <v>7.3</v>
      </c>
    </row>
    <row r="203" spans="1:23">
      <c r="A203" s="3">
        <v>41599</v>
      </c>
      <c r="B203" s="4">
        <v>21</v>
      </c>
      <c r="C203" s="4">
        <v>12</v>
      </c>
      <c r="D203" s="4">
        <v>3</v>
      </c>
      <c r="E203" s="5" t="s">
        <v>9</v>
      </c>
      <c r="F203" s="4">
        <v>8.2451000000000008</v>
      </c>
      <c r="G203" s="4">
        <v>0.41670000000000001</v>
      </c>
      <c r="H203" s="4">
        <v>6.9949000000000003</v>
      </c>
      <c r="I203" s="4">
        <v>0.40339999999999998</v>
      </c>
      <c r="J203" s="4">
        <v>1.2502000000000004</v>
      </c>
      <c r="K203" s="4">
        <v>1.3300000000000034E-2</v>
      </c>
      <c r="L203" s="6">
        <v>0.72746339680000038</v>
      </c>
      <c r="M203" s="6">
        <v>4.2252184000000333E-3</v>
      </c>
      <c r="N203" s="8">
        <v>-0.13818885384404911</v>
      </c>
      <c r="O203" s="8">
        <v>-2.3741508376105158</v>
      </c>
      <c r="R203" s="4">
        <v>0.22727272727272729</v>
      </c>
      <c r="S203" s="4">
        <v>11</v>
      </c>
      <c r="T203" s="4">
        <v>2.4333333333333331</v>
      </c>
      <c r="U203" s="4">
        <v>2.2000000000000002</v>
      </c>
      <c r="V203" s="4">
        <v>2.7</v>
      </c>
      <c r="W203" s="4">
        <v>7.3</v>
      </c>
    </row>
    <row r="204" spans="1:23">
      <c r="A204" s="3">
        <v>41600</v>
      </c>
      <c r="B204" s="4">
        <v>22</v>
      </c>
      <c r="C204" s="4">
        <v>12</v>
      </c>
      <c r="D204" s="4">
        <v>3</v>
      </c>
      <c r="E204" s="5" t="s">
        <v>9</v>
      </c>
      <c r="F204" s="4">
        <v>11.256600000000001</v>
      </c>
      <c r="G204" s="4">
        <v>0.41199999999999998</v>
      </c>
      <c r="H204" s="4">
        <v>9.6796000000000006</v>
      </c>
      <c r="I204" s="4">
        <v>0.3947</v>
      </c>
      <c r="J204" s="4">
        <v>1.577</v>
      </c>
      <c r="K204" s="4">
        <v>1.7299999999999982E-2</v>
      </c>
      <c r="L204" s="6">
        <v>0.85058962879999989</v>
      </c>
      <c r="M204" s="6">
        <v>8.3354239999999819E-3</v>
      </c>
      <c r="N204" s="8">
        <v>-7.027991692224253E-2</v>
      </c>
      <c r="O204" s="8">
        <v>-2.079072303913136</v>
      </c>
      <c r="R204" s="4">
        <v>0.22727272727272729</v>
      </c>
      <c r="S204" s="4">
        <v>11</v>
      </c>
      <c r="T204" s="4">
        <v>2.4333333333333331</v>
      </c>
      <c r="U204" s="4">
        <v>2.2000000000000002</v>
      </c>
      <c r="V204" s="4">
        <v>2.7</v>
      </c>
      <c r="W204" s="4">
        <v>7.3</v>
      </c>
    </row>
    <row r="205" spans="1:23">
      <c r="A205" s="3">
        <v>41601</v>
      </c>
      <c r="B205" s="4">
        <v>23</v>
      </c>
      <c r="C205" s="4">
        <v>12</v>
      </c>
      <c r="D205" s="4">
        <v>3</v>
      </c>
      <c r="E205" s="5" t="s">
        <v>9</v>
      </c>
      <c r="F205" s="4">
        <v>11.7241</v>
      </c>
      <c r="G205" s="4">
        <v>0.47370000000000001</v>
      </c>
      <c r="H205" s="4">
        <v>10.1515</v>
      </c>
      <c r="I205" s="4">
        <v>0.42049999999999998</v>
      </c>
      <c r="J205" s="4">
        <v>1.5725999999999996</v>
      </c>
      <c r="K205" s="4">
        <v>5.3200000000000025E-2</v>
      </c>
      <c r="L205" s="6">
        <v>0.81457166879999954</v>
      </c>
      <c r="M205" s="6">
        <v>4.2788682400000028E-2</v>
      </c>
      <c r="N205" s="8">
        <v>-8.9070698961283598E-2</v>
      </c>
      <c r="O205" s="8">
        <v>-1.368671086622391</v>
      </c>
      <c r="R205" s="4">
        <v>0.22727272727272729</v>
      </c>
      <c r="S205" s="4">
        <v>11</v>
      </c>
      <c r="T205" s="4">
        <v>2.4333333333333331</v>
      </c>
      <c r="U205" s="4">
        <v>2.2000000000000002</v>
      </c>
      <c r="V205" s="4">
        <v>2.7</v>
      </c>
      <c r="W205" s="4">
        <v>7.3</v>
      </c>
    </row>
    <row r="206" spans="1:23">
      <c r="A206" s="3">
        <v>41602</v>
      </c>
      <c r="B206" s="4">
        <v>24</v>
      </c>
      <c r="C206" s="4">
        <v>12</v>
      </c>
      <c r="D206" s="4">
        <v>3</v>
      </c>
      <c r="E206" s="5" t="s">
        <v>9</v>
      </c>
      <c r="F206" s="4">
        <v>7.7789999999999999</v>
      </c>
      <c r="G206" s="4">
        <v>0.22020000000000001</v>
      </c>
      <c r="H206" s="4">
        <v>6.6543000000000001</v>
      </c>
      <c r="I206" s="4">
        <v>0.21879999999999999</v>
      </c>
      <c r="J206" s="4">
        <v>1.1246999999999998</v>
      </c>
      <c r="K206" s="4">
        <v>1.4000000000000123E-3</v>
      </c>
      <c r="L206" s="6">
        <v>0.63348667199999986</v>
      </c>
      <c r="N206" s="8">
        <v>-0.19826251785669546</v>
      </c>
      <c r="R206" s="4">
        <v>0.22727272727272729</v>
      </c>
      <c r="S206" s="4">
        <v>11</v>
      </c>
      <c r="T206" s="4">
        <v>2.4333333333333331</v>
      </c>
      <c r="U206" s="4">
        <v>2.2000000000000002</v>
      </c>
      <c r="V206" s="4">
        <v>2.7</v>
      </c>
      <c r="W206" s="4">
        <v>7.3</v>
      </c>
    </row>
    <row r="207" spans="1:23">
      <c r="A207" s="3">
        <v>41603</v>
      </c>
      <c r="B207" s="4">
        <v>25</v>
      </c>
      <c r="C207" s="4">
        <v>12</v>
      </c>
      <c r="D207" s="4">
        <v>3</v>
      </c>
      <c r="E207" s="5" t="s">
        <v>9</v>
      </c>
      <c r="F207" s="4">
        <v>11.396000000000001</v>
      </c>
      <c r="G207" s="4">
        <v>0.5393</v>
      </c>
      <c r="H207" s="4">
        <v>10.096</v>
      </c>
      <c r="I207" s="4">
        <v>0.52370000000000005</v>
      </c>
      <c r="J207" s="4">
        <v>1.3000000000000007</v>
      </c>
      <c r="K207" s="4">
        <v>1.5599999999999947E-2</v>
      </c>
      <c r="L207" s="6">
        <v>0.56416172800000064</v>
      </c>
      <c r="M207" s="6">
        <v>3.6504935999999472E-3</v>
      </c>
      <c r="N207" s="8">
        <v>-0.24859637915580798</v>
      </c>
      <c r="O207" s="8">
        <v>-2.4376484086222194</v>
      </c>
      <c r="R207" s="4">
        <v>0.22727272727272729</v>
      </c>
      <c r="S207" s="4">
        <v>11</v>
      </c>
      <c r="T207" s="4">
        <v>2.4333333333333331</v>
      </c>
      <c r="U207" s="4">
        <v>2.2000000000000002</v>
      </c>
      <c r="V207" s="4">
        <v>2.7</v>
      </c>
      <c r="W207" s="4">
        <v>7.3</v>
      </c>
    </row>
    <row r="208" spans="1:23">
      <c r="A208" s="3">
        <v>41604</v>
      </c>
      <c r="B208" s="4">
        <v>26</v>
      </c>
      <c r="C208" s="4">
        <v>12</v>
      </c>
      <c r="D208" s="4">
        <v>3</v>
      </c>
      <c r="E208" s="5" t="s">
        <v>9</v>
      </c>
      <c r="F208" s="4">
        <v>10.096</v>
      </c>
      <c r="G208" s="4">
        <v>0.44450000000000001</v>
      </c>
      <c r="H208" s="4">
        <v>9</v>
      </c>
      <c r="I208" s="4">
        <v>0.42280000000000001</v>
      </c>
      <c r="J208" s="4">
        <v>1.0960000000000001</v>
      </c>
      <c r="K208" s="4">
        <v>2.1699999999999997E-2</v>
      </c>
      <c r="L208" s="6">
        <v>0.44808332800000006</v>
      </c>
      <c r="M208" s="6">
        <v>1.1973363999999997E-2</v>
      </c>
      <c r="N208" s="8">
        <v>-0.34864121473971643</v>
      </c>
      <c r="O208" s="8">
        <v>-1.9217838143902874</v>
      </c>
      <c r="R208" s="4">
        <v>0.22727272727272729</v>
      </c>
      <c r="S208" s="4">
        <v>11</v>
      </c>
      <c r="T208" s="4">
        <v>2.4333333333333331</v>
      </c>
      <c r="U208" s="4">
        <v>2.2000000000000002</v>
      </c>
      <c r="V208" s="4">
        <v>2.7</v>
      </c>
      <c r="W208" s="4">
        <v>7.3</v>
      </c>
    </row>
    <row r="209" spans="1:23">
      <c r="A209" s="3">
        <v>41605</v>
      </c>
      <c r="B209" s="4">
        <v>27</v>
      </c>
      <c r="C209" s="4">
        <v>12</v>
      </c>
      <c r="D209" s="4">
        <v>3</v>
      </c>
      <c r="E209" s="5" t="s">
        <v>9</v>
      </c>
      <c r="F209" s="4">
        <v>7.5728</v>
      </c>
      <c r="G209" s="4">
        <v>0.39200000000000002</v>
      </c>
      <c r="H209" s="4">
        <v>6.1322999999999999</v>
      </c>
      <c r="I209" s="4">
        <v>0.3831</v>
      </c>
      <c r="J209" s="4">
        <v>1.4405000000000001</v>
      </c>
      <c r="K209" s="4">
        <v>8.900000000000019E-3</v>
      </c>
      <c r="L209" s="6">
        <v>0.96323239040000008</v>
      </c>
      <c r="M209" s="6">
        <v>4.0438400000001863E-4</v>
      </c>
      <c r="N209" s="8">
        <v>-1.6268921917365099E-2</v>
      </c>
      <c r="O209" s="8">
        <v>-3.3932060361897607</v>
      </c>
      <c r="R209" s="4">
        <v>0.22727272727272729</v>
      </c>
      <c r="S209" s="4">
        <v>11</v>
      </c>
      <c r="T209" s="4">
        <v>2.4333333333333331</v>
      </c>
      <c r="U209" s="4">
        <v>2.2000000000000002</v>
      </c>
      <c r="V209" s="4">
        <v>2.7</v>
      </c>
      <c r="W209" s="4">
        <v>7.3</v>
      </c>
    </row>
    <row r="210" spans="1:23">
      <c r="A210" s="3">
        <v>41606</v>
      </c>
      <c r="B210" s="4">
        <v>28</v>
      </c>
      <c r="C210" s="4">
        <v>12</v>
      </c>
      <c r="D210" s="4">
        <v>3</v>
      </c>
      <c r="E210" s="5" t="s">
        <v>9</v>
      </c>
      <c r="F210" s="4">
        <v>10.0185</v>
      </c>
      <c r="G210" s="4">
        <v>0.29559999999999997</v>
      </c>
      <c r="H210" s="4">
        <v>8.8988999999999994</v>
      </c>
      <c r="I210" s="4">
        <v>0.34429999999999999</v>
      </c>
      <c r="J210" s="4">
        <v>1.1196000000000002</v>
      </c>
      <c r="L210" s="6">
        <v>0.4769248080000002</v>
      </c>
      <c r="N210" s="8">
        <v>-0.32155008646256922</v>
      </c>
      <c r="P210" s="5" t="s">
        <v>11</v>
      </c>
      <c r="Q210" s="5" t="s">
        <v>10</v>
      </c>
      <c r="R210" s="4">
        <v>0.22727272727272729</v>
      </c>
      <c r="S210" s="4">
        <v>11</v>
      </c>
      <c r="T210" s="4">
        <v>2.4333333333333331</v>
      </c>
      <c r="U210" s="4">
        <v>2.2000000000000002</v>
      </c>
      <c r="V210" s="4">
        <v>2.7</v>
      </c>
      <c r="W210" s="4">
        <v>7.3</v>
      </c>
    </row>
    <row r="211" spans="1:23">
      <c r="A211" s="3">
        <v>41607</v>
      </c>
      <c r="B211" s="4">
        <v>29</v>
      </c>
      <c r="C211" s="4">
        <v>12</v>
      </c>
      <c r="D211" s="4">
        <v>2</v>
      </c>
      <c r="E211" s="5" t="s">
        <v>9</v>
      </c>
      <c r="F211" s="4">
        <v>11.1904</v>
      </c>
      <c r="G211" s="4">
        <v>0.39600000000000002</v>
      </c>
      <c r="H211" s="4">
        <v>10.1252</v>
      </c>
      <c r="I211" s="4">
        <v>0.37130000000000002</v>
      </c>
      <c r="J211" s="4">
        <v>1.0652000000000008</v>
      </c>
      <c r="K211" s="4">
        <v>2.47E-2</v>
      </c>
      <c r="L211" s="6">
        <v>0.34326686720000077</v>
      </c>
      <c r="M211" s="6">
        <v>1.6110592E-2</v>
      </c>
      <c r="N211" s="8">
        <v>-0.46436811351754637</v>
      </c>
      <c r="O211" s="8">
        <v>-1.7928885006975115</v>
      </c>
      <c r="R211" s="4">
        <v>0.22727272727272729</v>
      </c>
      <c r="S211" s="4">
        <v>11</v>
      </c>
      <c r="T211" s="4">
        <v>2.4333333333333331</v>
      </c>
      <c r="U211" s="4">
        <v>2.2000000000000002</v>
      </c>
      <c r="V211" s="4">
        <v>2.7</v>
      </c>
      <c r="W211" s="4">
        <v>7.3</v>
      </c>
    </row>
    <row r="212" spans="1:23">
      <c r="A212" s="3">
        <v>41579</v>
      </c>
      <c r="B212" s="4">
        <v>1</v>
      </c>
      <c r="C212" s="4">
        <v>13</v>
      </c>
      <c r="D212" s="4">
        <v>3</v>
      </c>
      <c r="E212" s="5" t="s">
        <v>9</v>
      </c>
      <c r="F212" s="4">
        <v>6.9088000000000003</v>
      </c>
      <c r="G212" s="4">
        <v>0.3523</v>
      </c>
      <c r="H212" s="4">
        <v>6.4406999999999996</v>
      </c>
      <c r="I212" s="4">
        <v>0.30009999999999998</v>
      </c>
      <c r="J212" s="4">
        <v>0.46810000000000063</v>
      </c>
      <c r="K212" s="4">
        <v>5.2200000000000024E-2</v>
      </c>
      <c r="L212" s="6">
        <v>3.5740038400000611E-2</v>
      </c>
      <c r="M212" s="6">
        <v>4.4635269600000027E-2</v>
      </c>
      <c r="N212" s="8">
        <v>-1.4468449852131555</v>
      </c>
      <c r="O212" s="8">
        <v>-1.3503218377146136</v>
      </c>
      <c r="R212" s="4">
        <v>9.0909090909090828E-2</v>
      </c>
      <c r="S212" s="4">
        <v>13</v>
      </c>
      <c r="T212" s="4">
        <v>2.3333333333333335</v>
      </c>
      <c r="U212" s="4">
        <v>2.2000000000000002</v>
      </c>
      <c r="V212" s="4">
        <v>2.4</v>
      </c>
      <c r="W212" s="4">
        <v>7</v>
      </c>
    </row>
    <row r="213" spans="1:23">
      <c r="A213" s="3">
        <v>41580</v>
      </c>
      <c r="B213" s="4">
        <v>2</v>
      </c>
      <c r="C213" s="4">
        <v>13</v>
      </c>
      <c r="D213" s="4">
        <v>3</v>
      </c>
      <c r="E213" s="5" t="s">
        <v>9</v>
      </c>
      <c r="F213" s="4">
        <v>7.0090000000000003</v>
      </c>
      <c r="G213" s="4">
        <v>0.4773</v>
      </c>
      <c r="H213" s="4">
        <v>6.3315999999999999</v>
      </c>
      <c r="I213" s="4">
        <v>0.42930000000000001</v>
      </c>
      <c r="J213" s="4">
        <v>0.67740000000000045</v>
      </c>
      <c r="K213" s="4">
        <v>4.7999999999999987E-2</v>
      </c>
      <c r="L213" s="6">
        <v>0.23826331200000042</v>
      </c>
      <c r="M213" s="6">
        <v>3.7504269599999987E-2</v>
      </c>
      <c r="N213" s="8">
        <v>-0.62294282556209724</v>
      </c>
      <c r="O213" s="8">
        <v>-1.4259192880544567</v>
      </c>
      <c r="R213" s="4">
        <v>9.0909090909090828E-2</v>
      </c>
      <c r="S213" s="4">
        <v>13</v>
      </c>
      <c r="T213" s="4">
        <v>2.3333333333333335</v>
      </c>
      <c r="U213" s="4">
        <v>2.2000000000000002</v>
      </c>
      <c r="V213" s="4">
        <v>2.4</v>
      </c>
      <c r="W213" s="4">
        <v>7</v>
      </c>
    </row>
    <row r="214" spans="1:23">
      <c r="A214" s="3">
        <v>41581</v>
      </c>
      <c r="B214" s="4">
        <v>3</v>
      </c>
      <c r="C214" s="4">
        <v>13</v>
      </c>
      <c r="D214" s="4">
        <v>3</v>
      </c>
      <c r="E214" s="5" t="s">
        <v>9</v>
      </c>
      <c r="F214" s="4">
        <v>7.6135999999999999</v>
      </c>
      <c r="G214" s="4">
        <v>0.34770000000000001</v>
      </c>
      <c r="H214" s="4">
        <v>6.0198999999999998</v>
      </c>
      <c r="I214" s="4">
        <v>0.28370000000000001</v>
      </c>
      <c r="J214" s="4">
        <v>1.5937000000000001</v>
      </c>
      <c r="K214" s="4">
        <v>6.4000000000000001E-2</v>
      </c>
      <c r="L214" s="6">
        <v>1.1136730048000001</v>
      </c>
      <c r="M214" s="6">
        <v>5.6543130400000002E-2</v>
      </c>
      <c r="N214" s="8">
        <v>4.6757692581293857E-2</v>
      </c>
      <c r="O214" s="8">
        <v>-1.2476201513149818</v>
      </c>
      <c r="R214" s="4">
        <v>9.0909090909090828E-2</v>
      </c>
      <c r="S214" s="4">
        <v>13</v>
      </c>
      <c r="T214" s="4">
        <v>2.3333333333333335</v>
      </c>
      <c r="U214" s="4">
        <v>2.2000000000000002</v>
      </c>
      <c r="V214" s="4">
        <v>2.4</v>
      </c>
      <c r="W214" s="4">
        <v>7</v>
      </c>
    </row>
    <row r="215" spans="1:23">
      <c r="A215" s="3">
        <v>41582</v>
      </c>
      <c r="B215" s="4">
        <v>4</v>
      </c>
      <c r="C215" s="4">
        <v>13</v>
      </c>
      <c r="D215" s="4">
        <v>3</v>
      </c>
      <c r="E215" s="5" t="s">
        <v>9</v>
      </c>
      <c r="F215" s="4">
        <v>6.5086000000000004</v>
      </c>
      <c r="G215" s="4">
        <v>0.3609</v>
      </c>
      <c r="H215" s="4">
        <v>4.9671000000000003</v>
      </c>
      <c r="I215" s="4">
        <v>0.31069999999999998</v>
      </c>
      <c r="J215" s="4">
        <v>1.5415000000000001</v>
      </c>
      <c r="K215" s="4">
        <v>5.0200000000000022E-2</v>
      </c>
      <c r="L215" s="6">
        <v>1.1362063648</v>
      </c>
      <c r="M215" s="6">
        <v>4.2433616800000025E-2</v>
      </c>
      <c r="N215" s="8">
        <v>5.5457217778571433E-2</v>
      </c>
      <c r="O215" s="8">
        <v>-1.372289949865741</v>
      </c>
      <c r="R215" s="4">
        <v>9.0909090909090828E-2</v>
      </c>
      <c r="S215" s="4">
        <v>13</v>
      </c>
      <c r="T215" s="4">
        <v>2.3333333333333335</v>
      </c>
      <c r="U215" s="4">
        <v>2.2000000000000002</v>
      </c>
      <c r="V215" s="4">
        <v>2.4</v>
      </c>
      <c r="W215" s="4">
        <v>7</v>
      </c>
    </row>
    <row r="216" spans="1:23">
      <c r="A216" s="3">
        <v>41583</v>
      </c>
      <c r="B216" s="4">
        <v>5</v>
      </c>
      <c r="C216" s="4">
        <v>13</v>
      </c>
      <c r="D216" s="4">
        <v>3</v>
      </c>
      <c r="E216" s="5" t="s">
        <v>9</v>
      </c>
      <c r="F216" s="4">
        <v>9.2669999999999995</v>
      </c>
      <c r="G216" s="4">
        <v>0.59760000000000002</v>
      </c>
      <c r="H216" s="4">
        <v>7.3945999999999996</v>
      </c>
      <c r="I216" s="4">
        <v>0.53600000000000003</v>
      </c>
      <c r="J216" s="4">
        <v>1.8723999999999998</v>
      </c>
      <c r="K216" s="4">
        <v>6.1599999999999988E-2</v>
      </c>
      <c r="L216" s="6">
        <v>1.2805502559999999</v>
      </c>
      <c r="M216" s="6">
        <v>4.8283475199999988E-2</v>
      </c>
      <c r="N216" s="8">
        <v>0.10739662729893598</v>
      </c>
      <c r="O216" s="8">
        <v>-1.3162014791325229</v>
      </c>
      <c r="R216" s="4">
        <v>9.0909090909090828E-2</v>
      </c>
      <c r="S216" s="4">
        <v>13</v>
      </c>
      <c r="T216" s="4">
        <v>2.3333333333333335</v>
      </c>
      <c r="U216" s="4">
        <v>2.2000000000000002</v>
      </c>
      <c r="V216" s="4">
        <v>2.4</v>
      </c>
      <c r="W216" s="4">
        <v>7</v>
      </c>
    </row>
    <row r="217" spans="1:23">
      <c r="A217" s="3">
        <v>41584</v>
      </c>
      <c r="B217" s="4">
        <v>6</v>
      </c>
      <c r="C217" s="4">
        <v>13</v>
      </c>
      <c r="D217" s="4">
        <v>3</v>
      </c>
      <c r="E217" s="5" t="s">
        <v>9</v>
      </c>
      <c r="F217" s="4">
        <v>9.8454999999999995</v>
      </c>
      <c r="G217" s="4">
        <v>0.39219999999999999</v>
      </c>
      <c r="H217" s="4">
        <v>7.5324999999999998</v>
      </c>
      <c r="I217" s="4">
        <v>0.36249999999999999</v>
      </c>
      <c r="J217" s="4">
        <v>2.3129999999999993</v>
      </c>
      <c r="K217" s="4">
        <v>2.9699999999999994E-2</v>
      </c>
      <c r="L217" s="6">
        <v>1.6820251439999996</v>
      </c>
      <c r="M217" s="6">
        <v>2.1199694399999993E-2</v>
      </c>
      <c r="N217" s="8">
        <v>0.22583248362529021</v>
      </c>
      <c r="O217" s="8">
        <v>-1.673670399512299</v>
      </c>
      <c r="R217" s="4">
        <v>9.0909090909090828E-2</v>
      </c>
      <c r="S217" s="4">
        <v>13</v>
      </c>
      <c r="T217" s="4">
        <v>2.3333333333333335</v>
      </c>
      <c r="U217" s="4">
        <v>2.2000000000000002</v>
      </c>
      <c r="V217" s="4">
        <v>2.4</v>
      </c>
      <c r="W217" s="4">
        <v>7</v>
      </c>
    </row>
    <row r="218" spans="1:23">
      <c r="A218" s="3">
        <v>41585</v>
      </c>
      <c r="B218" s="4">
        <v>7</v>
      </c>
      <c r="C218" s="4">
        <v>13</v>
      </c>
      <c r="D218" s="4">
        <v>3</v>
      </c>
      <c r="E218" s="5" t="s">
        <v>9</v>
      </c>
      <c r="F218" s="4">
        <v>9.3468999999999998</v>
      </c>
      <c r="G218" s="4">
        <v>0.35799999999999998</v>
      </c>
      <c r="H218" s="4">
        <v>6.8569000000000004</v>
      </c>
      <c r="I218" s="4">
        <v>0.3347</v>
      </c>
      <c r="J218" s="4">
        <v>2.4899999999999993</v>
      </c>
      <c r="K218" s="4">
        <v>2.3299999999999987E-2</v>
      </c>
      <c r="L218" s="6">
        <v>1.8927464591999994</v>
      </c>
      <c r="M218" s="6">
        <v>1.5601615999999988E-2</v>
      </c>
      <c r="N218" s="8">
        <v>0.27709244241336201</v>
      </c>
      <c r="O218" s="8">
        <v>-1.8068304155215262</v>
      </c>
      <c r="R218" s="4">
        <v>9.0909090909090828E-2</v>
      </c>
      <c r="S218" s="4">
        <v>13</v>
      </c>
      <c r="T218" s="4">
        <v>2.3333333333333335</v>
      </c>
      <c r="U218" s="4">
        <v>2.2000000000000002</v>
      </c>
      <c r="V218" s="4">
        <v>2.4</v>
      </c>
      <c r="W218" s="4">
        <v>7</v>
      </c>
    </row>
    <row r="219" spans="1:23">
      <c r="A219" s="3">
        <v>41586</v>
      </c>
      <c r="B219" s="4">
        <v>8</v>
      </c>
      <c r="C219" s="4">
        <v>13</v>
      </c>
      <c r="D219" s="4">
        <v>3</v>
      </c>
      <c r="E219" s="5" t="s">
        <v>9</v>
      </c>
      <c r="F219" s="4">
        <v>8.7405000000000008</v>
      </c>
      <c r="G219" s="4">
        <v>0.46489999999999998</v>
      </c>
      <c r="H219" s="4">
        <v>6.3749000000000002</v>
      </c>
      <c r="I219" s="4">
        <v>0.43099999999999999</v>
      </c>
      <c r="J219" s="4">
        <v>2.3656000000000006</v>
      </c>
      <c r="K219" s="4">
        <v>3.3899999999999986E-2</v>
      </c>
      <c r="L219" s="6">
        <v>1.8093585040000006</v>
      </c>
      <c r="M219" s="6">
        <v>2.3695024799999985E-2</v>
      </c>
      <c r="N219" s="8">
        <v>0.25752462594394143</v>
      </c>
      <c r="O219" s="8">
        <v>-1.6253428324173123</v>
      </c>
      <c r="R219" s="4">
        <v>9.0909090909090828E-2</v>
      </c>
      <c r="S219" s="4">
        <v>13</v>
      </c>
      <c r="T219" s="4">
        <v>2.3333333333333335</v>
      </c>
      <c r="U219" s="4">
        <v>2.2000000000000002</v>
      </c>
      <c r="V219" s="4">
        <v>2.4</v>
      </c>
      <c r="W219" s="4">
        <v>7</v>
      </c>
    </row>
    <row r="220" spans="1:23">
      <c r="A220" s="3">
        <v>41587</v>
      </c>
      <c r="B220" s="4">
        <v>9</v>
      </c>
      <c r="C220" s="4">
        <v>13</v>
      </c>
      <c r="D220" s="4">
        <v>3</v>
      </c>
      <c r="E220" s="5" t="s">
        <v>9</v>
      </c>
      <c r="F220" s="4">
        <v>9.3613</v>
      </c>
      <c r="G220" s="4">
        <v>0.35360000000000003</v>
      </c>
      <c r="H220" s="4">
        <v>8.9006000000000007</v>
      </c>
      <c r="I220" s="4">
        <v>0.29970000000000002</v>
      </c>
      <c r="J220" s="4">
        <v>0.46069999999999922</v>
      </c>
      <c r="K220" s="4">
        <v>5.3900000000000003E-2</v>
      </c>
      <c r="M220" s="6">
        <v>4.6304787200000003E-2</v>
      </c>
      <c r="O220" s="8">
        <v>-1.3343741073174897</v>
      </c>
      <c r="R220" s="4">
        <v>9.0909090909090828E-2</v>
      </c>
      <c r="S220" s="4">
        <v>13</v>
      </c>
      <c r="T220" s="4">
        <v>2.3333333333333335</v>
      </c>
      <c r="U220" s="4">
        <v>2.2000000000000002</v>
      </c>
      <c r="V220" s="4">
        <v>2.4</v>
      </c>
      <c r="W220" s="4">
        <v>7</v>
      </c>
    </row>
    <row r="221" spans="1:23">
      <c r="A221" s="3">
        <v>41588</v>
      </c>
      <c r="B221" s="4">
        <v>10</v>
      </c>
      <c r="C221" s="4">
        <v>13</v>
      </c>
      <c r="D221" s="4">
        <v>3</v>
      </c>
      <c r="E221" s="5" t="s">
        <v>9</v>
      </c>
      <c r="F221" s="4">
        <v>9.3040000000000003</v>
      </c>
      <c r="G221" s="4">
        <v>0.36109999999999998</v>
      </c>
      <c r="H221" s="4">
        <v>8.3892000000000007</v>
      </c>
      <c r="I221" s="4">
        <v>0.30780000000000002</v>
      </c>
      <c r="J221" s="4">
        <v>0.91479999999999961</v>
      </c>
      <c r="K221" s="4">
        <v>5.3299999999999959E-2</v>
      </c>
      <c r="L221" s="6">
        <v>0.32044787199999958</v>
      </c>
      <c r="M221" s="6">
        <v>4.5528927199999958E-2</v>
      </c>
      <c r="N221" s="8">
        <v>-0.49424260809216675</v>
      </c>
      <c r="O221" s="8">
        <v>-1.3417125828701388</v>
      </c>
      <c r="R221" s="4">
        <v>9.0909090909090828E-2</v>
      </c>
      <c r="S221" s="4">
        <v>13</v>
      </c>
      <c r="T221" s="4">
        <v>2.3333333333333335</v>
      </c>
      <c r="U221" s="4">
        <v>2.2000000000000002</v>
      </c>
      <c r="V221" s="4">
        <v>2.4</v>
      </c>
      <c r="W221" s="4">
        <v>7</v>
      </c>
    </row>
    <row r="222" spans="1:23">
      <c r="A222" s="3">
        <v>41589</v>
      </c>
      <c r="B222" s="4">
        <v>11</v>
      </c>
      <c r="C222" s="4">
        <v>13</v>
      </c>
      <c r="D222" s="4">
        <v>3</v>
      </c>
      <c r="E222" s="5" t="s">
        <v>9</v>
      </c>
      <c r="F222" s="4">
        <v>9.8772000000000002</v>
      </c>
      <c r="G222" s="4">
        <v>0.58120000000000005</v>
      </c>
      <c r="H222" s="4">
        <v>7.9146999999999998</v>
      </c>
      <c r="I222" s="4">
        <v>0.54959999999999998</v>
      </c>
      <c r="J222" s="4">
        <v>1.9625000000000004</v>
      </c>
      <c r="K222" s="4">
        <v>3.1600000000000072E-2</v>
      </c>
      <c r="L222" s="6">
        <v>1.3293812096000004</v>
      </c>
      <c r="M222" s="6">
        <v>1.8668022400000071E-2</v>
      </c>
      <c r="N222" s="8">
        <v>0.12364953586078938</v>
      </c>
      <c r="O222" s="8">
        <v>-1.7289016866710369</v>
      </c>
      <c r="R222" s="4">
        <v>9.0909090909090828E-2</v>
      </c>
      <c r="S222" s="4">
        <v>13</v>
      </c>
      <c r="T222" s="4">
        <v>2.3333333333333335</v>
      </c>
      <c r="U222" s="4">
        <v>2.2000000000000002</v>
      </c>
      <c r="V222" s="4">
        <v>2.4</v>
      </c>
      <c r="W222" s="4">
        <v>7</v>
      </c>
    </row>
    <row r="223" spans="1:23">
      <c r="A223" s="3">
        <v>41590</v>
      </c>
      <c r="B223" s="4">
        <v>12</v>
      </c>
      <c r="C223" s="4">
        <v>13</v>
      </c>
      <c r="D223" s="4">
        <v>3</v>
      </c>
      <c r="E223" s="5" t="s">
        <v>9</v>
      </c>
      <c r="F223" s="4">
        <v>8.5676000000000005</v>
      </c>
      <c r="G223" s="4">
        <v>0.43030000000000002</v>
      </c>
      <c r="H223" s="4">
        <v>6.4245999999999999</v>
      </c>
      <c r="I223" s="4">
        <v>0.41239999999999999</v>
      </c>
      <c r="J223" s="4">
        <v>2.1430000000000007</v>
      </c>
      <c r="K223" s="4">
        <v>1.7900000000000027E-2</v>
      </c>
      <c r="L223" s="6">
        <v>1.5984520768000006</v>
      </c>
      <c r="M223" s="6">
        <v>8.5063256000000274E-3</v>
      </c>
      <c r="N223" s="8">
        <v>0.20369962021777507</v>
      </c>
      <c r="O223" s="8">
        <v>-2.0702579976416344</v>
      </c>
      <c r="R223" s="4">
        <v>9.0909090909090828E-2</v>
      </c>
      <c r="S223" s="4">
        <v>13</v>
      </c>
      <c r="T223" s="4">
        <v>2.3333333333333335</v>
      </c>
      <c r="U223" s="4">
        <v>2.2000000000000002</v>
      </c>
      <c r="V223" s="4">
        <v>2.4</v>
      </c>
      <c r="W223" s="4">
        <v>7</v>
      </c>
    </row>
    <row r="224" spans="1:23">
      <c r="A224" s="3">
        <v>41591</v>
      </c>
      <c r="B224" s="4">
        <v>13</v>
      </c>
      <c r="C224" s="4">
        <v>13</v>
      </c>
      <c r="D224" s="4">
        <v>3</v>
      </c>
      <c r="E224" s="5" t="s">
        <v>9</v>
      </c>
      <c r="F224" s="4">
        <v>9.9138999999999999</v>
      </c>
      <c r="G224" s="4">
        <v>0.46289999999999998</v>
      </c>
      <c r="H224" s="4">
        <v>7.1428000000000003</v>
      </c>
      <c r="I224" s="4">
        <v>0.47770000000000001</v>
      </c>
      <c r="J224" s="4">
        <v>2.7710999999999997</v>
      </c>
      <c r="L224" s="6">
        <v>2.1354991151999996</v>
      </c>
      <c r="N224" s="8">
        <v>0.32949939582192161</v>
      </c>
      <c r="P224" s="5" t="s">
        <v>16</v>
      </c>
      <c r="Q224" s="5" t="s">
        <v>10</v>
      </c>
      <c r="R224" s="4">
        <v>9.0909090909090828E-2</v>
      </c>
      <c r="S224" s="4">
        <v>13</v>
      </c>
      <c r="T224" s="4">
        <v>2.3333333333333335</v>
      </c>
      <c r="U224" s="4">
        <v>2.2000000000000002</v>
      </c>
      <c r="V224" s="4">
        <v>2.4</v>
      </c>
      <c r="W224" s="4">
        <v>7</v>
      </c>
    </row>
    <row r="225" spans="1:23">
      <c r="A225" s="3">
        <v>41592</v>
      </c>
      <c r="B225" s="4">
        <v>14</v>
      </c>
      <c r="C225" s="4">
        <v>13</v>
      </c>
      <c r="D225" s="4">
        <v>3</v>
      </c>
      <c r="E225" s="5" t="s">
        <v>9</v>
      </c>
      <c r="F225" s="4">
        <v>10.4551</v>
      </c>
      <c r="G225" s="4">
        <v>0.56920000000000004</v>
      </c>
      <c r="H225" s="4">
        <v>7.9288999999999996</v>
      </c>
      <c r="I225" s="4">
        <v>0.54190000000000005</v>
      </c>
      <c r="J225" s="4">
        <v>2.5262000000000002</v>
      </c>
      <c r="K225" s="4">
        <v>2.7299999999999991E-2</v>
      </c>
      <c r="L225" s="6">
        <v>1.8539966768000002</v>
      </c>
      <c r="M225" s="6">
        <v>1.4649398399999991E-2</v>
      </c>
      <c r="N225" s="8">
        <v>0.26810895135717533</v>
      </c>
      <c r="O225" s="8">
        <v>-1.8341802099122611</v>
      </c>
      <c r="R225" s="4">
        <v>9.0909090909090828E-2</v>
      </c>
      <c r="S225" s="4">
        <v>13</v>
      </c>
      <c r="T225" s="4">
        <v>2.3333333333333335</v>
      </c>
      <c r="U225" s="4">
        <v>2.2000000000000002</v>
      </c>
      <c r="V225" s="4">
        <v>2.4</v>
      </c>
      <c r="W225" s="4">
        <v>7</v>
      </c>
    </row>
    <row r="226" spans="1:23">
      <c r="A226" s="3">
        <v>41593</v>
      </c>
      <c r="B226" s="4">
        <v>15</v>
      </c>
      <c r="C226" s="4">
        <v>13</v>
      </c>
      <c r="D226" s="4">
        <v>3</v>
      </c>
      <c r="E226" s="5" t="s">
        <v>9</v>
      </c>
      <c r="F226" s="4">
        <v>9.2332000000000001</v>
      </c>
      <c r="G226" s="4">
        <v>0.45179999999999998</v>
      </c>
      <c r="H226" s="4">
        <v>7.0559000000000003</v>
      </c>
      <c r="I226" s="4">
        <v>0.40910000000000002</v>
      </c>
      <c r="J226" s="4">
        <v>2.1772999999999998</v>
      </c>
      <c r="K226" s="4">
        <v>4.269999999999996E-2</v>
      </c>
      <c r="L226" s="6">
        <v>1.5877362175999998</v>
      </c>
      <c r="M226" s="6">
        <v>3.280219359999996E-2</v>
      </c>
      <c r="N226" s="8">
        <v>0.20077835151897122</v>
      </c>
      <c r="O226" s="8">
        <v>-1.4840971124919611</v>
      </c>
      <c r="R226" s="4">
        <v>9.0909090909090828E-2</v>
      </c>
      <c r="S226" s="4">
        <v>13</v>
      </c>
      <c r="T226" s="4">
        <v>2.3333333333333335</v>
      </c>
      <c r="U226" s="4">
        <v>2.2000000000000002</v>
      </c>
      <c r="V226" s="4">
        <v>2.4</v>
      </c>
      <c r="W226" s="4">
        <v>7</v>
      </c>
    </row>
    <row r="227" spans="1:23">
      <c r="A227" s="3">
        <v>41594</v>
      </c>
      <c r="B227" s="4">
        <v>16</v>
      </c>
      <c r="C227" s="4">
        <v>13</v>
      </c>
      <c r="D227" s="4">
        <v>3</v>
      </c>
      <c r="E227" s="5" t="s">
        <v>9</v>
      </c>
      <c r="F227" s="4">
        <v>9.2332000000000001</v>
      </c>
      <c r="G227" s="4">
        <v>0.45179999999999998</v>
      </c>
      <c r="H227" s="4">
        <v>7.0559000000000003</v>
      </c>
      <c r="I227" s="4">
        <v>0.40910000000000002</v>
      </c>
      <c r="J227" s="4">
        <v>2.1772999999999998</v>
      </c>
      <c r="K227" s="4">
        <v>4.269999999999996E-2</v>
      </c>
      <c r="L227" s="6">
        <v>1.5877362175999998</v>
      </c>
      <c r="M227" s="6">
        <v>3.280219359999996E-2</v>
      </c>
      <c r="N227" s="8">
        <v>0.20077835151897122</v>
      </c>
      <c r="O227" s="8">
        <v>-1.4840971124919611</v>
      </c>
      <c r="R227" s="4">
        <v>9.0909090909090828E-2</v>
      </c>
      <c r="S227" s="4">
        <v>13</v>
      </c>
      <c r="T227" s="4">
        <v>2.3333333333333335</v>
      </c>
      <c r="U227" s="4">
        <v>2.2000000000000002</v>
      </c>
      <c r="V227" s="4">
        <v>2.4</v>
      </c>
      <c r="W227" s="4">
        <v>7</v>
      </c>
    </row>
    <row r="228" spans="1:23">
      <c r="A228" s="3">
        <v>41595</v>
      </c>
      <c r="B228" s="4">
        <v>17</v>
      </c>
      <c r="C228" s="4">
        <v>13</v>
      </c>
      <c r="D228" s="4">
        <v>3</v>
      </c>
      <c r="E228" s="5" t="s">
        <v>9</v>
      </c>
      <c r="F228" s="4">
        <v>11.3833</v>
      </c>
      <c r="G228" s="4">
        <v>0.40129999999999999</v>
      </c>
      <c r="H228" s="4">
        <v>9.3002000000000002</v>
      </c>
      <c r="I228" s="4">
        <v>0.37209999999999999</v>
      </c>
      <c r="J228" s="4">
        <v>2.0831</v>
      </c>
      <c r="K228" s="4">
        <v>2.9200000000000004E-2</v>
      </c>
      <c r="L228" s="6">
        <v>1.3481206544</v>
      </c>
      <c r="M228" s="6">
        <v>2.0486317600000005E-2</v>
      </c>
      <c r="N228" s="8">
        <v>0.12972876252217533</v>
      </c>
      <c r="O228" s="8">
        <v>-1.6885360986863196</v>
      </c>
      <c r="R228" s="4">
        <v>9.0909090909090828E-2</v>
      </c>
      <c r="S228" s="4">
        <v>13</v>
      </c>
      <c r="T228" s="4">
        <v>2.3333333333333335</v>
      </c>
      <c r="U228" s="4">
        <v>2.2000000000000002</v>
      </c>
      <c r="V228" s="4">
        <v>2.4</v>
      </c>
      <c r="W228" s="4">
        <v>7</v>
      </c>
    </row>
    <row r="229" spans="1:23">
      <c r="A229" s="3">
        <v>41596</v>
      </c>
      <c r="B229" s="4">
        <v>18</v>
      </c>
      <c r="C229" s="4">
        <v>13</v>
      </c>
      <c r="D229" s="4">
        <v>3</v>
      </c>
      <c r="E229" s="5" t="s">
        <v>9</v>
      </c>
      <c r="F229" s="4">
        <v>12.670299999999999</v>
      </c>
      <c r="G229" s="4">
        <v>0.41420000000000001</v>
      </c>
      <c r="H229" s="4">
        <v>10.5899</v>
      </c>
      <c r="I229" s="4">
        <v>0.4</v>
      </c>
      <c r="J229" s="4">
        <v>2.0803999999999991</v>
      </c>
      <c r="K229" s="4">
        <v>1.4200000000000013E-2</v>
      </c>
      <c r="L229" s="6">
        <v>1.2583782703999993</v>
      </c>
      <c r="M229" s="6">
        <v>5.1838384000000119E-3</v>
      </c>
      <c r="N229" s="8">
        <v>9.9811210309085324E-2</v>
      </c>
      <c r="O229" s="8">
        <v>-2.285348545540661</v>
      </c>
      <c r="R229" s="4">
        <v>9.0909090909090828E-2</v>
      </c>
      <c r="S229" s="4">
        <v>13</v>
      </c>
      <c r="T229" s="4">
        <v>2.3333333333333335</v>
      </c>
      <c r="U229" s="4">
        <v>2.2000000000000002</v>
      </c>
      <c r="V229" s="4">
        <v>2.4</v>
      </c>
      <c r="W229" s="4">
        <v>7</v>
      </c>
    </row>
    <row r="230" spans="1:23">
      <c r="A230" s="3">
        <v>41597</v>
      </c>
      <c r="B230" s="4">
        <v>19</v>
      </c>
      <c r="C230" s="4">
        <v>13</v>
      </c>
      <c r="D230" s="4">
        <v>3</v>
      </c>
      <c r="E230" s="5" t="s">
        <v>9</v>
      </c>
      <c r="F230" s="4">
        <v>8.8816000000000006</v>
      </c>
      <c r="G230" s="4">
        <v>0.38940000000000002</v>
      </c>
      <c r="H230" s="4">
        <v>7.9432</v>
      </c>
      <c r="I230" s="4">
        <v>0.3553</v>
      </c>
      <c r="J230" s="4">
        <v>0.93840000000000057</v>
      </c>
      <c r="K230" s="4">
        <v>3.4100000000000019E-2</v>
      </c>
      <c r="L230" s="6">
        <v>0.37261562880000054</v>
      </c>
      <c r="M230" s="6">
        <v>2.5665348800000019E-2</v>
      </c>
      <c r="N230" s="8">
        <v>-0.42873893323137235</v>
      </c>
      <c r="O230" s="8">
        <v>-1.590652829167257</v>
      </c>
      <c r="R230" s="4">
        <v>9.0909090909090828E-2</v>
      </c>
      <c r="S230" s="4">
        <v>13</v>
      </c>
      <c r="T230" s="4">
        <v>2.3333333333333335</v>
      </c>
      <c r="U230" s="4">
        <v>2.2000000000000002</v>
      </c>
      <c r="V230" s="4">
        <v>2.4</v>
      </c>
      <c r="W230" s="4">
        <v>7</v>
      </c>
    </row>
    <row r="231" spans="1:23">
      <c r="A231" s="3">
        <v>41598</v>
      </c>
      <c r="B231" s="4">
        <v>20</v>
      </c>
      <c r="C231" s="4">
        <v>13</v>
      </c>
      <c r="D231" s="4">
        <v>3</v>
      </c>
      <c r="E231" s="5" t="s">
        <v>9</v>
      </c>
      <c r="F231" s="4">
        <v>10.422499999999999</v>
      </c>
      <c r="G231" s="4">
        <v>0.42309999999999998</v>
      </c>
      <c r="H231" s="4">
        <v>8.5736000000000008</v>
      </c>
      <c r="I231" s="4">
        <v>0.40550000000000003</v>
      </c>
      <c r="J231" s="4">
        <v>1.8488999999999993</v>
      </c>
      <c r="K231" s="4">
        <v>1.7599999999999949E-2</v>
      </c>
      <c r="L231" s="6">
        <v>1.1789014799999993</v>
      </c>
      <c r="M231" s="6">
        <v>8.3751511999999497E-3</v>
      </c>
      <c r="N231" s="8">
        <v>7.147751291516112E-2</v>
      </c>
      <c r="O231" s="8">
        <v>-2.0770073437259953</v>
      </c>
      <c r="R231" s="4">
        <v>9.0909090909090828E-2</v>
      </c>
      <c r="S231" s="4">
        <v>13</v>
      </c>
      <c r="T231" s="4">
        <v>2.3333333333333335</v>
      </c>
      <c r="U231" s="4">
        <v>2.2000000000000002</v>
      </c>
      <c r="V231" s="4">
        <v>2.4</v>
      </c>
      <c r="W231" s="4">
        <v>7</v>
      </c>
    </row>
    <row r="232" spans="1:23">
      <c r="A232" s="3">
        <v>41599</v>
      </c>
      <c r="B232" s="4">
        <v>21</v>
      </c>
      <c r="C232" s="4">
        <v>13</v>
      </c>
      <c r="D232" s="4">
        <v>3</v>
      </c>
      <c r="E232" s="5" t="s">
        <v>9</v>
      </c>
      <c r="F232" s="4">
        <v>10.678800000000001</v>
      </c>
      <c r="G232" s="4">
        <v>0.61399999999999999</v>
      </c>
      <c r="H232" s="4">
        <v>8.6753</v>
      </c>
      <c r="I232" s="4">
        <v>0.59409999999999996</v>
      </c>
      <c r="J232" s="4">
        <v>2.0035000000000007</v>
      </c>
      <c r="K232" s="4">
        <v>1.9900000000000029E-2</v>
      </c>
      <c r="L232" s="6">
        <v>1.3161673984000006</v>
      </c>
      <c r="M232" s="6">
        <v>6.1989280000000289E-3</v>
      </c>
      <c r="N232" s="8">
        <v>0.1193111290788262</v>
      </c>
      <c r="O232" s="8">
        <v>-2.2076834079110945</v>
      </c>
      <c r="R232" s="4">
        <v>9.0909090909090828E-2</v>
      </c>
      <c r="S232" s="4">
        <v>13</v>
      </c>
      <c r="T232" s="4">
        <v>2.3333333333333335</v>
      </c>
      <c r="U232" s="4">
        <v>2.2000000000000002</v>
      </c>
      <c r="V232" s="4">
        <v>2.4</v>
      </c>
      <c r="W232" s="4">
        <v>7</v>
      </c>
    </row>
    <row r="233" spans="1:23">
      <c r="A233" s="3">
        <v>41600</v>
      </c>
      <c r="B233" s="4">
        <v>22</v>
      </c>
      <c r="C233" s="4">
        <v>13</v>
      </c>
      <c r="D233" s="4">
        <v>3</v>
      </c>
      <c r="E233" s="5" t="s">
        <v>9</v>
      </c>
      <c r="F233" s="4">
        <v>9.5279000000000007</v>
      </c>
      <c r="G233" s="4">
        <v>0.43080000000000002</v>
      </c>
      <c r="H233" s="4">
        <v>7.3235000000000001</v>
      </c>
      <c r="I233" s="4">
        <v>0.42620000000000002</v>
      </c>
      <c r="J233" s="4">
        <v>2.2044000000000006</v>
      </c>
      <c r="K233" s="4">
        <v>4.599999999999993E-3</v>
      </c>
      <c r="L233" s="6">
        <v>1.5949050672000005</v>
      </c>
      <c r="N233" s="8">
        <v>0.2027348378520161</v>
      </c>
      <c r="R233" s="4">
        <v>9.0909090909090828E-2</v>
      </c>
      <c r="S233" s="4">
        <v>13</v>
      </c>
      <c r="T233" s="4">
        <v>2.3333333333333335</v>
      </c>
      <c r="U233" s="4">
        <v>2.2000000000000002</v>
      </c>
      <c r="V233" s="4">
        <v>2.4</v>
      </c>
      <c r="W233" s="4">
        <v>7</v>
      </c>
    </row>
    <row r="234" spans="1:23">
      <c r="A234" s="3">
        <v>41601</v>
      </c>
      <c r="B234" s="4">
        <v>23</v>
      </c>
      <c r="C234" s="4">
        <v>13</v>
      </c>
      <c r="D234" s="4">
        <v>3</v>
      </c>
      <c r="E234" s="5" t="s">
        <v>9</v>
      </c>
      <c r="F234" s="4">
        <v>8.65</v>
      </c>
      <c r="G234" s="4">
        <v>0.48270000000000002</v>
      </c>
      <c r="H234" s="4">
        <v>7.7588999999999997</v>
      </c>
      <c r="I234" s="4">
        <v>0.4642</v>
      </c>
      <c r="J234" s="4">
        <v>0.89110000000000034</v>
      </c>
      <c r="K234" s="4">
        <v>1.8500000000000016E-2</v>
      </c>
      <c r="L234" s="6">
        <v>0.34097920000000032</v>
      </c>
      <c r="M234" s="6">
        <v>7.8776504000000157E-3</v>
      </c>
      <c r="N234" s="8">
        <v>-0.46727211250526718</v>
      </c>
      <c r="O234" s="8">
        <v>-2.1036032965301534</v>
      </c>
      <c r="R234" s="4">
        <v>9.0909090909090828E-2</v>
      </c>
      <c r="S234" s="4">
        <v>13</v>
      </c>
      <c r="T234" s="4">
        <v>2.3333333333333335</v>
      </c>
      <c r="U234" s="4">
        <v>2.2000000000000002</v>
      </c>
      <c r="V234" s="4">
        <v>2.4</v>
      </c>
      <c r="W234" s="4">
        <v>7</v>
      </c>
    </row>
    <row r="235" spans="1:23">
      <c r="A235" s="3">
        <v>41602</v>
      </c>
      <c r="B235" s="4">
        <v>24</v>
      </c>
      <c r="C235" s="4">
        <v>13</v>
      </c>
      <c r="D235" s="4">
        <v>3</v>
      </c>
      <c r="E235" s="5" t="s">
        <v>9</v>
      </c>
      <c r="F235" s="4">
        <v>9.1683000000000003</v>
      </c>
      <c r="G235" s="4">
        <v>0.2873</v>
      </c>
      <c r="H235" s="4">
        <v>7.0549999999999997</v>
      </c>
      <c r="I235" s="4">
        <v>0.255</v>
      </c>
      <c r="J235" s="4">
        <v>2.1133000000000002</v>
      </c>
      <c r="K235" s="4">
        <v>3.2300000000000002E-2</v>
      </c>
      <c r="L235" s="6">
        <v>1.5281255344000002</v>
      </c>
      <c r="M235" s="6">
        <v>2.6259389599999999E-2</v>
      </c>
      <c r="N235" s="8">
        <v>0.18415903268064232</v>
      </c>
      <c r="O235" s="8">
        <v>-1.580715373312525</v>
      </c>
      <c r="R235" s="4">
        <v>9.0909090909090828E-2</v>
      </c>
      <c r="S235" s="4">
        <v>13</v>
      </c>
      <c r="T235" s="4">
        <v>2.3333333333333335</v>
      </c>
      <c r="U235" s="4">
        <v>2.2000000000000002</v>
      </c>
      <c r="V235" s="4">
        <v>2.4</v>
      </c>
      <c r="W235" s="4">
        <v>7</v>
      </c>
    </row>
    <row r="236" spans="1:23">
      <c r="A236" s="3">
        <v>41603</v>
      </c>
      <c r="B236" s="4">
        <v>25</v>
      </c>
      <c r="C236" s="4">
        <v>13</v>
      </c>
      <c r="D236" s="4">
        <v>2</v>
      </c>
      <c r="E236" s="5" t="s">
        <v>9</v>
      </c>
      <c r="F236" s="4">
        <v>9.4305000000000003</v>
      </c>
      <c r="G236" s="4">
        <v>0.3831</v>
      </c>
      <c r="H236" s="4">
        <v>8.2401</v>
      </c>
      <c r="I236" s="4">
        <v>0.37009999999999998</v>
      </c>
      <c r="J236" s="4">
        <v>1.1904000000000003</v>
      </c>
      <c r="K236" s="4">
        <v>1.3000000000000012E-2</v>
      </c>
      <c r="L236" s="6">
        <v>0.58749242400000035</v>
      </c>
      <c r="M236" s="6">
        <v>4.7130712000000114E-3</v>
      </c>
      <c r="N236" s="8">
        <v>-0.2309977294582842</v>
      </c>
      <c r="O236" s="8">
        <v>-2.3266959993378502</v>
      </c>
      <c r="R236" s="4">
        <v>9.0909090909090828E-2</v>
      </c>
      <c r="S236" s="4">
        <v>13</v>
      </c>
      <c r="T236" s="4">
        <v>2.3333333333333335</v>
      </c>
      <c r="U236" s="4">
        <v>2.2000000000000002</v>
      </c>
      <c r="V236" s="4">
        <v>2.4</v>
      </c>
      <c r="W236" s="4">
        <v>7</v>
      </c>
    </row>
    <row r="237" spans="1:23">
      <c r="A237" s="3">
        <v>41604</v>
      </c>
      <c r="B237" s="4">
        <v>26</v>
      </c>
      <c r="C237" s="4">
        <v>13</v>
      </c>
      <c r="D237" s="4">
        <v>2</v>
      </c>
      <c r="E237" s="5" t="s">
        <v>9</v>
      </c>
      <c r="F237" s="4">
        <v>9.2548999999999992</v>
      </c>
      <c r="G237" s="4">
        <v>0.33119999999999999</v>
      </c>
      <c r="H237" s="4">
        <v>8.1524000000000001</v>
      </c>
      <c r="I237" s="4">
        <v>0.30690000000000001</v>
      </c>
      <c r="J237" s="4">
        <v>1.1024999999999991</v>
      </c>
      <c r="K237" s="4">
        <v>2.4299999999999988E-2</v>
      </c>
      <c r="L237" s="6">
        <v>0.51146860319999921</v>
      </c>
      <c r="M237" s="6">
        <v>1.7230022399999989E-2</v>
      </c>
      <c r="N237" s="8">
        <v>-0.29118102055493239</v>
      </c>
      <c r="O237" s="8">
        <v>-1.7637141579443065</v>
      </c>
      <c r="R237" s="4">
        <v>9.0909090909090828E-2</v>
      </c>
      <c r="S237" s="4">
        <v>13</v>
      </c>
      <c r="T237" s="4">
        <v>2.3333333333333335</v>
      </c>
      <c r="U237" s="4">
        <v>2.2000000000000002</v>
      </c>
      <c r="V237" s="4">
        <v>2.4</v>
      </c>
      <c r="W237" s="4">
        <v>7</v>
      </c>
    </row>
    <row r="238" spans="1:23">
      <c r="A238" s="3">
        <v>41605</v>
      </c>
      <c r="B238" s="4">
        <v>27</v>
      </c>
      <c r="C238" s="4">
        <v>13</v>
      </c>
      <c r="D238" s="4">
        <v>2</v>
      </c>
      <c r="E238" s="5" t="s">
        <v>9</v>
      </c>
      <c r="F238" s="4">
        <v>7.9374000000000002</v>
      </c>
      <c r="G238" s="4">
        <v>0.56000000000000005</v>
      </c>
      <c r="H238" s="4">
        <v>7.1814</v>
      </c>
      <c r="I238" s="4">
        <v>0.51839999999999997</v>
      </c>
      <c r="J238" s="4">
        <v>0.75600000000000023</v>
      </c>
      <c r="K238" s="4">
        <v>4.1600000000000081E-2</v>
      </c>
      <c r="L238" s="6">
        <v>0.25407376320000019</v>
      </c>
      <c r="M238" s="6">
        <v>2.9165120000000079E-2</v>
      </c>
      <c r="N238" s="8">
        <v>-0.59504017983654922</v>
      </c>
      <c r="O238" s="8">
        <v>-1.5351362323239486</v>
      </c>
      <c r="R238" s="4">
        <v>9.0909090909090828E-2</v>
      </c>
      <c r="S238" s="4">
        <v>13</v>
      </c>
      <c r="T238" s="4">
        <v>2.3333333333333335</v>
      </c>
      <c r="U238" s="4">
        <v>2.2000000000000002</v>
      </c>
      <c r="V238" s="4">
        <v>2.4</v>
      </c>
      <c r="W238" s="4">
        <v>7</v>
      </c>
    </row>
    <row r="239" spans="1:23">
      <c r="A239" s="3">
        <v>41606</v>
      </c>
      <c r="B239" s="4">
        <v>28</v>
      </c>
      <c r="C239" s="4">
        <v>13</v>
      </c>
      <c r="D239" s="4">
        <v>2</v>
      </c>
      <c r="E239" s="5" t="s">
        <v>9</v>
      </c>
      <c r="F239" s="4">
        <v>9.4170999999999996</v>
      </c>
      <c r="G239" s="4">
        <v>0.51770000000000005</v>
      </c>
      <c r="H239" s="4">
        <v>8.4009</v>
      </c>
      <c r="I239" s="4">
        <v>0.4909</v>
      </c>
      <c r="J239" s="4">
        <v>1.0161999999999995</v>
      </c>
      <c r="K239" s="4">
        <v>2.6800000000000046E-2</v>
      </c>
      <c r="L239" s="6">
        <v>0.4141986927999996</v>
      </c>
      <c r="M239" s="6">
        <v>1.5356970400000045E-2</v>
      </c>
      <c r="N239" s="8">
        <v>-0.38279127606217694</v>
      </c>
      <c r="O239" s="8">
        <v>-1.8136944528160486</v>
      </c>
      <c r="R239" s="4">
        <v>9.0909090909090828E-2</v>
      </c>
      <c r="S239" s="4">
        <v>13</v>
      </c>
      <c r="T239" s="4">
        <v>2.3333333333333335</v>
      </c>
      <c r="U239" s="4">
        <v>2.2000000000000002</v>
      </c>
      <c r="V239" s="4">
        <v>2.4</v>
      </c>
      <c r="W239" s="4">
        <v>7</v>
      </c>
    </row>
    <row r="240" spans="1:23">
      <c r="A240" s="3">
        <v>41607</v>
      </c>
      <c r="B240" s="4">
        <v>29</v>
      </c>
      <c r="C240" s="4">
        <v>13</v>
      </c>
      <c r="D240" s="4">
        <v>2</v>
      </c>
      <c r="E240" s="5" t="s">
        <v>9</v>
      </c>
      <c r="F240" s="4">
        <v>8.0035000000000007</v>
      </c>
      <c r="G240" s="4">
        <v>0.21440000000000001</v>
      </c>
      <c r="H240" s="4">
        <v>6.9926000000000004</v>
      </c>
      <c r="I240" s="4">
        <v>0.1983</v>
      </c>
      <c r="J240" s="4">
        <v>1.0109000000000004</v>
      </c>
      <c r="K240" s="4">
        <v>1.6100000000000003E-2</v>
      </c>
      <c r="L240" s="6">
        <v>0.50450328800000033</v>
      </c>
      <c r="M240" s="6">
        <v>1.1768748800000003E-2</v>
      </c>
      <c r="N240" s="8">
        <v>-0.29713599898979931</v>
      </c>
      <c r="O240" s="8">
        <v>-1.929269706922077</v>
      </c>
      <c r="R240" s="4">
        <v>9.0909090909090828E-2</v>
      </c>
      <c r="S240" s="4">
        <v>13</v>
      </c>
      <c r="T240" s="4">
        <v>2.3333333333333335</v>
      </c>
      <c r="U240" s="4">
        <v>2.2000000000000002</v>
      </c>
      <c r="V240" s="4">
        <v>2.4</v>
      </c>
      <c r="W240" s="4">
        <v>7</v>
      </c>
    </row>
    <row r="241" spans="1:23">
      <c r="A241" s="3">
        <v>41580</v>
      </c>
      <c r="B241" s="4">
        <v>1</v>
      </c>
      <c r="C241" s="4">
        <v>14</v>
      </c>
      <c r="D241" s="4">
        <v>3</v>
      </c>
      <c r="E241" s="5" t="s">
        <v>17</v>
      </c>
      <c r="F241" s="4">
        <v>7.7103000000000002</v>
      </c>
      <c r="G241" s="4">
        <v>0.39550000000000002</v>
      </c>
      <c r="H241" s="4">
        <v>6.9977999999999998</v>
      </c>
      <c r="I241" s="4">
        <v>0.3402</v>
      </c>
      <c r="J241" s="4">
        <v>0.71250000000000036</v>
      </c>
      <c r="K241" s="4">
        <v>5.5300000000000016E-2</v>
      </c>
      <c r="L241" s="6">
        <v>0.22593299040000034</v>
      </c>
      <c r="M241" s="6">
        <v>4.6722316000000014E-2</v>
      </c>
      <c r="N241" s="8">
        <v>-0.64602034941349573</v>
      </c>
      <c r="O241" s="8">
        <v>-1.33047563761889</v>
      </c>
      <c r="R241" s="4">
        <v>0.13636363636363624</v>
      </c>
      <c r="S241" s="4">
        <v>11</v>
      </c>
      <c r="T241" s="4">
        <v>2.3666666666666667</v>
      </c>
      <c r="U241" s="4">
        <v>2.2000000000000002</v>
      </c>
      <c r="V241" s="4">
        <v>2.5</v>
      </c>
      <c r="W241" s="4">
        <v>7.1</v>
      </c>
    </row>
    <row r="242" spans="1:23">
      <c r="A242" s="3">
        <v>41581</v>
      </c>
      <c r="B242" s="4">
        <v>2</v>
      </c>
      <c r="C242" s="4">
        <v>14</v>
      </c>
      <c r="D242" s="4">
        <v>3</v>
      </c>
      <c r="E242" s="5" t="s">
        <v>17</v>
      </c>
      <c r="F242" s="4">
        <v>7.8133999999999997</v>
      </c>
      <c r="G242" s="4">
        <v>0.42009999999999997</v>
      </c>
      <c r="H242" s="4">
        <v>7.3613999999999997</v>
      </c>
      <c r="I242" s="4">
        <v>0.37430000000000002</v>
      </c>
      <c r="J242" s="4">
        <v>0.45199999999999996</v>
      </c>
      <c r="K242" s="4">
        <v>4.5799999999999952E-2</v>
      </c>
      <c r="M242" s="6">
        <v>3.6645495199999954E-2</v>
      </c>
      <c r="O242" s="8">
        <v>-1.4359794051982169</v>
      </c>
      <c r="R242" s="4">
        <v>0.13636363636363624</v>
      </c>
      <c r="S242" s="4">
        <v>11</v>
      </c>
      <c r="T242" s="4">
        <v>2.3666666666666667</v>
      </c>
      <c r="U242" s="4">
        <v>2.2000000000000002</v>
      </c>
      <c r="V242" s="4">
        <v>2.5</v>
      </c>
      <c r="W242" s="4">
        <v>7.1</v>
      </c>
    </row>
    <row r="243" spans="1:23">
      <c r="A243" s="3">
        <v>41582</v>
      </c>
      <c r="B243" s="4">
        <v>3</v>
      </c>
      <c r="C243" s="4">
        <v>14</v>
      </c>
      <c r="D243" s="4">
        <v>3</v>
      </c>
      <c r="E243" s="5" t="s">
        <v>17</v>
      </c>
      <c r="F243" s="4">
        <v>11.7151</v>
      </c>
      <c r="G243" s="4">
        <v>0.45050000000000001</v>
      </c>
      <c r="H243" s="4">
        <v>11.2773</v>
      </c>
      <c r="I243" s="4">
        <v>0.40379999999999999</v>
      </c>
      <c r="J243" s="4">
        <v>0.4377999999999993</v>
      </c>
      <c r="K243" s="4">
        <v>4.6700000000000019E-2</v>
      </c>
      <c r="M243" s="6">
        <v>3.6832676000000016E-2</v>
      </c>
      <c r="O243" s="8">
        <v>-1.4337667272538304</v>
      </c>
      <c r="R243" s="4">
        <v>0.13636363636363624</v>
      </c>
      <c r="S243" s="4">
        <v>11</v>
      </c>
      <c r="T243" s="4">
        <v>2.3666666666666667</v>
      </c>
      <c r="U243" s="4">
        <v>2.2000000000000002</v>
      </c>
      <c r="V243" s="4">
        <v>2.5</v>
      </c>
      <c r="W243" s="4">
        <v>7.1</v>
      </c>
    </row>
    <row r="244" spans="1:23">
      <c r="A244" s="3">
        <v>41583</v>
      </c>
      <c r="B244" s="4">
        <v>4</v>
      </c>
      <c r="C244" s="4">
        <v>14</v>
      </c>
      <c r="D244" s="4">
        <v>3</v>
      </c>
      <c r="E244" s="5" t="s">
        <v>17</v>
      </c>
      <c r="F244" s="4">
        <v>8.9740000000000002</v>
      </c>
      <c r="G244" s="4">
        <v>0.77459999999999996</v>
      </c>
      <c r="H244" s="4">
        <v>8.3355999999999995</v>
      </c>
      <c r="I244" s="4">
        <v>0.74170000000000003</v>
      </c>
      <c r="J244" s="4">
        <v>0.63840000000000074</v>
      </c>
      <c r="K244" s="4">
        <v>3.2899999999999929E-2</v>
      </c>
      <c r="L244" s="6">
        <v>6.6366432000000725E-2</v>
      </c>
      <c r="M244" s="6">
        <v>1.543317919999993E-2</v>
      </c>
      <c r="N244" s="8">
        <v>-1.1780515303218604</v>
      </c>
      <c r="O244" s="8">
        <v>-1.8115446010401828</v>
      </c>
      <c r="R244" s="4">
        <v>0.13636363636363624</v>
      </c>
      <c r="S244" s="4">
        <v>11</v>
      </c>
      <c r="T244" s="4">
        <v>2.3666666666666667</v>
      </c>
      <c r="U244" s="4">
        <v>2.2000000000000002</v>
      </c>
      <c r="V244" s="4">
        <v>2.5</v>
      </c>
      <c r="W244" s="4">
        <v>7.1</v>
      </c>
    </row>
    <row r="245" spans="1:23">
      <c r="A245" s="3">
        <v>41584</v>
      </c>
      <c r="B245" s="4">
        <v>5</v>
      </c>
      <c r="C245" s="4">
        <v>14</v>
      </c>
      <c r="D245" s="4">
        <v>3</v>
      </c>
      <c r="E245" s="5" t="s">
        <v>17</v>
      </c>
      <c r="F245" s="4">
        <v>9.0183999999999997</v>
      </c>
      <c r="G245" s="4">
        <v>0.62119999999999997</v>
      </c>
      <c r="H245" s="4">
        <v>8.1304999999999996</v>
      </c>
      <c r="I245" s="4">
        <v>0.58460000000000001</v>
      </c>
      <c r="J245" s="4">
        <v>0.88790000000000013</v>
      </c>
      <c r="K245" s="4">
        <v>3.6599999999999966E-2</v>
      </c>
      <c r="L245" s="6">
        <v>0.31286357120000013</v>
      </c>
      <c r="M245" s="6">
        <v>2.2730102399999966E-2</v>
      </c>
      <c r="N245" s="8">
        <v>-0.5046450017238896</v>
      </c>
      <c r="O245" s="8">
        <v>-1.643398607757002</v>
      </c>
      <c r="R245" s="4">
        <v>0.13636363636363624</v>
      </c>
      <c r="S245" s="4">
        <v>11</v>
      </c>
      <c r="T245" s="4">
        <v>2.3666666666666667</v>
      </c>
      <c r="U245" s="4">
        <v>2.2000000000000002</v>
      </c>
      <c r="V245" s="4">
        <v>2.5</v>
      </c>
      <c r="W245" s="4">
        <v>7.1</v>
      </c>
    </row>
    <row r="246" spans="1:23">
      <c r="A246" s="3">
        <v>41585</v>
      </c>
      <c r="B246" s="4">
        <v>6</v>
      </c>
      <c r="C246" s="4">
        <v>14</v>
      </c>
      <c r="D246" s="4">
        <v>3</v>
      </c>
      <c r="E246" s="5" t="s">
        <v>17</v>
      </c>
      <c r="F246" s="4">
        <v>8.6115999999999993</v>
      </c>
      <c r="G246" s="4">
        <v>0.54590000000000005</v>
      </c>
      <c r="H246" s="4">
        <v>7.5671999999999997</v>
      </c>
      <c r="I246" s="4">
        <v>0.45700000000000002</v>
      </c>
      <c r="J246" s="4">
        <v>1.0443999999999996</v>
      </c>
      <c r="K246" s="4">
        <v>8.8900000000000035E-2</v>
      </c>
      <c r="L246" s="6">
        <v>0.49687626879999958</v>
      </c>
      <c r="M246" s="6">
        <v>7.6795736800000028E-2</v>
      </c>
      <c r="N246" s="8">
        <v>-0.30375174500396285</v>
      </c>
      <c r="O246" s="8">
        <v>-1.1146628885052778</v>
      </c>
      <c r="R246" s="4">
        <v>0.13636363636363624</v>
      </c>
      <c r="S246" s="4">
        <v>11</v>
      </c>
      <c r="T246" s="4">
        <v>2.3666666666666667</v>
      </c>
      <c r="U246" s="4">
        <v>2.2000000000000002</v>
      </c>
      <c r="V246" s="4">
        <v>2.5</v>
      </c>
      <c r="W246" s="4">
        <v>7.1</v>
      </c>
    </row>
    <row r="247" spans="1:23">
      <c r="A247" s="3">
        <v>41586</v>
      </c>
      <c r="B247" s="4">
        <v>7</v>
      </c>
      <c r="C247" s="4">
        <v>14</v>
      </c>
      <c r="D247" s="4">
        <v>3</v>
      </c>
      <c r="E247" s="5" t="s">
        <v>17</v>
      </c>
      <c r="F247" s="4">
        <v>8.8668999999999993</v>
      </c>
      <c r="G247" s="4">
        <v>0.58650000000000002</v>
      </c>
      <c r="H247" s="4">
        <v>7.3718000000000004</v>
      </c>
      <c r="I247" s="4">
        <v>0.5524</v>
      </c>
      <c r="J247" s="4">
        <v>1.495099999999999</v>
      </c>
      <c r="K247" s="4">
        <v>3.4100000000000019E-2</v>
      </c>
      <c r="L247" s="6">
        <v>0.930309819199999</v>
      </c>
      <c r="M247" s="6">
        <v>2.1043748000000018E-2</v>
      </c>
      <c r="N247" s="8">
        <v>-3.137239514333235E-2</v>
      </c>
      <c r="O247" s="8">
        <v>-1.6768769075432266</v>
      </c>
      <c r="R247" s="4">
        <v>0.13636363636363624</v>
      </c>
      <c r="S247" s="4">
        <v>11</v>
      </c>
      <c r="T247" s="4">
        <v>2.3666666666666667</v>
      </c>
      <c r="U247" s="4">
        <v>2.2000000000000002</v>
      </c>
      <c r="V247" s="4">
        <v>2.5</v>
      </c>
      <c r="W247" s="4">
        <v>7.1</v>
      </c>
    </row>
    <row r="248" spans="1:23">
      <c r="A248" s="3">
        <v>41587</v>
      </c>
      <c r="B248" s="4">
        <v>8</v>
      </c>
      <c r="C248" s="4">
        <v>14</v>
      </c>
      <c r="D248" s="4">
        <v>3</v>
      </c>
      <c r="E248" s="5" t="s">
        <v>17</v>
      </c>
      <c r="F248" s="4">
        <v>8.2355999999999998</v>
      </c>
      <c r="G248" s="4">
        <v>0.40629999999999999</v>
      </c>
      <c r="H248" s="4">
        <v>7.4024000000000001</v>
      </c>
      <c r="I248" s="4">
        <v>0.34210000000000002</v>
      </c>
      <c r="J248" s="4">
        <v>0.83319999999999972</v>
      </c>
      <c r="K248" s="4">
        <v>6.4199999999999979E-2</v>
      </c>
      <c r="L248" s="6">
        <v>0.31110590079999972</v>
      </c>
      <c r="M248" s="6">
        <v>5.5369077599999976E-2</v>
      </c>
      <c r="N248" s="8">
        <v>-0.50709175147382601</v>
      </c>
      <c r="O248" s="8">
        <v>-1.2567327113908455</v>
      </c>
      <c r="R248" s="4">
        <v>0.13636363636363624</v>
      </c>
      <c r="S248" s="4">
        <v>11</v>
      </c>
      <c r="T248" s="4">
        <v>2.3666666666666667</v>
      </c>
      <c r="U248" s="4">
        <v>2.2000000000000002</v>
      </c>
      <c r="V248" s="4">
        <v>2.5</v>
      </c>
      <c r="W248" s="4">
        <v>7.1</v>
      </c>
    </row>
    <row r="249" spans="1:23">
      <c r="A249" s="3">
        <v>41588</v>
      </c>
      <c r="B249" s="4">
        <v>9</v>
      </c>
      <c r="C249" s="4">
        <v>14</v>
      </c>
      <c r="D249" s="4">
        <v>3</v>
      </c>
      <c r="E249" s="5" t="s">
        <v>17</v>
      </c>
      <c r="F249" s="4">
        <v>9.9717000000000002</v>
      </c>
      <c r="G249" s="4">
        <v>0.56479999999999997</v>
      </c>
      <c r="H249" s="4">
        <v>8.6672999999999991</v>
      </c>
      <c r="I249" s="4">
        <v>0.50480000000000003</v>
      </c>
      <c r="J249" s="4">
        <v>1.3044000000000011</v>
      </c>
      <c r="K249" s="4">
        <v>5.9999999999999942E-2</v>
      </c>
      <c r="L249" s="6">
        <v>0.66488998560000112</v>
      </c>
      <c r="M249" s="6">
        <v>4.7452569599999946E-2</v>
      </c>
      <c r="N249" s="8">
        <v>-0.1772502082298579</v>
      </c>
      <c r="O249" s="8">
        <v>-1.3237402651569221</v>
      </c>
      <c r="R249" s="4">
        <v>0.13636363636363624</v>
      </c>
      <c r="S249" s="4">
        <v>11</v>
      </c>
      <c r="T249" s="4">
        <v>2.3666666666666667</v>
      </c>
      <c r="U249" s="4">
        <v>2.2000000000000002</v>
      </c>
      <c r="V249" s="4">
        <v>2.5</v>
      </c>
      <c r="W249" s="4">
        <v>7.1</v>
      </c>
    </row>
    <row r="250" spans="1:23">
      <c r="A250" s="3">
        <v>41589</v>
      </c>
      <c r="B250" s="4">
        <v>10</v>
      </c>
      <c r="C250" s="4">
        <v>14</v>
      </c>
      <c r="D250" s="4">
        <v>3</v>
      </c>
      <c r="E250" s="5" t="s">
        <v>17</v>
      </c>
      <c r="F250" s="4">
        <v>11.1745</v>
      </c>
      <c r="G250" s="4">
        <v>0.61219999999999997</v>
      </c>
      <c r="H250" s="4">
        <v>9.3429000000000002</v>
      </c>
      <c r="I250" s="4">
        <v>0.56779999999999997</v>
      </c>
      <c r="J250" s="4">
        <v>1.8315999999999999</v>
      </c>
      <c r="K250" s="4">
        <v>4.4399999999999995E-2</v>
      </c>
      <c r="L250" s="6">
        <v>1.1107422159999998</v>
      </c>
      <c r="M250" s="6">
        <v>3.0741134399999995E-2</v>
      </c>
      <c r="N250" s="8">
        <v>4.5613278419690005E-2</v>
      </c>
      <c r="O250" s="8">
        <v>-1.5122801103375718</v>
      </c>
      <c r="R250" s="4">
        <v>0.13636363636363624</v>
      </c>
      <c r="S250" s="4">
        <v>11</v>
      </c>
      <c r="T250" s="4">
        <v>2.3666666666666667</v>
      </c>
      <c r="U250" s="4">
        <v>2.2000000000000002</v>
      </c>
      <c r="V250" s="4">
        <v>2.5</v>
      </c>
      <c r="W250" s="4">
        <v>7.1</v>
      </c>
    </row>
    <row r="251" spans="1:23">
      <c r="A251" s="3">
        <v>41590</v>
      </c>
      <c r="B251" s="4">
        <v>11</v>
      </c>
      <c r="C251" s="4">
        <v>14</v>
      </c>
      <c r="D251" s="4">
        <v>3</v>
      </c>
      <c r="E251" s="5" t="s">
        <v>17</v>
      </c>
      <c r="F251" s="4">
        <v>10.176600000000001</v>
      </c>
      <c r="G251" s="4">
        <v>0.31119999999999998</v>
      </c>
      <c r="H251" s="4">
        <v>8.1844000000000001</v>
      </c>
      <c r="I251" s="4">
        <v>0.22550000000000001</v>
      </c>
      <c r="J251" s="4">
        <v>1.9922000000000004</v>
      </c>
      <c r="K251" s="4">
        <v>8.5699999999999971E-2</v>
      </c>
      <c r="L251" s="6">
        <v>1.3388321888000003</v>
      </c>
      <c r="M251" s="6">
        <v>7.9098982399999976E-2</v>
      </c>
      <c r="N251" s="8">
        <v>0.12672614531269516</v>
      </c>
      <c r="O251" s="8">
        <v>-1.1018291036187271</v>
      </c>
      <c r="R251" s="4">
        <v>0.13636363636363624</v>
      </c>
      <c r="S251" s="4">
        <v>11</v>
      </c>
      <c r="T251" s="4">
        <v>2.3666666666666667</v>
      </c>
      <c r="U251" s="4">
        <v>2.2000000000000002</v>
      </c>
      <c r="V251" s="4">
        <v>2.5</v>
      </c>
      <c r="W251" s="4">
        <v>7.1</v>
      </c>
    </row>
    <row r="252" spans="1:23">
      <c r="A252" s="3">
        <v>41591</v>
      </c>
      <c r="B252" s="4">
        <v>12</v>
      </c>
      <c r="C252" s="4">
        <v>14</v>
      </c>
      <c r="D252" s="4">
        <v>3</v>
      </c>
      <c r="E252" s="5" t="s">
        <v>17</v>
      </c>
      <c r="F252" s="4">
        <v>8.6082000000000001</v>
      </c>
      <c r="G252" s="4">
        <v>0.4677</v>
      </c>
      <c r="H252" s="4">
        <v>6.5919999999999996</v>
      </c>
      <c r="I252" s="4">
        <v>0.41510000000000002</v>
      </c>
      <c r="J252" s="4">
        <v>2.0162000000000004</v>
      </c>
      <c r="K252" s="4">
        <v>5.259999999999998E-2</v>
      </c>
      <c r="L252" s="6">
        <v>1.4689062176000005</v>
      </c>
      <c r="M252" s="6">
        <v>4.2329370399999983E-2</v>
      </c>
      <c r="N252" s="8">
        <v>0.16699406911975265</v>
      </c>
      <c r="O252" s="8">
        <v>-1.3733581911016877</v>
      </c>
      <c r="R252" s="4">
        <v>0.13636363636363624</v>
      </c>
      <c r="S252" s="4">
        <v>11</v>
      </c>
      <c r="T252" s="4">
        <v>2.3666666666666667</v>
      </c>
      <c r="U252" s="4">
        <v>2.2000000000000002</v>
      </c>
      <c r="V252" s="4">
        <v>2.5</v>
      </c>
      <c r="W252" s="4">
        <v>7.1</v>
      </c>
    </row>
    <row r="253" spans="1:23">
      <c r="A253" s="3">
        <v>41592</v>
      </c>
      <c r="B253" s="4">
        <v>13</v>
      </c>
      <c r="C253" s="4">
        <v>14</v>
      </c>
      <c r="D253" s="4">
        <v>3</v>
      </c>
      <c r="E253" s="5" t="s">
        <v>17</v>
      </c>
      <c r="F253" s="4">
        <v>7.5125000000000002</v>
      </c>
      <c r="G253" s="4">
        <v>0.40229999999999999</v>
      </c>
      <c r="H253" s="4">
        <v>5.1810999999999998</v>
      </c>
      <c r="I253" s="4">
        <v>0.37119999999999997</v>
      </c>
      <c r="J253" s="4">
        <v>2.3314000000000004</v>
      </c>
      <c r="K253" s="4">
        <v>3.1100000000000017E-2</v>
      </c>
      <c r="L253" s="6">
        <v>1.8582106000000003</v>
      </c>
      <c r="M253" s="6">
        <v>2.2362869600000015E-2</v>
      </c>
      <c r="N253" s="8">
        <v>0.2690949331424205</v>
      </c>
      <c r="O253" s="8">
        <v>-1.6504724686084025</v>
      </c>
      <c r="R253" s="4">
        <v>0.13636363636363624</v>
      </c>
      <c r="S253" s="4">
        <v>11</v>
      </c>
      <c r="T253" s="4">
        <v>2.3666666666666667</v>
      </c>
      <c r="U253" s="4">
        <v>2.2000000000000002</v>
      </c>
      <c r="V253" s="4">
        <v>2.5</v>
      </c>
      <c r="W253" s="4">
        <v>7.1</v>
      </c>
    </row>
    <row r="254" spans="1:23">
      <c r="A254" s="3">
        <v>41593</v>
      </c>
      <c r="B254" s="4">
        <v>14</v>
      </c>
      <c r="C254" s="4">
        <v>14</v>
      </c>
      <c r="D254" s="4">
        <v>3</v>
      </c>
      <c r="E254" s="5" t="s">
        <v>17</v>
      </c>
      <c r="F254" s="4">
        <v>10.998699999999999</v>
      </c>
      <c r="G254" s="4">
        <v>0.41549999999999998</v>
      </c>
      <c r="H254" s="4">
        <v>8.7476000000000003</v>
      </c>
      <c r="I254" s="4">
        <v>0.36</v>
      </c>
      <c r="J254" s="4">
        <v>2.2510999999999992</v>
      </c>
      <c r="K254" s="4">
        <v>5.549999999999998E-2</v>
      </c>
      <c r="L254" s="6">
        <v>1.5421319215999993</v>
      </c>
      <c r="M254" s="6">
        <v>4.645335599999998E-2</v>
      </c>
      <c r="N254" s="8">
        <v>0.18812152700436605</v>
      </c>
      <c r="O254" s="8">
        <v>-1.3329829051443527</v>
      </c>
      <c r="R254" s="4">
        <v>0.13636363636363624</v>
      </c>
      <c r="S254" s="4">
        <v>11</v>
      </c>
      <c r="T254" s="4">
        <v>2.3666666666666667</v>
      </c>
      <c r="U254" s="4">
        <v>2.2000000000000002</v>
      </c>
      <c r="V254" s="4">
        <v>2.5</v>
      </c>
      <c r="W254" s="4">
        <v>7.1</v>
      </c>
    </row>
    <row r="255" spans="1:23">
      <c r="A255" s="3">
        <v>41594</v>
      </c>
      <c r="B255" s="4">
        <v>15</v>
      </c>
      <c r="C255" s="4">
        <v>14</v>
      </c>
      <c r="D255" s="4">
        <v>3</v>
      </c>
      <c r="E255" s="5" t="s">
        <v>17</v>
      </c>
      <c r="F255" s="4">
        <v>11.13</v>
      </c>
      <c r="G255" s="4">
        <v>0.44040000000000001</v>
      </c>
      <c r="H255" s="4">
        <v>8.9159000000000006</v>
      </c>
      <c r="I255" s="4">
        <v>0.37680000000000002</v>
      </c>
      <c r="J255" s="4">
        <v>2.2140999999999993</v>
      </c>
      <c r="K255" s="4">
        <v>6.359999999999999E-2</v>
      </c>
      <c r="L255" s="6">
        <v>1.4962518399999993</v>
      </c>
      <c r="M255" s="6">
        <v>5.3969500799999987E-2</v>
      </c>
      <c r="N255" s="8">
        <v>0.17500469748387734</v>
      </c>
      <c r="O255" s="8">
        <v>-1.2678515989962653</v>
      </c>
      <c r="R255" s="4">
        <v>0.13636363636363624</v>
      </c>
      <c r="S255" s="4">
        <v>11</v>
      </c>
      <c r="T255" s="4">
        <v>2.3666666666666667</v>
      </c>
      <c r="U255" s="4">
        <v>2.2000000000000002</v>
      </c>
      <c r="V255" s="4">
        <v>2.5</v>
      </c>
      <c r="W255" s="4">
        <v>7.1</v>
      </c>
    </row>
    <row r="256" spans="1:23">
      <c r="A256" s="3">
        <v>41595</v>
      </c>
      <c r="B256" s="4">
        <v>16</v>
      </c>
      <c r="C256" s="4">
        <v>14</v>
      </c>
      <c r="D256" s="4">
        <v>3</v>
      </c>
      <c r="E256" s="5" t="s">
        <v>17</v>
      </c>
      <c r="F256" s="4">
        <v>8.7728000000000002</v>
      </c>
      <c r="G256" s="4">
        <v>0.33129999999999998</v>
      </c>
      <c r="H256" s="4">
        <v>6.5194000000000001</v>
      </c>
      <c r="I256" s="4">
        <v>0.30049999999999999</v>
      </c>
      <c r="J256" s="4">
        <v>2.2534000000000001</v>
      </c>
      <c r="K256" s="4">
        <v>3.0799999999999994E-2</v>
      </c>
      <c r="L256" s="6">
        <v>1.6949739904000001</v>
      </c>
      <c r="M256" s="6">
        <v>2.3727677599999993E-2</v>
      </c>
      <c r="N256" s="8">
        <v>0.22916303828398354</v>
      </c>
      <c r="O256" s="8">
        <v>-1.6247447672551825</v>
      </c>
      <c r="R256" s="4">
        <v>0.13636363636363624</v>
      </c>
      <c r="S256" s="4">
        <v>11</v>
      </c>
      <c r="T256" s="4">
        <v>2.3666666666666667</v>
      </c>
      <c r="U256" s="4">
        <v>2.2000000000000002</v>
      </c>
      <c r="V256" s="4">
        <v>2.5</v>
      </c>
      <c r="W256" s="4">
        <v>7.1</v>
      </c>
    </row>
    <row r="257" spans="1:23">
      <c r="A257" s="3">
        <v>41596</v>
      </c>
      <c r="B257" s="4">
        <v>17</v>
      </c>
      <c r="C257" s="4">
        <v>14</v>
      </c>
      <c r="D257" s="4">
        <v>3</v>
      </c>
      <c r="E257" s="5" t="s">
        <v>17</v>
      </c>
      <c r="F257" s="4">
        <v>11.1943</v>
      </c>
      <c r="G257" s="4">
        <v>0.33460000000000001</v>
      </c>
      <c r="H257" s="4">
        <v>8.8816000000000006</v>
      </c>
      <c r="I257" s="4">
        <v>0.28849999999999998</v>
      </c>
      <c r="J257" s="4">
        <v>2.3126999999999995</v>
      </c>
      <c r="K257" s="4">
        <v>4.610000000000003E-2</v>
      </c>
      <c r="L257" s="6">
        <v>1.5905031023999996</v>
      </c>
      <c r="M257" s="6">
        <v>3.8950299200000031E-2</v>
      </c>
      <c r="N257" s="8">
        <v>0.20153452056937171</v>
      </c>
      <c r="O257" s="8">
        <v>-1.4094892019090055</v>
      </c>
      <c r="R257" s="4">
        <v>0.13636363636363624</v>
      </c>
      <c r="S257" s="4">
        <v>11</v>
      </c>
      <c r="T257" s="4">
        <v>2.3666666666666667</v>
      </c>
      <c r="U257" s="4">
        <v>2.2000000000000002</v>
      </c>
      <c r="V257" s="4">
        <v>2.5</v>
      </c>
      <c r="W257" s="4">
        <v>7.1</v>
      </c>
    </row>
    <row r="258" spans="1:23">
      <c r="A258" s="3">
        <v>41597</v>
      </c>
      <c r="B258" s="4">
        <v>18</v>
      </c>
      <c r="C258" s="4">
        <v>14</v>
      </c>
      <c r="D258" s="4">
        <v>3</v>
      </c>
      <c r="E258" s="5" t="s">
        <v>17</v>
      </c>
      <c r="F258" s="4">
        <v>8.8934999999999995</v>
      </c>
      <c r="G258" s="4">
        <v>0.45319999999999999</v>
      </c>
      <c r="H258" s="4">
        <v>9.5435999999999996</v>
      </c>
      <c r="I258" s="4">
        <v>0.39229999999999998</v>
      </c>
      <c r="K258" s="4">
        <v>6.090000000000001E-2</v>
      </c>
      <c r="M258" s="6">
        <v>5.0969366400000007E-2</v>
      </c>
      <c r="O258" s="8">
        <v>-1.2926907650907904</v>
      </c>
      <c r="Q258" s="5" t="s">
        <v>18</v>
      </c>
      <c r="R258" s="4">
        <v>0.13636363636363624</v>
      </c>
      <c r="S258" s="4">
        <v>11</v>
      </c>
      <c r="T258" s="4">
        <v>2.3666666666666667</v>
      </c>
      <c r="U258" s="4">
        <v>2.2000000000000002</v>
      </c>
      <c r="V258" s="4">
        <v>2.5</v>
      </c>
      <c r="W258" s="4">
        <v>7.1</v>
      </c>
    </row>
    <row r="259" spans="1:23">
      <c r="A259" s="3">
        <v>41598</v>
      </c>
      <c r="B259" s="4">
        <v>19</v>
      </c>
      <c r="C259" s="4">
        <v>14</v>
      </c>
      <c r="D259" s="4">
        <v>3</v>
      </c>
      <c r="E259" s="5" t="s">
        <v>17</v>
      </c>
      <c r="F259" s="4">
        <v>10.0685</v>
      </c>
      <c r="G259" s="4">
        <v>0.46179999999999999</v>
      </c>
      <c r="H259" s="4">
        <v>8.4301999999999992</v>
      </c>
      <c r="I259" s="4">
        <v>0.43</v>
      </c>
      <c r="J259" s="4">
        <v>1.638300000000001</v>
      </c>
      <c r="K259" s="4">
        <v>3.1799999999999988E-2</v>
      </c>
      <c r="L259" s="6">
        <v>0.99224320800000099</v>
      </c>
      <c r="M259" s="6">
        <v>2.1667713599999989E-2</v>
      </c>
      <c r="N259" s="8">
        <v>-3.3818651980388205E-3</v>
      </c>
      <c r="O259" s="8">
        <v>-1.6641869134744254</v>
      </c>
      <c r="R259" s="4">
        <v>0.13636363636363624</v>
      </c>
      <c r="S259" s="4">
        <v>11</v>
      </c>
      <c r="T259" s="4">
        <v>2.3666666666666667</v>
      </c>
      <c r="U259" s="4">
        <v>2.2000000000000002</v>
      </c>
      <c r="V259" s="4">
        <v>2.5</v>
      </c>
      <c r="W259" s="4">
        <v>7.1</v>
      </c>
    </row>
    <row r="260" spans="1:23">
      <c r="A260" s="3">
        <v>41599</v>
      </c>
      <c r="B260" s="4">
        <v>20</v>
      </c>
      <c r="C260" s="4">
        <v>14</v>
      </c>
      <c r="D260" s="4">
        <v>3</v>
      </c>
      <c r="E260" s="5" t="s">
        <v>17</v>
      </c>
      <c r="F260" s="4">
        <v>8.4298000000000002</v>
      </c>
      <c r="G260" s="4">
        <v>0.47170000000000001</v>
      </c>
      <c r="H260" s="4">
        <v>6.8787000000000003</v>
      </c>
      <c r="I260" s="4">
        <v>0.43869999999999998</v>
      </c>
      <c r="J260" s="4">
        <v>1.5510999999999999</v>
      </c>
      <c r="K260" s="4">
        <v>3.3000000000000029E-2</v>
      </c>
      <c r="L260" s="6">
        <v>1.0158717663999999</v>
      </c>
      <c r="M260" s="6">
        <v>2.263557840000003E-2</v>
      </c>
      <c r="N260" s="8">
        <v>6.8388903694789156E-3</v>
      </c>
      <c r="O260" s="8">
        <v>-1.6452084036331003</v>
      </c>
      <c r="R260" s="4">
        <v>0.13636363636363624</v>
      </c>
      <c r="S260" s="4">
        <v>11</v>
      </c>
      <c r="T260" s="4">
        <v>2.3666666666666667</v>
      </c>
      <c r="U260" s="4">
        <v>2.2000000000000002</v>
      </c>
      <c r="V260" s="4">
        <v>2.5</v>
      </c>
      <c r="W260" s="4">
        <v>7.1</v>
      </c>
    </row>
    <row r="261" spans="1:23">
      <c r="A261" s="3">
        <v>41600</v>
      </c>
      <c r="B261" s="4">
        <v>21</v>
      </c>
      <c r="C261" s="4">
        <v>14</v>
      </c>
      <c r="D261" s="4">
        <v>3</v>
      </c>
      <c r="E261" s="5" t="s">
        <v>17</v>
      </c>
      <c r="F261" s="4">
        <v>9.5777000000000001</v>
      </c>
      <c r="G261" s="4">
        <v>0.35649999999999998</v>
      </c>
      <c r="H261" s="4">
        <v>7.7690000000000001</v>
      </c>
      <c r="I261" s="4">
        <v>0.35620000000000002</v>
      </c>
      <c r="J261" s="4">
        <v>1.8087</v>
      </c>
      <c r="K261" s="4">
        <v>2.9999999999996696E-4</v>
      </c>
      <c r="L261" s="6">
        <v>1.1958369936</v>
      </c>
      <c r="N261" s="8">
        <v>7.7671984330692473E-2</v>
      </c>
      <c r="R261" s="4">
        <v>0.13636363636363624</v>
      </c>
      <c r="S261" s="4">
        <v>11</v>
      </c>
      <c r="T261" s="4">
        <v>2.3666666666666667</v>
      </c>
      <c r="U261" s="4">
        <v>2.2000000000000002</v>
      </c>
      <c r="V261" s="4">
        <v>2.5</v>
      </c>
      <c r="W261" s="4">
        <v>7.1</v>
      </c>
    </row>
    <row r="262" spans="1:23">
      <c r="A262" s="3">
        <v>41601</v>
      </c>
      <c r="B262" s="4">
        <v>22</v>
      </c>
      <c r="C262" s="4">
        <v>14</v>
      </c>
      <c r="D262" s="4">
        <v>3</v>
      </c>
      <c r="E262" s="5" t="s">
        <v>17</v>
      </c>
      <c r="F262" s="4">
        <v>8.5297000000000001</v>
      </c>
      <c r="G262" s="4">
        <v>0.38</v>
      </c>
      <c r="H262" s="4">
        <v>6.4633000000000003</v>
      </c>
      <c r="I262" s="4">
        <v>0.3478</v>
      </c>
      <c r="J262" s="4">
        <v>2.0663999999999998</v>
      </c>
      <c r="K262" s="4">
        <v>3.2199999999999999E-2</v>
      </c>
      <c r="L262" s="6">
        <v>1.5244153295999998</v>
      </c>
      <c r="M262" s="6">
        <v>2.3985760000000002E-2</v>
      </c>
      <c r="N262" s="8">
        <v>0.18310330741003197</v>
      </c>
      <c r="O262" s="8">
        <v>-1.6200465161567215</v>
      </c>
      <c r="R262" s="4">
        <v>0.13636363636363624</v>
      </c>
      <c r="S262" s="4">
        <v>11</v>
      </c>
      <c r="T262" s="4">
        <v>2.3666666666666667</v>
      </c>
      <c r="U262" s="4">
        <v>2.2000000000000002</v>
      </c>
      <c r="V262" s="4">
        <v>2.5</v>
      </c>
      <c r="W262" s="4">
        <v>7.1</v>
      </c>
    </row>
    <row r="263" spans="1:23">
      <c r="A263" s="3">
        <v>41602</v>
      </c>
      <c r="B263" s="4">
        <v>23</v>
      </c>
      <c r="C263" s="4">
        <v>14</v>
      </c>
      <c r="D263" s="4">
        <v>3</v>
      </c>
      <c r="E263" s="5" t="s">
        <v>17</v>
      </c>
      <c r="F263" s="4">
        <v>10.044600000000001</v>
      </c>
      <c r="G263" s="4">
        <v>0.22220000000000001</v>
      </c>
      <c r="H263" s="4">
        <v>8.2103999999999999</v>
      </c>
      <c r="I263" s="4">
        <v>0.2009</v>
      </c>
      <c r="J263" s="4">
        <v>1.8342000000000009</v>
      </c>
      <c r="K263" s="4">
        <v>2.1300000000000013E-2</v>
      </c>
      <c r="L263" s="6">
        <v>1.189759612800001</v>
      </c>
      <c r="M263" s="6">
        <v>1.6785854400000012E-2</v>
      </c>
      <c r="N263" s="8">
        <v>7.5459222417322211E-2</v>
      </c>
      <c r="O263" s="8">
        <v>-1.7750565482639475</v>
      </c>
      <c r="R263" s="4">
        <v>0.13636363636363624</v>
      </c>
      <c r="S263" s="4">
        <v>11</v>
      </c>
      <c r="T263" s="4">
        <v>2.3666666666666667</v>
      </c>
      <c r="U263" s="4">
        <v>2.2000000000000002</v>
      </c>
      <c r="V263" s="4">
        <v>2.5</v>
      </c>
      <c r="W263" s="4">
        <v>7.1</v>
      </c>
    </row>
    <row r="264" spans="1:23">
      <c r="A264" s="3">
        <v>41603</v>
      </c>
      <c r="B264" s="4">
        <v>24</v>
      </c>
      <c r="C264" s="4">
        <v>14</v>
      </c>
      <c r="D264" s="4">
        <v>3</v>
      </c>
      <c r="E264" s="5" t="s">
        <v>17</v>
      </c>
      <c r="F264" s="4">
        <v>10.5768</v>
      </c>
      <c r="G264" s="4">
        <v>0.4</v>
      </c>
      <c r="H264" s="4">
        <v>8.9565999999999999</v>
      </c>
      <c r="I264" s="4">
        <v>0.38669999999999999</v>
      </c>
      <c r="J264" s="4">
        <v>1.6202000000000005</v>
      </c>
      <c r="K264" s="4">
        <v>1.3300000000000011E-2</v>
      </c>
      <c r="L264" s="6">
        <v>0.93976586240000048</v>
      </c>
      <c r="M264" s="6">
        <v>4.616800000000012E-3</v>
      </c>
      <c r="N264" s="8">
        <v>-2.6980335053202915E-2</v>
      </c>
      <c r="O264" s="8">
        <v>-2.3356589386993925</v>
      </c>
      <c r="R264" s="4">
        <v>0.13636363636363624</v>
      </c>
      <c r="S264" s="4">
        <v>11</v>
      </c>
      <c r="T264" s="4">
        <v>2.3666666666666667</v>
      </c>
      <c r="U264" s="4">
        <v>2.2000000000000002</v>
      </c>
      <c r="V264" s="4">
        <v>2.5</v>
      </c>
      <c r="W264" s="4">
        <v>7.1</v>
      </c>
    </row>
    <row r="265" spans="1:23">
      <c r="A265" s="3">
        <v>41604</v>
      </c>
      <c r="B265" s="4">
        <v>25</v>
      </c>
      <c r="C265" s="4">
        <v>14</v>
      </c>
      <c r="D265" s="4">
        <v>3</v>
      </c>
      <c r="E265" s="5" t="s">
        <v>17</v>
      </c>
      <c r="F265" s="4">
        <v>9.2376000000000005</v>
      </c>
      <c r="G265" s="4">
        <v>0.44</v>
      </c>
      <c r="H265" s="4">
        <v>8.1257999999999999</v>
      </c>
      <c r="I265" s="4">
        <v>0.4299</v>
      </c>
      <c r="J265" s="4">
        <v>1.1118000000000006</v>
      </c>
      <c r="K265" s="4">
        <v>1.0099999999999996E-2</v>
      </c>
      <c r="L265" s="6">
        <v>0.52193863680000052</v>
      </c>
      <c r="M265" s="6">
        <v>4.7887999999999566E-4</v>
      </c>
      <c r="N265" s="8">
        <v>-0.28238055306222853</v>
      </c>
      <c r="O265" s="8">
        <v>-3.3197733005038876</v>
      </c>
      <c r="R265" s="4">
        <v>0.13636363636363624</v>
      </c>
      <c r="S265" s="4">
        <v>11</v>
      </c>
      <c r="T265" s="4">
        <v>2.3666666666666667</v>
      </c>
      <c r="U265" s="4">
        <v>2.2000000000000002</v>
      </c>
      <c r="V265" s="4">
        <v>2.5</v>
      </c>
      <c r="W265" s="4">
        <v>7.1</v>
      </c>
    </row>
    <row r="266" spans="1:23">
      <c r="A266" s="3">
        <v>41605</v>
      </c>
      <c r="B266" s="4">
        <v>26</v>
      </c>
      <c r="C266" s="4">
        <v>14</v>
      </c>
      <c r="D266" s="4">
        <v>3</v>
      </c>
      <c r="E266" s="5" t="s">
        <v>17</v>
      </c>
      <c r="F266" s="4">
        <v>9.6220999999999997</v>
      </c>
      <c r="G266" s="4">
        <v>0.4763</v>
      </c>
      <c r="H266" s="4">
        <v>7.6234000000000002</v>
      </c>
      <c r="I266" s="4">
        <v>0.42449999999999999</v>
      </c>
      <c r="J266" s="4">
        <v>1.9986999999999995</v>
      </c>
      <c r="K266" s="4">
        <v>5.1800000000000013E-2</v>
      </c>
      <c r="L266" s="6">
        <v>1.3828341327999996</v>
      </c>
      <c r="M266" s="6">
        <v>4.1327717600000015E-2</v>
      </c>
      <c r="N266" s="8">
        <v>0.14077009078918754</v>
      </c>
      <c r="O266" s="8">
        <v>-1.3837585787757887</v>
      </c>
      <c r="R266" s="4">
        <v>0.13636363636363624</v>
      </c>
      <c r="S266" s="4">
        <v>11</v>
      </c>
      <c r="T266" s="4">
        <v>2.3666666666666667</v>
      </c>
      <c r="U266" s="4">
        <v>2.2000000000000002</v>
      </c>
      <c r="V266" s="4">
        <v>2.5</v>
      </c>
      <c r="W266" s="4">
        <v>7.1</v>
      </c>
    </row>
    <row r="267" spans="1:23">
      <c r="A267" s="3">
        <v>41606</v>
      </c>
      <c r="B267" s="4">
        <v>27</v>
      </c>
      <c r="C267" s="4">
        <v>14</v>
      </c>
      <c r="D267" s="4">
        <v>3</v>
      </c>
      <c r="E267" s="5" t="s">
        <v>17</v>
      </c>
      <c r="F267" s="4">
        <v>10.111499999999999</v>
      </c>
      <c r="G267" s="4">
        <v>0.39240000000000003</v>
      </c>
      <c r="H267" s="4">
        <v>6.6775000000000002</v>
      </c>
      <c r="I267" s="4">
        <v>0.45419999999999999</v>
      </c>
      <c r="J267" s="4">
        <v>3.4339999999999993</v>
      </c>
      <c r="L267" s="6">
        <v>2.7850350319999997</v>
      </c>
      <c r="N267" s="8">
        <v>0.44483066238536795</v>
      </c>
      <c r="P267" s="5" t="s">
        <v>11</v>
      </c>
      <c r="Q267" s="5" t="s">
        <v>10</v>
      </c>
      <c r="R267" s="4">
        <v>0.13636363636363624</v>
      </c>
      <c r="S267" s="4">
        <v>11</v>
      </c>
      <c r="T267" s="4">
        <v>2.3666666666666667</v>
      </c>
      <c r="U267" s="4">
        <v>2.2000000000000002</v>
      </c>
      <c r="V267" s="4">
        <v>2.5</v>
      </c>
      <c r="W267" s="4">
        <v>7.1</v>
      </c>
    </row>
    <row r="268" spans="1:23">
      <c r="A268" s="3">
        <v>41607</v>
      </c>
      <c r="B268" s="4">
        <v>28</v>
      </c>
      <c r="C268" s="4">
        <v>14</v>
      </c>
      <c r="D268" s="4">
        <v>3</v>
      </c>
      <c r="E268" s="5" t="s">
        <v>17</v>
      </c>
      <c r="F268" s="4">
        <v>8.4700000000000006</v>
      </c>
      <c r="G268" s="4">
        <v>0.40160000000000001</v>
      </c>
      <c r="H268" s="4">
        <v>7.4861000000000004</v>
      </c>
      <c r="I268" s="4">
        <v>0.4869</v>
      </c>
      <c r="J268" s="4">
        <v>0.98390000000000022</v>
      </c>
      <c r="L268" s="6">
        <v>0.44595296000000018</v>
      </c>
      <c r="N268" s="8">
        <v>-0.35071094911262862</v>
      </c>
      <c r="P268" s="5" t="s">
        <v>11</v>
      </c>
      <c r="Q268" s="5" t="s">
        <v>10</v>
      </c>
      <c r="R268" s="4">
        <v>0.13636363636363624</v>
      </c>
      <c r="S268" s="4">
        <v>11</v>
      </c>
      <c r="T268" s="4">
        <v>2.3666666666666667</v>
      </c>
      <c r="U268" s="4">
        <v>2.2000000000000002</v>
      </c>
      <c r="V268" s="4">
        <v>2.5</v>
      </c>
      <c r="W268" s="4">
        <v>7.1</v>
      </c>
    </row>
    <row r="269" spans="1:23">
      <c r="A269" s="3">
        <v>41608</v>
      </c>
      <c r="B269" s="4">
        <v>29</v>
      </c>
      <c r="C269" s="4">
        <v>14</v>
      </c>
      <c r="D269" s="4">
        <v>3</v>
      </c>
      <c r="E269" s="5" t="s">
        <v>17</v>
      </c>
      <c r="F269" s="4">
        <v>8.4045000000000005</v>
      </c>
      <c r="G269" s="4">
        <v>0.34749999999999998</v>
      </c>
      <c r="H269" s="4">
        <v>6.2342000000000004</v>
      </c>
      <c r="I269" s="4">
        <v>0.30059999999999998</v>
      </c>
      <c r="J269" s="4">
        <v>2.1703000000000001</v>
      </c>
      <c r="K269" s="4">
        <v>4.6900000000000025E-2</v>
      </c>
      <c r="L269" s="6">
        <v>1.6367828560000002</v>
      </c>
      <c r="M269" s="6">
        <v>3.9447820000000022E-2</v>
      </c>
      <c r="N269" s="8">
        <v>0.21399106750225486</v>
      </c>
      <c r="O269" s="8">
        <v>-1.4039769921536851</v>
      </c>
      <c r="R269" s="4">
        <v>0.13636363636363624</v>
      </c>
      <c r="S269" s="4">
        <v>11</v>
      </c>
      <c r="T269" s="4">
        <v>2.3666666666666667</v>
      </c>
      <c r="U269" s="4">
        <v>2.2000000000000002</v>
      </c>
      <c r="V269" s="4">
        <v>2.5</v>
      </c>
      <c r="W269" s="4">
        <v>7.1</v>
      </c>
    </row>
    <row r="270" spans="1:23">
      <c r="A270" s="3">
        <v>41609</v>
      </c>
      <c r="B270" s="4">
        <v>30</v>
      </c>
      <c r="C270" s="4">
        <v>14</v>
      </c>
      <c r="D270" s="4">
        <v>3</v>
      </c>
      <c r="E270" s="5" t="s">
        <v>17</v>
      </c>
      <c r="F270" s="4">
        <v>10.573</v>
      </c>
      <c r="G270" s="4">
        <v>0.31840000000000002</v>
      </c>
      <c r="H270" s="4">
        <v>7.0613000000000001</v>
      </c>
      <c r="I270" s="4">
        <v>0.30109999999999998</v>
      </c>
      <c r="J270" s="4">
        <v>3.5117000000000003</v>
      </c>
      <c r="K270" s="4">
        <v>1.7300000000000038E-2</v>
      </c>
      <c r="L270" s="6">
        <v>2.8315228640000001</v>
      </c>
      <c r="M270" s="6">
        <v>1.0530156800000037E-2</v>
      </c>
      <c r="N270" s="8">
        <v>0.45202007282073053</v>
      </c>
      <c r="O270" s="8">
        <v>-1.9775651618755039</v>
      </c>
      <c r="R270" s="4">
        <v>0.13636363636363624</v>
      </c>
      <c r="S270" s="4">
        <v>11</v>
      </c>
      <c r="T270" s="4">
        <v>2.3666666666666667</v>
      </c>
      <c r="U270" s="4">
        <v>2.2000000000000002</v>
      </c>
      <c r="V270" s="4">
        <v>2.5</v>
      </c>
      <c r="W270" s="4">
        <v>7.1</v>
      </c>
    </row>
    <row r="271" spans="1:23">
      <c r="A271" s="3">
        <v>41610</v>
      </c>
      <c r="B271" s="4">
        <v>31</v>
      </c>
      <c r="C271" s="4">
        <v>14</v>
      </c>
      <c r="D271" s="4">
        <v>2</v>
      </c>
      <c r="E271" s="5" t="s">
        <v>17</v>
      </c>
      <c r="F271" s="4">
        <v>10.8179</v>
      </c>
      <c r="G271" s="4">
        <v>0.40960000000000002</v>
      </c>
      <c r="H271" s="4">
        <v>9.7804000000000002</v>
      </c>
      <c r="I271" s="4">
        <v>0.40179999999999999</v>
      </c>
      <c r="J271" s="4">
        <v>1.0374999999999996</v>
      </c>
      <c r="K271" s="4">
        <v>7.8000000000000291E-3</v>
      </c>
      <c r="L271" s="6">
        <v>0.34075978719999966</v>
      </c>
      <c r="N271" s="8">
        <v>-0.46755166163881673</v>
      </c>
      <c r="R271" s="4">
        <v>0.13636363636363624</v>
      </c>
      <c r="S271" s="4">
        <v>11</v>
      </c>
      <c r="T271" s="4">
        <v>2.3666666666666667</v>
      </c>
      <c r="U271" s="4">
        <v>2.2000000000000002</v>
      </c>
      <c r="V271" s="4">
        <v>2.5</v>
      </c>
      <c r="W271" s="4">
        <v>7.1</v>
      </c>
    </row>
    <row r="272" spans="1:23">
      <c r="A272" s="3">
        <v>41611</v>
      </c>
      <c r="B272" s="4">
        <v>32</v>
      </c>
      <c r="C272" s="4">
        <v>14</v>
      </c>
      <c r="D272" s="4">
        <v>2</v>
      </c>
      <c r="E272" s="5" t="s">
        <v>17</v>
      </c>
      <c r="F272" s="4">
        <v>9.7798999999999996</v>
      </c>
      <c r="G272" s="4">
        <v>0.33500000000000002</v>
      </c>
      <c r="H272" s="4">
        <v>8.9537999999999993</v>
      </c>
      <c r="I272" s="4">
        <v>0.32229999999999998</v>
      </c>
      <c r="J272" s="4">
        <v>0.82610000000000028</v>
      </c>
      <c r="K272" s="4">
        <v>1.2700000000000024E-2</v>
      </c>
      <c r="L272" s="6">
        <v>0.1995618032000003</v>
      </c>
      <c r="M272" s="6">
        <v>5.5409200000000247E-3</v>
      </c>
      <c r="N272" s="8">
        <v>-0.69992258051822454</v>
      </c>
      <c r="O272" s="8">
        <v>-2.2564181201540023</v>
      </c>
      <c r="R272" s="4">
        <v>0.13636363636363624</v>
      </c>
      <c r="S272" s="4">
        <v>11</v>
      </c>
      <c r="T272" s="4">
        <v>2.3666666666666667</v>
      </c>
      <c r="U272" s="4">
        <v>2.2000000000000002</v>
      </c>
      <c r="V272" s="4">
        <v>2.5</v>
      </c>
      <c r="W272" s="4">
        <v>7.1</v>
      </c>
    </row>
    <row r="273" spans="1:23">
      <c r="A273" s="3">
        <v>41580</v>
      </c>
      <c r="B273" s="4">
        <v>1</v>
      </c>
      <c r="C273" s="4">
        <v>15</v>
      </c>
      <c r="D273" s="4">
        <v>3</v>
      </c>
      <c r="E273" s="5" t="s">
        <v>17</v>
      </c>
      <c r="F273" s="4">
        <v>8.5098000000000003</v>
      </c>
      <c r="G273" s="4">
        <v>0.4007</v>
      </c>
      <c r="H273" s="4">
        <v>7.7012999999999998</v>
      </c>
      <c r="I273" s="4">
        <v>0.35510000000000003</v>
      </c>
      <c r="J273" s="4">
        <v>0.80850000000000044</v>
      </c>
      <c r="K273" s="4">
        <v>4.5599999999999974E-2</v>
      </c>
      <c r="L273" s="6">
        <v>0.26786120640000044</v>
      </c>
      <c r="M273" s="6">
        <v>3.6900386399999971E-2</v>
      </c>
      <c r="N273" s="8">
        <v>-0.57209017950999819</v>
      </c>
      <c r="O273" s="8">
        <v>-1.4329690861306636</v>
      </c>
      <c r="R273" s="4">
        <v>8.6956521739130599E-2</v>
      </c>
      <c r="S273" s="4">
        <v>11</v>
      </c>
      <c r="T273" s="4">
        <v>2.4</v>
      </c>
      <c r="U273" s="4">
        <v>2.2999999999999998</v>
      </c>
      <c r="V273" s="4">
        <v>2.5</v>
      </c>
      <c r="W273" s="4">
        <v>7.1999999999999993</v>
      </c>
    </row>
    <row r="274" spans="1:23">
      <c r="A274" s="3">
        <v>41581</v>
      </c>
      <c r="B274" s="4">
        <v>2</v>
      </c>
      <c r="C274" s="4">
        <v>15</v>
      </c>
      <c r="D274" s="4">
        <v>3</v>
      </c>
      <c r="E274" s="5" t="s">
        <v>17</v>
      </c>
      <c r="F274" s="4">
        <v>6.5224000000000002</v>
      </c>
      <c r="G274" s="4">
        <v>0.47149999999999997</v>
      </c>
      <c r="H274" s="4">
        <v>6.2053000000000003</v>
      </c>
      <c r="I274" s="4">
        <v>0.41660000000000003</v>
      </c>
      <c r="J274" s="4">
        <v>0.31709999999999994</v>
      </c>
      <c r="K274" s="4">
        <v>5.4899999999999949E-2</v>
      </c>
      <c r="M274" s="6">
        <v>4.4540267999999952E-2</v>
      </c>
      <c r="O274" s="8">
        <v>-1.3512471741324483</v>
      </c>
      <c r="R274" s="4">
        <v>8.6956521739130599E-2</v>
      </c>
      <c r="S274" s="4">
        <v>11</v>
      </c>
      <c r="T274" s="4">
        <v>2.4</v>
      </c>
      <c r="U274" s="4">
        <v>2.2999999999999998</v>
      </c>
      <c r="V274" s="4">
        <v>2.5</v>
      </c>
      <c r="W274" s="4">
        <v>7.1999999999999993</v>
      </c>
    </row>
    <row r="275" spans="1:23">
      <c r="A275" s="3">
        <v>41582</v>
      </c>
      <c r="B275" s="4">
        <v>3</v>
      </c>
      <c r="C275" s="4">
        <v>15</v>
      </c>
      <c r="D275" s="4">
        <v>3</v>
      </c>
      <c r="E275" s="5" t="s">
        <v>17</v>
      </c>
      <c r="F275" s="4">
        <v>8.7584</v>
      </c>
      <c r="G275" s="4">
        <v>0.3846</v>
      </c>
      <c r="H275" s="4">
        <v>8.0619999999999994</v>
      </c>
      <c r="I275" s="4">
        <v>0.3357</v>
      </c>
      <c r="J275" s="4">
        <v>0.69640000000000057</v>
      </c>
      <c r="K275" s="4">
        <v>4.8899999999999999E-2</v>
      </c>
      <c r="L275" s="6">
        <v>0.13894789120000059</v>
      </c>
      <c r="M275" s="6">
        <v>4.0577899199999996E-2</v>
      </c>
      <c r="N275" s="8">
        <v>-0.85714804008598289</v>
      </c>
      <c r="O275" s="8">
        <v>-1.3917104410253118</v>
      </c>
      <c r="R275" s="4">
        <v>8.6956521739130599E-2</v>
      </c>
      <c r="S275" s="4">
        <v>11</v>
      </c>
      <c r="T275" s="4">
        <v>2.4</v>
      </c>
      <c r="U275" s="4">
        <v>2.2999999999999998</v>
      </c>
      <c r="V275" s="4">
        <v>2.5</v>
      </c>
      <c r="W275" s="4">
        <v>7.1999999999999993</v>
      </c>
    </row>
    <row r="276" spans="1:23">
      <c r="A276" s="3">
        <v>41583</v>
      </c>
      <c r="B276" s="4">
        <v>4</v>
      </c>
      <c r="C276" s="4">
        <v>15</v>
      </c>
      <c r="D276" s="4">
        <v>3</v>
      </c>
      <c r="E276" s="5" t="s">
        <v>17</v>
      </c>
      <c r="F276" s="4">
        <v>9.4237000000000002</v>
      </c>
      <c r="G276" s="4">
        <v>0.55120000000000002</v>
      </c>
      <c r="H276" s="4">
        <v>8.6872000000000007</v>
      </c>
      <c r="I276" s="4">
        <v>0.4975</v>
      </c>
      <c r="J276" s="4">
        <v>0.73649999999999949</v>
      </c>
      <c r="K276" s="4">
        <v>5.3700000000000025E-2</v>
      </c>
      <c r="L276" s="6">
        <v>0.13405232159999947</v>
      </c>
      <c r="M276" s="6">
        <v>4.147146240000002E-2</v>
      </c>
      <c r="N276" s="8">
        <v>-0.87272566023881815</v>
      </c>
      <c r="O276" s="8">
        <v>-1.3822506499252927</v>
      </c>
      <c r="R276" s="4">
        <v>8.6956521739130599E-2</v>
      </c>
      <c r="S276" s="4">
        <v>11</v>
      </c>
      <c r="T276" s="4">
        <v>2.4</v>
      </c>
      <c r="U276" s="4">
        <v>2.2999999999999998</v>
      </c>
      <c r="V276" s="4">
        <v>2.5</v>
      </c>
      <c r="W276" s="4">
        <v>7.1999999999999993</v>
      </c>
    </row>
    <row r="277" spans="1:23">
      <c r="A277" s="3">
        <v>41584</v>
      </c>
      <c r="B277" s="4">
        <v>5</v>
      </c>
      <c r="C277" s="4">
        <v>15</v>
      </c>
      <c r="D277" s="4">
        <v>3</v>
      </c>
      <c r="E277" s="5" t="s">
        <v>17</v>
      </c>
      <c r="F277" s="4">
        <v>8.2169000000000008</v>
      </c>
      <c r="G277" s="4">
        <v>0.62829999999999997</v>
      </c>
      <c r="H277" s="4">
        <v>6.4046000000000003</v>
      </c>
      <c r="I277" s="4">
        <v>0.58860000000000001</v>
      </c>
      <c r="J277" s="4">
        <v>1.8123000000000005</v>
      </c>
      <c r="K277" s="4">
        <v>3.9699999999999958E-2</v>
      </c>
      <c r="L277" s="6">
        <v>1.2914706192000005</v>
      </c>
      <c r="M277" s="6">
        <v>2.5663621599999957E-2</v>
      </c>
      <c r="N277" s="8">
        <v>0.11108453047491407</v>
      </c>
      <c r="O277" s="8">
        <v>-1.5906820568499325</v>
      </c>
      <c r="R277" s="4">
        <v>8.6956521739130599E-2</v>
      </c>
      <c r="S277" s="4">
        <v>11</v>
      </c>
      <c r="T277" s="4">
        <v>2.4</v>
      </c>
      <c r="U277" s="4">
        <v>2.2999999999999998</v>
      </c>
      <c r="V277" s="4">
        <v>2.5</v>
      </c>
      <c r="W277" s="4">
        <v>7.1999999999999993</v>
      </c>
    </row>
    <row r="278" spans="1:23">
      <c r="A278" s="3">
        <v>41585</v>
      </c>
      <c r="B278" s="4">
        <v>6</v>
      </c>
      <c r="C278" s="4">
        <v>15</v>
      </c>
      <c r="D278" s="4">
        <v>3</v>
      </c>
      <c r="E278" s="5" t="s">
        <v>17</v>
      </c>
      <c r="F278" s="4">
        <v>10.0549</v>
      </c>
      <c r="G278" s="4">
        <v>0.62260000000000004</v>
      </c>
      <c r="H278" s="4">
        <v>7.9253999999999998</v>
      </c>
      <c r="I278" s="4">
        <v>0.55779999999999996</v>
      </c>
      <c r="J278" s="4">
        <v>2.1295000000000002</v>
      </c>
      <c r="K278" s="4">
        <v>6.480000000000008E-2</v>
      </c>
      <c r="L278" s="6">
        <v>1.4843630032000001</v>
      </c>
      <c r="M278" s="6">
        <v>5.0897275200000078E-2</v>
      </c>
      <c r="N278" s="8">
        <v>0.17154012129900195</v>
      </c>
      <c r="O278" s="8">
        <v>-1.2933054671186361</v>
      </c>
      <c r="R278" s="4">
        <v>8.6956521739130599E-2</v>
      </c>
      <c r="S278" s="4">
        <v>11</v>
      </c>
      <c r="T278" s="4">
        <v>2.4</v>
      </c>
      <c r="U278" s="4">
        <v>2.2999999999999998</v>
      </c>
      <c r="V278" s="4">
        <v>2.5</v>
      </c>
      <c r="W278" s="4">
        <v>7.1999999999999993</v>
      </c>
    </row>
    <row r="279" spans="1:23">
      <c r="A279" s="3">
        <v>41586</v>
      </c>
      <c r="B279" s="4">
        <v>7</v>
      </c>
      <c r="C279" s="4">
        <v>15</v>
      </c>
      <c r="D279" s="4">
        <v>3</v>
      </c>
      <c r="E279" s="5" t="s">
        <v>17</v>
      </c>
      <c r="F279" s="4">
        <v>7.7447999999999997</v>
      </c>
      <c r="G279" s="4">
        <v>0.59389999999999998</v>
      </c>
      <c r="H279" s="4">
        <v>5.2371999999999996</v>
      </c>
      <c r="I279" s="4">
        <v>0.58740000000000003</v>
      </c>
      <c r="J279" s="4">
        <v>2.5076000000000001</v>
      </c>
      <c r="K279" s="4">
        <v>6.4999999999999503E-3</v>
      </c>
      <c r="L279" s="6">
        <v>2.0186996864000002</v>
      </c>
      <c r="N279" s="8">
        <v>0.30507171555572499</v>
      </c>
      <c r="R279" s="4">
        <v>8.6956521739130599E-2</v>
      </c>
      <c r="S279" s="4">
        <v>11</v>
      </c>
      <c r="T279" s="4">
        <v>2.4</v>
      </c>
      <c r="U279" s="4">
        <v>2.2999999999999998</v>
      </c>
      <c r="V279" s="4">
        <v>2.5</v>
      </c>
      <c r="W279" s="4">
        <v>7.1999999999999993</v>
      </c>
    </row>
    <row r="280" spans="1:23">
      <c r="A280" s="3">
        <v>41587</v>
      </c>
      <c r="B280" s="4">
        <v>8</v>
      </c>
      <c r="C280" s="4">
        <v>15</v>
      </c>
      <c r="D280" s="4">
        <v>3</v>
      </c>
      <c r="E280" s="5" t="s">
        <v>17</v>
      </c>
      <c r="F280" s="4">
        <v>7.4181999999999997</v>
      </c>
      <c r="G280" s="4">
        <v>0.74519999999999997</v>
      </c>
      <c r="H280" s="4">
        <v>6.8018000000000001</v>
      </c>
      <c r="I280" s="4">
        <v>0.68030000000000002</v>
      </c>
      <c r="J280" s="4">
        <v>0.61639999999999961</v>
      </c>
      <c r="K280" s="4">
        <v>6.4899999999999958E-2</v>
      </c>
      <c r="L280" s="6">
        <v>0.14958829759999964</v>
      </c>
      <c r="M280" s="6">
        <v>4.8122550399999957E-2</v>
      </c>
      <c r="N280" s="8">
        <v>-0.82510238031203542</v>
      </c>
      <c r="O280" s="8">
        <v>-1.3176513639736069</v>
      </c>
      <c r="R280" s="4">
        <v>8.6956521739130599E-2</v>
      </c>
      <c r="S280" s="4">
        <v>11</v>
      </c>
      <c r="T280" s="4">
        <v>2.4</v>
      </c>
      <c r="U280" s="4">
        <v>2.2999999999999998</v>
      </c>
      <c r="V280" s="4">
        <v>2.5</v>
      </c>
      <c r="W280" s="4">
        <v>7.1999999999999993</v>
      </c>
    </row>
    <row r="281" spans="1:23">
      <c r="A281" s="3">
        <v>41588</v>
      </c>
      <c r="B281" s="4">
        <v>9</v>
      </c>
      <c r="C281" s="4">
        <v>15</v>
      </c>
      <c r="D281" s="4">
        <v>3</v>
      </c>
      <c r="E281" s="5" t="s">
        <v>17</v>
      </c>
      <c r="F281" s="4">
        <v>10.2407</v>
      </c>
      <c r="G281" s="4">
        <v>0.47720000000000001</v>
      </c>
      <c r="H281" s="4">
        <v>9.1171000000000006</v>
      </c>
      <c r="I281" s="4">
        <v>0.4088</v>
      </c>
      <c r="J281" s="4">
        <v>1.1235999999999997</v>
      </c>
      <c r="K281" s="4">
        <v>6.8400000000000016E-2</v>
      </c>
      <c r="L281" s="6">
        <v>0.46589697759999971</v>
      </c>
      <c r="M281" s="6">
        <v>5.7906614400000014E-2</v>
      </c>
      <c r="N281" s="8">
        <v>-0.33171010692868369</v>
      </c>
      <c r="O281" s="8">
        <v>-1.2372718260246671</v>
      </c>
      <c r="R281" s="4">
        <v>8.6956521739130599E-2</v>
      </c>
      <c r="S281" s="4">
        <v>11</v>
      </c>
      <c r="T281" s="4">
        <v>2.4</v>
      </c>
      <c r="U281" s="4">
        <v>2.2999999999999998</v>
      </c>
      <c r="V281" s="4">
        <v>2.5</v>
      </c>
      <c r="W281" s="4">
        <v>7.1999999999999993</v>
      </c>
    </row>
    <row r="282" spans="1:23">
      <c r="A282" s="3">
        <v>41589</v>
      </c>
      <c r="B282" s="4">
        <v>10</v>
      </c>
      <c r="C282" s="4">
        <v>15</v>
      </c>
      <c r="D282" s="4">
        <v>3</v>
      </c>
      <c r="E282" s="5" t="s">
        <v>17</v>
      </c>
      <c r="F282" s="4">
        <v>11.0137</v>
      </c>
      <c r="G282" s="4">
        <v>0.46279999999999999</v>
      </c>
      <c r="I282" s="4">
        <v>0.38009999999999999</v>
      </c>
      <c r="K282" s="4">
        <v>8.2699999999999996E-2</v>
      </c>
      <c r="M282" s="6">
        <v>7.2544265599999991E-2</v>
      </c>
      <c r="O282" s="8">
        <v>-1.1393969115061127</v>
      </c>
      <c r="P282" s="5" t="s">
        <v>19</v>
      </c>
      <c r="R282" s="4">
        <v>8.6956521739130599E-2</v>
      </c>
      <c r="S282" s="4">
        <v>11</v>
      </c>
      <c r="T282" s="4">
        <v>2.4</v>
      </c>
      <c r="U282" s="4">
        <v>2.2999999999999998</v>
      </c>
      <c r="V282" s="4">
        <v>2.5</v>
      </c>
      <c r="W282" s="4">
        <v>7.1999999999999993</v>
      </c>
    </row>
    <row r="283" spans="1:23">
      <c r="A283" s="3">
        <v>41590</v>
      </c>
      <c r="B283" s="4">
        <v>11</v>
      </c>
      <c r="C283" s="4">
        <v>15</v>
      </c>
      <c r="D283" s="4">
        <v>3</v>
      </c>
      <c r="E283" s="5" t="s">
        <v>17</v>
      </c>
      <c r="F283" s="4">
        <v>10.547700000000001</v>
      </c>
      <c r="G283" s="4">
        <v>0.46079999999999999</v>
      </c>
      <c r="H283" s="4">
        <v>8.2330000000000005</v>
      </c>
      <c r="I283" s="4">
        <v>0.40649999999999997</v>
      </c>
      <c r="J283" s="4">
        <v>2.3147000000000002</v>
      </c>
      <c r="K283" s="4">
        <v>5.4300000000000015E-2</v>
      </c>
      <c r="L283" s="6">
        <v>1.6362339536000001</v>
      </c>
      <c r="M283" s="6">
        <v>4.4191161600000015E-2</v>
      </c>
      <c r="N283" s="8">
        <v>0.21384540049256578</v>
      </c>
      <c r="O283" s="8">
        <v>-1.3546645825101247</v>
      </c>
      <c r="R283" s="4">
        <v>8.6956521739130599E-2</v>
      </c>
      <c r="S283" s="4">
        <v>11</v>
      </c>
      <c r="T283" s="4">
        <v>2.4</v>
      </c>
      <c r="U283" s="4">
        <v>2.2999999999999998</v>
      </c>
      <c r="V283" s="4">
        <v>2.5</v>
      </c>
      <c r="W283" s="4">
        <v>7.1999999999999993</v>
      </c>
    </row>
    <row r="284" spans="1:23">
      <c r="A284" s="3">
        <v>41591</v>
      </c>
      <c r="B284" s="4">
        <v>12</v>
      </c>
      <c r="C284" s="4">
        <v>15</v>
      </c>
      <c r="D284" s="4">
        <v>3</v>
      </c>
      <c r="E284" s="5" t="s">
        <v>17</v>
      </c>
      <c r="F284" s="4">
        <v>9.5244</v>
      </c>
      <c r="G284" s="4">
        <v>0.36380000000000001</v>
      </c>
      <c r="H284" s="4">
        <v>7.0673000000000004</v>
      </c>
      <c r="I284" s="4">
        <v>0.31209999999999999</v>
      </c>
      <c r="J284" s="4">
        <v>2.4570999999999996</v>
      </c>
      <c r="K284" s="4">
        <v>5.1700000000000024E-2</v>
      </c>
      <c r="L284" s="6">
        <v>1.8478417791999997</v>
      </c>
      <c r="M284" s="6">
        <v>4.3865617600000024E-2</v>
      </c>
      <c r="N284" s="8">
        <v>0.26666478216433548</v>
      </c>
      <c r="O284" s="8">
        <v>-1.3578757516722519</v>
      </c>
      <c r="R284" s="4">
        <v>8.6956521739130599E-2</v>
      </c>
      <c r="S284" s="4">
        <v>11</v>
      </c>
      <c r="T284" s="4">
        <v>2.4</v>
      </c>
      <c r="U284" s="4">
        <v>2.2999999999999998</v>
      </c>
      <c r="V284" s="4">
        <v>2.5</v>
      </c>
      <c r="W284" s="4">
        <v>7.1999999999999993</v>
      </c>
    </row>
    <row r="285" spans="1:23">
      <c r="A285" s="3">
        <v>41592</v>
      </c>
      <c r="B285" s="4">
        <v>13</v>
      </c>
      <c r="C285" s="4">
        <v>15</v>
      </c>
      <c r="D285" s="4">
        <v>3</v>
      </c>
      <c r="E285" s="5" t="s">
        <v>17</v>
      </c>
      <c r="F285" s="4">
        <v>9.7349999999999994</v>
      </c>
      <c r="G285" s="4">
        <v>0.46700000000000003</v>
      </c>
      <c r="H285" s="4">
        <v>7.5781999999999998</v>
      </c>
      <c r="I285" s="4">
        <v>0.41770000000000002</v>
      </c>
      <c r="J285" s="4">
        <v>2.1568000000000001</v>
      </c>
      <c r="K285" s="4">
        <v>4.930000000000001E-2</v>
      </c>
      <c r="L285" s="6">
        <v>1.5332984800000002</v>
      </c>
      <c r="M285" s="6">
        <v>3.9045784000000007E-2</v>
      </c>
      <c r="N285" s="8">
        <v>0.1856267051473186</v>
      </c>
      <c r="O285" s="8">
        <v>-1.408425852551936</v>
      </c>
      <c r="R285" s="4">
        <v>8.6956521739130599E-2</v>
      </c>
      <c r="S285" s="4">
        <v>11</v>
      </c>
      <c r="T285" s="4">
        <v>2.4</v>
      </c>
      <c r="U285" s="4">
        <v>2.2999999999999998</v>
      </c>
      <c r="V285" s="4">
        <v>2.5</v>
      </c>
      <c r="W285" s="4">
        <v>7.1999999999999993</v>
      </c>
    </row>
    <row r="286" spans="1:23">
      <c r="A286" s="3">
        <v>41593</v>
      </c>
      <c r="B286" s="4">
        <v>14</v>
      </c>
      <c r="C286" s="4">
        <v>15</v>
      </c>
      <c r="D286" s="4">
        <v>3</v>
      </c>
      <c r="E286" s="5" t="s">
        <v>17</v>
      </c>
      <c r="F286" s="4">
        <v>9.1193000000000008</v>
      </c>
      <c r="G286" s="4">
        <v>0.39190000000000003</v>
      </c>
      <c r="H286" s="4">
        <v>6.4306000000000001</v>
      </c>
      <c r="I286" s="4">
        <v>0.31309999999999999</v>
      </c>
      <c r="J286" s="4">
        <v>2.6887000000000008</v>
      </c>
      <c r="K286" s="4">
        <v>7.8800000000000037E-2</v>
      </c>
      <c r="L286" s="6">
        <v>2.1068395024000006</v>
      </c>
      <c r="M286" s="6">
        <v>7.0306728800000037E-2</v>
      </c>
      <c r="N286" s="8">
        <v>0.32363145261002568</v>
      </c>
      <c r="O286" s="8">
        <v>-1.1530031082537893</v>
      </c>
      <c r="R286" s="4">
        <v>8.6956521739130599E-2</v>
      </c>
      <c r="S286" s="4">
        <v>11</v>
      </c>
      <c r="T286" s="4">
        <v>2.4</v>
      </c>
      <c r="U286" s="4">
        <v>2.2999999999999998</v>
      </c>
      <c r="V286" s="4">
        <v>2.5</v>
      </c>
      <c r="W286" s="4">
        <v>7.1999999999999993</v>
      </c>
    </row>
    <row r="287" spans="1:23">
      <c r="A287" s="3">
        <v>41594</v>
      </c>
      <c r="B287" s="4">
        <v>15</v>
      </c>
      <c r="C287" s="4">
        <v>15</v>
      </c>
      <c r="D287" s="4">
        <v>3</v>
      </c>
      <c r="E287" s="5" t="s">
        <v>17</v>
      </c>
      <c r="F287" s="4">
        <v>10.105600000000001</v>
      </c>
      <c r="G287" s="4">
        <v>0.32229999999999998</v>
      </c>
      <c r="H287" s="4">
        <v>7.7972999999999999</v>
      </c>
      <c r="I287" s="4">
        <v>0.28889999999999999</v>
      </c>
      <c r="J287" s="4">
        <v>2.3083000000000009</v>
      </c>
      <c r="K287" s="4">
        <v>3.3399999999999985E-2</v>
      </c>
      <c r="L287" s="6">
        <v>1.6597340608000009</v>
      </c>
      <c r="M287" s="6">
        <v>2.6538709599999984E-2</v>
      </c>
      <c r="N287" s="8">
        <v>0.22003850660659496</v>
      </c>
      <c r="O287" s="8">
        <v>-1.5761201977950128</v>
      </c>
      <c r="R287" s="4">
        <v>8.6956521739130599E-2</v>
      </c>
      <c r="S287" s="4">
        <v>11</v>
      </c>
      <c r="T287" s="4">
        <v>2.4</v>
      </c>
      <c r="U287" s="4">
        <v>2.2999999999999998</v>
      </c>
      <c r="V287" s="4">
        <v>2.5</v>
      </c>
      <c r="W287" s="4">
        <v>7.1999999999999993</v>
      </c>
    </row>
    <row r="288" spans="1:23">
      <c r="A288" s="3">
        <v>41595</v>
      </c>
      <c r="B288" s="4">
        <v>16</v>
      </c>
      <c r="C288" s="4">
        <v>15</v>
      </c>
      <c r="D288" s="4">
        <v>3</v>
      </c>
      <c r="E288" s="5" t="s">
        <v>17</v>
      </c>
      <c r="F288" s="4">
        <v>9.3536000000000001</v>
      </c>
      <c r="G288" s="4">
        <v>0.374</v>
      </c>
      <c r="H288" s="4">
        <v>6.7271999999999998</v>
      </c>
      <c r="I288" s="4">
        <v>0.3256</v>
      </c>
      <c r="J288" s="4">
        <v>2.6264000000000003</v>
      </c>
      <c r="K288" s="4">
        <v>4.8399999999999999E-2</v>
      </c>
      <c r="L288" s="6">
        <v>2.0286933248000003</v>
      </c>
      <c r="M288" s="6">
        <v>4.0326448000000001E-2</v>
      </c>
      <c r="N288" s="8">
        <v>0.30721640020560964</v>
      </c>
      <c r="O288" s="8">
        <v>-1.3944100294661066</v>
      </c>
      <c r="R288" s="4">
        <v>8.6956521739130599E-2</v>
      </c>
      <c r="S288" s="4">
        <v>11</v>
      </c>
      <c r="T288" s="4">
        <v>2.4</v>
      </c>
      <c r="U288" s="4">
        <v>2.2999999999999998</v>
      </c>
      <c r="V288" s="4">
        <v>2.5</v>
      </c>
      <c r="W288" s="4">
        <v>7.1999999999999993</v>
      </c>
    </row>
    <row r="289" spans="1:23">
      <c r="A289" s="3">
        <v>41596</v>
      </c>
      <c r="B289" s="4">
        <v>17</v>
      </c>
      <c r="C289" s="4">
        <v>15</v>
      </c>
      <c r="D289" s="4">
        <v>3</v>
      </c>
      <c r="E289" s="5" t="s">
        <v>17</v>
      </c>
      <c r="F289" s="4">
        <v>10.5189</v>
      </c>
      <c r="G289" s="4">
        <v>0.44240000000000002</v>
      </c>
      <c r="H289" s="4">
        <v>8.0134000000000007</v>
      </c>
      <c r="J289" s="4">
        <v>2.5054999999999996</v>
      </c>
      <c r="L289" s="6">
        <v>1.8289817551999996</v>
      </c>
      <c r="N289" s="8">
        <v>0.26220937324269133</v>
      </c>
      <c r="P289" s="5" t="s">
        <v>20</v>
      </c>
      <c r="R289" s="4">
        <v>8.6956521739130599E-2</v>
      </c>
      <c r="S289" s="4">
        <v>11</v>
      </c>
      <c r="T289" s="4">
        <v>2.4</v>
      </c>
      <c r="U289" s="4">
        <v>2.2999999999999998</v>
      </c>
      <c r="V289" s="4">
        <v>2.5</v>
      </c>
      <c r="W289" s="4">
        <v>7.1999999999999993</v>
      </c>
    </row>
    <row r="290" spans="1:23">
      <c r="A290" s="3">
        <v>41597</v>
      </c>
      <c r="B290" s="4">
        <v>18</v>
      </c>
      <c r="C290" s="4">
        <v>15</v>
      </c>
      <c r="D290" s="4">
        <v>3</v>
      </c>
      <c r="E290" s="5" t="s">
        <v>17</v>
      </c>
      <c r="F290" s="4">
        <v>12.8893</v>
      </c>
      <c r="G290" s="4">
        <v>0.35560000000000003</v>
      </c>
      <c r="H290" s="4">
        <v>10.0015</v>
      </c>
      <c r="I290" s="4">
        <v>0.29980000000000001</v>
      </c>
      <c r="J290" s="4">
        <v>2.8878000000000004</v>
      </c>
      <c r="K290" s="4">
        <v>5.5800000000000016E-2</v>
      </c>
      <c r="L290" s="6">
        <v>2.0509668624000001</v>
      </c>
      <c r="M290" s="6">
        <v>4.8157891200000018E-2</v>
      </c>
      <c r="N290" s="8">
        <v>0.31195864350191832</v>
      </c>
      <c r="O290" s="8">
        <v>-1.3173325387821075</v>
      </c>
      <c r="R290" s="4">
        <v>8.6956521739130599E-2</v>
      </c>
      <c r="S290" s="4">
        <v>11</v>
      </c>
      <c r="T290" s="4">
        <v>2.4</v>
      </c>
      <c r="U290" s="4">
        <v>2.2999999999999998</v>
      </c>
      <c r="V290" s="4">
        <v>2.5</v>
      </c>
      <c r="W290" s="4">
        <v>7.1999999999999993</v>
      </c>
    </row>
    <row r="291" spans="1:23">
      <c r="A291" s="3">
        <v>41598</v>
      </c>
      <c r="B291" s="4">
        <v>19</v>
      </c>
      <c r="C291" s="4">
        <v>15</v>
      </c>
      <c r="D291" s="4">
        <v>3</v>
      </c>
      <c r="E291" s="5" t="s">
        <v>17</v>
      </c>
      <c r="F291" s="4">
        <v>11.6335</v>
      </c>
      <c r="G291" s="4">
        <v>0.30249999999999999</v>
      </c>
      <c r="H291" s="4">
        <v>9.4307999999999996</v>
      </c>
      <c r="I291" s="4">
        <v>0.27610000000000001</v>
      </c>
      <c r="J291" s="4">
        <v>2.2027000000000001</v>
      </c>
      <c r="K291" s="4">
        <v>2.6399999999999989E-2</v>
      </c>
      <c r="L291" s="6">
        <v>1.4507991280000001</v>
      </c>
      <c r="M291" s="6">
        <v>2.0002979999999986E-2</v>
      </c>
      <c r="N291" s="8">
        <v>0.16160728587661977</v>
      </c>
      <c r="O291" s="8">
        <v>-1.6989052992786227</v>
      </c>
      <c r="R291" s="4">
        <v>8.6956521739130599E-2</v>
      </c>
      <c r="S291" s="4">
        <v>11</v>
      </c>
      <c r="T291" s="4">
        <v>2.4</v>
      </c>
      <c r="U291" s="4">
        <v>2.2999999999999998</v>
      </c>
      <c r="V291" s="4">
        <v>2.5</v>
      </c>
      <c r="W291" s="4">
        <v>7.1999999999999993</v>
      </c>
    </row>
    <row r="292" spans="1:23">
      <c r="A292" s="3">
        <v>41599</v>
      </c>
      <c r="B292" s="4">
        <v>20</v>
      </c>
      <c r="C292" s="4">
        <v>15</v>
      </c>
      <c r="D292" s="4">
        <v>3</v>
      </c>
      <c r="E292" s="5" t="s">
        <v>17</v>
      </c>
      <c r="F292" s="4">
        <v>9.4207000000000001</v>
      </c>
      <c r="G292" s="4">
        <v>0.33289999999999997</v>
      </c>
      <c r="H292" s="4">
        <v>7.3479000000000001</v>
      </c>
      <c r="I292" s="4">
        <v>0.31950000000000001</v>
      </c>
      <c r="J292" s="4">
        <v>2.0728</v>
      </c>
      <c r="K292" s="4">
        <v>1.3399999999999967E-2</v>
      </c>
      <c r="L292" s="6">
        <v>1.4705552176000001</v>
      </c>
      <c r="M292" s="6">
        <v>6.2901607999999677E-3</v>
      </c>
      <c r="N292" s="8">
        <v>0.16748133639069435</v>
      </c>
      <c r="O292" s="8">
        <v>-2.2013382522240392</v>
      </c>
      <c r="R292" s="4">
        <v>8.6956521739130599E-2</v>
      </c>
      <c r="S292" s="4">
        <v>11</v>
      </c>
      <c r="T292" s="4">
        <v>2.4</v>
      </c>
      <c r="U292" s="4">
        <v>2.2999999999999998</v>
      </c>
      <c r="V292" s="4">
        <v>2.5</v>
      </c>
      <c r="W292" s="4">
        <v>7.1999999999999993</v>
      </c>
    </row>
    <row r="293" spans="1:23">
      <c r="A293" s="3">
        <v>41600</v>
      </c>
      <c r="B293" s="4">
        <v>21</v>
      </c>
      <c r="C293" s="4">
        <v>15</v>
      </c>
      <c r="D293" s="4">
        <v>3</v>
      </c>
      <c r="E293" s="5" t="s">
        <v>17</v>
      </c>
      <c r="F293" s="4">
        <v>7.9074999999999998</v>
      </c>
      <c r="G293" s="4">
        <v>0.4325</v>
      </c>
      <c r="H293" s="4">
        <v>5.8742999999999999</v>
      </c>
      <c r="I293" s="4">
        <v>0.3972</v>
      </c>
      <c r="J293" s="4">
        <v>2.0332000000000003</v>
      </c>
      <c r="K293" s="4">
        <v>3.5300000000000005E-2</v>
      </c>
      <c r="L293" s="6">
        <v>1.5332959600000002</v>
      </c>
      <c r="M293" s="6">
        <v>2.5854740000000001E-2</v>
      </c>
      <c r="N293" s="8">
        <v>0.18562599137696792</v>
      </c>
      <c r="O293" s="8">
        <v>-1.5874598252147909</v>
      </c>
      <c r="R293" s="4">
        <v>8.6956521739130599E-2</v>
      </c>
      <c r="S293" s="4">
        <v>11</v>
      </c>
      <c r="T293" s="4">
        <v>2.4</v>
      </c>
      <c r="U293" s="4">
        <v>2.2999999999999998</v>
      </c>
      <c r="V293" s="4">
        <v>2.5</v>
      </c>
      <c r="W293" s="4">
        <v>7.1999999999999993</v>
      </c>
    </row>
    <row r="294" spans="1:23">
      <c r="A294" s="3">
        <v>41601</v>
      </c>
      <c r="B294" s="4">
        <v>22</v>
      </c>
      <c r="C294" s="4">
        <v>15</v>
      </c>
      <c r="D294" s="4">
        <v>3</v>
      </c>
      <c r="E294" s="5" t="s">
        <v>17</v>
      </c>
      <c r="F294" s="4">
        <v>8.1946999999999992</v>
      </c>
      <c r="G294" s="4">
        <v>0.37869999999999998</v>
      </c>
      <c r="H294" s="4">
        <v>5.8375000000000004</v>
      </c>
      <c r="I294" s="4">
        <v>0.34229999999999999</v>
      </c>
      <c r="J294" s="4">
        <v>2.3571999999999993</v>
      </c>
      <c r="K294" s="4">
        <v>3.6399999999999988E-2</v>
      </c>
      <c r="L294" s="6">
        <v>1.8378720495999992</v>
      </c>
      <c r="M294" s="6">
        <v>2.8216242399999987E-2</v>
      </c>
      <c r="N294" s="8">
        <v>0.26431527305285302</v>
      </c>
      <c r="O294" s="8">
        <v>-1.5495008223889712</v>
      </c>
      <c r="R294" s="4">
        <v>8.6956521739130599E-2</v>
      </c>
      <c r="S294" s="4">
        <v>11</v>
      </c>
      <c r="T294" s="4">
        <v>2.4</v>
      </c>
      <c r="U294" s="4">
        <v>2.2999999999999998</v>
      </c>
      <c r="V294" s="4">
        <v>2.5</v>
      </c>
      <c r="W294" s="4">
        <v>7.1999999999999993</v>
      </c>
    </row>
    <row r="295" spans="1:23">
      <c r="A295" s="3">
        <v>41602</v>
      </c>
      <c r="B295" s="4">
        <v>23</v>
      </c>
      <c r="C295" s="4">
        <v>15</v>
      </c>
      <c r="D295" s="4">
        <v>3</v>
      </c>
      <c r="E295" s="5" t="s">
        <v>17</v>
      </c>
      <c r="F295" s="4">
        <v>7.6982999999999997</v>
      </c>
      <c r="G295" s="4">
        <v>0.42430000000000001</v>
      </c>
      <c r="H295" s="4">
        <v>5.0023</v>
      </c>
      <c r="I295" s="4">
        <v>0.37890000000000001</v>
      </c>
      <c r="J295" s="4">
        <v>2.6959999999999997</v>
      </c>
      <c r="K295" s="4">
        <v>4.5399999999999996E-2</v>
      </c>
      <c r="L295" s="6">
        <v>2.2102445743999999</v>
      </c>
      <c r="M295" s="6">
        <v>3.6147013599999993E-2</v>
      </c>
      <c r="N295" s="8">
        <v>0.34444033315813544</v>
      </c>
      <c r="O295" s="8">
        <v>-1.4419275775012959</v>
      </c>
      <c r="R295" s="4">
        <v>8.6956521739130599E-2</v>
      </c>
      <c r="S295" s="4">
        <v>11</v>
      </c>
      <c r="T295" s="4">
        <v>2.4</v>
      </c>
      <c r="U295" s="4">
        <v>2.2999999999999998</v>
      </c>
      <c r="V295" s="4">
        <v>2.5</v>
      </c>
      <c r="W295" s="4">
        <v>7.1999999999999993</v>
      </c>
    </row>
    <row r="296" spans="1:23">
      <c r="A296" s="3">
        <v>41603</v>
      </c>
      <c r="B296" s="4">
        <v>24</v>
      </c>
      <c r="C296" s="4">
        <v>15</v>
      </c>
      <c r="D296" s="4">
        <v>3</v>
      </c>
      <c r="E296" s="5" t="s">
        <v>17</v>
      </c>
      <c r="F296" s="4">
        <v>9.5881000000000007</v>
      </c>
      <c r="G296" s="4">
        <v>0.40699999999999997</v>
      </c>
      <c r="H296" s="4">
        <v>7.3299000000000003</v>
      </c>
      <c r="I296" s="4">
        <v>0.35720000000000002</v>
      </c>
      <c r="J296" s="4">
        <v>2.2582000000000004</v>
      </c>
      <c r="K296" s="4">
        <v>4.9799999999999955E-2</v>
      </c>
      <c r="L296" s="6">
        <v>1.6446336208000003</v>
      </c>
      <c r="M296" s="6">
        <v>4.0952663999999958E-2</v>
      </c>
      <c r="N296" s="8">
        <v>0.21606916417844471</v>
      </c>
      <c r="O296" s="8">
        <v>-1.3877178418188643</v>
      </c>
      <c r="R296" s="4">
        <v>8.6956521739130599E-2</v>
      </c>
      <c r="S296" s="4">
        <v>11</v>
      </c>
      <c r="T296" s="4">
        <v>2.4</v>
      </c>
      <c r="U296" s="4">
        <v>2.2999999999999998</v>
      </c>
      <c r="V296" s="4">
        <v>2.5</v>
      </c>
      <c r="W296" s="4">
        <v>7.1999999999999993</v>
      </c>
    </row>
    <row r="297" spans="1:23">
      <c r="A297" s="3">
        <v>41604</v>
      </c>
      <c r="B297" s="4">
        <v>25</v>
      </c>
      <c r="C297" s="4">
        <v>15</v>
      </c>
      <c r="D297" s="4">
        <v>3</v>
      </c>
      <c r="E297" s="5" t="s">
        <v>17</v>
      </c>
      <c r="F297" s="4">
        <v>7.4023000000000003</v>
      </c>
      <c r="G297" s="4">
        <v>0.37559999999999999</v>
      </c>
      <c r="H297" s="4">
        <v>5.6273</v>
      </c>
      <c r="I297" s="4">
        <v>0.35299999999999998</v>
      </c>
      <c r="J297" s="4">
        <v>1.7750000000000004</v>
      </c>
      <c r="K297" s="4">
        <v>2.2600000000000009E-2</v>
      </c>
      <c r="L297" s="6">
        <v>1.3092636464000003</v>
      </c>
      <c r="M297" s="6">
        <v>1.448893120000001E-2</v>
      </c>
      <c r="N297" s="8">
        <v>0.11702710923025962</v>
      </c>
      <c r="O297" s="8">
        <v>-1.8389636497988124</v>
      </c>
      <c r="R297" s="4">
        <v>8.6956521739130599E-2</v>
      </c>
      <c r="S297" s="4">
        <v>11</v>
      </c>
      <c r="T297" s="4">
        <v>2.4</v>
      </c>
      <c r="U297" s="4">
        <v>2.2999999999999998</v>
      </c>
      <c r="V297" s="4">
        <v>2.5</v>
      </c>
      <c r="W297" s="4">
        <v>7.1999999999999993</v>
      </c>
    </row>
    <row r="298" spans="1:23">
      <c r="A298" s="3">
        <v>41605</v>
      </c>
      <c r="B298" s="4">
        <v>26</v>
      </c>
      <c r="C298" s="4">
        <v>15</v>
      </c>
      <c r="D298" s="4">
        <v>3</v>
      </c>
      <c r="E298" s="5" t="s">
        <v>17</v>
      </c>
      <c r="F298" s="4">
        <v>8.3797999999999995</v>
      </c>
      <c r="G298" s="4">
        <v>0.37209999999999999</v>
      </c>
      <c r="H298" s="4">
        <v>6.6553000000000004</v>
      </c>
      <c r="I298" s="4">
        <v>0.34110000000000001</v>
      </c>
      <c r="J298" s="4">
        <v>1.724499999999999</v>
      </c>
      <c r="K298" s="4">
        <v>3.0999999999999972E-2</v>
      </c>
      <c r="L298" s="6">
        <v>1.192653366399999</v>
      </c>
      <c r="M298" s="6">
        <v>2.2970999199999974E-2</v>
      </c>
      <c r="N298" s="8">
        <v>7.6514238360800832E-2</v>
      </c>
      <c r="O298" s="8">
        <v>-1.6388201133113656</v>
      </c>
      <c r="R298" s="4">
        <v>8.6956521739130599E-2</v>
      </c>
      <c r="S298" s="4">
        <v>11</v>
      </c>
      <c r="T298" s="4">
        <v>2.4</v>
      </c>
      <c r="U298" s="4">
        <v>2.2999999999999998</v>
      </c>
      <c r="V298" s="4">
        <v>2.5</v>
      </c>
      <c r="W298" s="4">
        <v>7.1999999999999993</v>
      </c>
    </row>
    <row r="299" spans="1:23">
      <c r="A299" s="3">
        <v>41606</v>
      </c>
      <c r="B299" s="4">
        <v>27</v>
      </c>
      <c r="C299" s="4">
        <v>15</v>
      </c>
      <c r="D299" s="4">
        <v>3</v>
      </c>
      <c r="E299" s="5" t="s">
        <v>17</v>
      </c>
      <c r="F299" s="4">
        <v>6.6553000000000004</v>
      </c>
      <c r="G299" s="4">
        <v>0.34089999999999998</v>
      </c>
      <c r="H299" s="4">
        <v>4.8990999999999998</v>
      </c>
      <c r="I299" s="4">
        <v>0.31859999999999999</v>
      </c>
      <c r="J299" s="4">
        <v>1.7562000000000006</v>
      </c>
      <c r="K299" s="4">
        <v>2.2299999999999986E-2</v>
      </c>
      <c r="L299" s="6">
        <v>1.3409847504000005</v>
      </c>
      <c r="M299" s="6">
        <v>1.5002576799999987E-2</v>
      </c>
      <c r="N299" s="8">
        <v>0.12742383910828201</v>
      </c>
      <c r="O299" s="8">
        <v>-1.8238341413503456</v>
      </c>
      <c r="R299" s="4">
        <v>8.6956521739130599E-2</v>
      </c>
      <c r="S299" s="4">
        <v>11</v>
      </c>
      <c r="T299" s="4">
        <v>2.4</v>
      </c>
      <c r="U299" s="4">
        <v>2.2999999999999998</v>
      </c>
      <c r="V299" s="4">
        <v>2.5</v>
      </c>
      <c r="W299" s="4">
        <v>7.1999999999999993</v>
      </c>
    </row>
    <row r="300" spans="1:23">
      <c r="A300" s="3">
        <v>41607</v>
      </c>
      <c r="B300" s="4">
        <v>28</v>
      </c>
      <c r="C300" s="4">
        <v>15</v>
      </c>
      <c r="D300" s="4">
        <v>3</v>
      </c>
      <c r="E300" s="5" t="s">
        <v>17</v>
      </c>
      <c r="F300" s="4">
        <v>10.29</v>
      </c>
      <c r="G300" s="4">
        <v>0.37219999999999998</v>
      </c>
      <c r="H300" s="4">
        <v>6.9451000000000001</v>
      </c>
      <c r="I300" s="4">
        <v>0.37480000000000002</v>
      </c>
      <c r="J300" s="4">
        <v>3.3449</v>
      </c>
      <c r="L300" s="6">
        <v>2.68386272</v>
      </c>
      <c r="N300" s="8">
        <v>0.4287602978340504</v>
      </c>
      <c r="P300" s="5" t="s">
        <v>11</v>
      </c>
      <c r="Q300" s="5" t="s">
        <v>10</v>
      </c>
      <c r="R300" s="4">
        <v>8.6956521739130599E-2</v>
      </c>
      <c r="S300" s="4">
        <v>11</v>
      </c>
      <c r="T300" s="4">
        <v>2.4</v>
      </c>
      <c r="U300" s="4">
        <v>2.2999999999999998</v>
      </c>
      <c r="V300" s="4">
        <v>2.5</v>
      </c>
      <c r="W300" s="4">
        <v>7.1999999999999993</v>
      </c>
    </row>
    <row r="301" spans="1:23">
      <c r="A301" s="3">
        <v>41608</v>
      </c>
      <c r="B301" s="4">
        <v>29</v>
      </c>
      <c r="C301" s="4">
        <v>15</v>
      </c>
      <c r="D301" s="4">
        <v>3</v>
      </c>
      <c r="E301" s="5" t="s">
        <v>17</v>
      </c>
      <c r="F301" s="4">
        <v>9.8031000000000006</v>
      </c>
      <c r="G301" s="4">
        <v>0.41610000000000003</v>
      </c>
      <c r="H301" s="4">
        <v>7.2248999999999999</v>
      </c>
      <c r="I301" s="4">
        <v>0.3604</v>
      </c>
      <c r="J301" s="4">
        <v>2.5782000000000007</v>
      </c>
      <c r="K301" s="4">
        <v>5.5700000000000027E-2</v>
      </c>
      <c r="L301" s="6">
        <v>1.9500927408000006</v>
      </c>
      <c r="M301" s="6">
        <v>4.6639287200000025E-2</v>
      </c>
      <c r="N301" s="8">
        <v>0.29005526564967066</v>
      </c>
      <c r="O301" s="8">
        <v>-1.331248095630523</v>
      </c>
      <c r="R301" s="4">
        <v>8.6956521739130599E-2</v>
      </c>
      <c r="S301" s="4">
        <v>11</v>
      </c>
      <c r="T301" s="4">
        <v>2.4</v>
      </c>
      <c r="U301" s="4">
        <v>2.2999999999999998</v>
      </c>
      <c r="V301" s="4">
        <v>2.5</v>
      </c>
      <c r="W301" s="4">
        <v>7.1999999999999993</v>
      </c>
    </row>
    <row r="302" spans="1:23">
      <c r="A302" s="3">
        <v>41609</v>
      </c>
      <c r="B302" s="4">
        <v>30</v>
      </c>
      <c r="C302" s="4">
        <v>15</v>
      </c>
      <c r="D302" s="4">
        <v>3</v>
      </c>
      <c r="E302" s="5" t="s">
        <v>17</v>
      </c>
      <c r="F302" s="4">
        <v>12.128500000000001</v>
      </c>
      <c r="G302" s="4">
        <v>0.40439999999999998</v>
      </c>
      <c r="H302" s="4">
        <v>10.8186</v>
      </c>
      <c r="I302" s="4">
        <v>0.3775</v>
      </c>
      <c r="J302" s="4">
        <v>1.3099000000000007</v>
      </c>
      <c r="K302" s="4">
        <v>2.6899999999999983E-2</v>
      </c>
      <c r="L302" s="6">
        <v>0.52452128800000064</v>
      </c>
      <c r="M302" s="6">
        <v>1.8113628799999983E-2</v>
      </c>
      <c r="N302" s="8">
        <v>-0.28023688101986777</v>
      </c>
      <c r="O302" s="8">
        <v>-1.7419945364366674</v>
      </c>
      <c r="R302" s="4">
        <v>8.6956521739130599E-2</v>
      </c>
      <c r="S302" s="4">
        <v>11</v>
      </c>
      <c r="T302" s="4">
        <v>2.4</v>
      </c>
      <c r="U302" s="4">
        <v>2.2999999999999998</v>
      </c>
      <c r="V302" s="4">
        <v>2.5</v>
      </c>
      <c r="W302" s="4">
        <v>7.1999999999999993</v>
      </c>
    </row>
    <row r="303" spans="1:23">
      <c r="A303" s="3">
        <v>41610</v>
      </c>
      <c r="B303" s="4">
        <v>31</v>
      </c>
      <c r="C303" s="4">
        <v>15</v>
      </c>
      <c r="D303" s="4">
        <v>3</v>
      </c>
      <c r="E303" s="5" t="s">
        <v>17</v>
      </c>
      <c r="F303" s="4">
        <v>8.6179000000000006</v>
      </c>
      <c r="G303" s="4">
        <v>0.39850000000000002</v>
      </c>
      <c r="H303" s="4">
        <v>7.1127000000000002</v>
      </c>
      <c r="I303" s="4">
        <v>0.37480000000000002</v>
      </c>
      <c r="J303" s="4">
        <v>1.5052000000000003</v>
      </c>
      <c r="K303" s="4">
        <v>2.3699999999999999E-2</v>
      </c>
      <c r="L303" s="6">
        <v>0.95725018720000032</v>
      </c>
      <c r="M303" s="6">
        <v>1.5051971999999999E-2</v>
      </c>
      <c r="N303" s="8">
        <v>-1.8974540049567883E-2</v>
      </c>
      <c r="O303" s="8">
        <v>-1.8224065982352988</v>
      </c>
      <c r="R303" s="4">
        <v>8.6956521739130599E-2</v>
      </c>
      <c r="S303" s="4">
        <v>11</v>
      </c>
      <c r="T303" s="4">
        <v>2.4</v>
      </c>
      <c r="U303" s="4">
        <v>2.2999999999999998</v>
      </c>
      <c r="V303" s="4">
        <v>2.5</v>
      </c>
      <c r="W303" s="4">
        <v>7.1999999999999993</v>
      </c>
    </row>
    <row r="304" spans="1:23">
      <c r="A304" s="3">
        <v>41611</v>
      </c>
      <c r="B304" s="4">
        <v>32</v>
      </c>
      <c r="C304" s="4">
        <v>15</v>
      </c>
      <c r="D304" s="4">
        <v>3</v>
      </c>
      <c r="E304" s="5" t="s">
        <v>17</v>
      </c>
      <c r="F304" s="4">
        <v>7.9321000000000002</v>
      </c>
      <c r="G304" s="4">
        <v>0.33339999999999997</v>
      </c>
      <c r="H304" s="4">
        <v>6.0294999999999996</v>
      </c>
      <c r="I304" s="4">
        <v>0.32250000000000001</v>
      </c>
      <c r="J304" s="4">
        <v>1.9026000000000005</v>
      </c>
      <c r="K304" s="4">
        <v>1.0899999999999974E-2</v>
      </c>
      <c r="L304" s="6">
        <v>1.4010322128000006</v>
      </c>
      <c r="M304" s="6">
        <v>3.7784367999999747E-3</v>
      </c>
      <c r="N304" s="8">
        <v>0.14644812078217509</v>
      </c>
      <c r="O304" s="8">
        <v>-2.4226878376094492</v>
      </c>
      <c r="R304" s="4">
        <v>8.6956521739130599E-2</v>
      </c>
      <c r="S304" s="4">
        <v>11</v>
      </c>
      <c r="T304" s="4">
        <v>2.4</v>
      </c>
      <c r="U304" s="4">
        <v>2.2999999999999998</v>
      </c>
      <c r="V304" s="4">
        <v>2.5</v>
      </c>
      <c r="W304" s="4">
        <v>7.1999999999999993</v>
      </c>
    </row>
    <row r="305" spans="1:23">
      <c r="A305" s="3">
        <v>41612</v>
      </c>
      <c r="B305" s="4">
        <v>33</v>
      </c>
      <c r="C305" s="4">
        <v>15</v>
      </c>
      <c r="D305" s="4">
        <v>3</v>
      </c>
      <c r="E305" s="5" t="s">
        <v>17</v>
      </c>
      <c r="F305" s="4">
        <v>7.8131000000000004</v>
      </c>
      <c r="G305" s="4">
        <v>0.34079999999999999</v>
      </c>
      <c r="H305" s="4">
        <v>6.4523000000000001</v>
      </c>
      <c r="I305" s="4">
        <v>0.32829999999999998</v>
      </c>
      <c r="J305" s="4">
        <v>1.3608000000000002</v>
      </c>
      <c r="K305" s="4">
        <v>1.2500000000000011E-2</v>
      </c>
      <c r="L305" s="6">
        <v>0.86728042080000023</v>
      </c>
      <c r="M305" s="6">
        <v>5.204921600000011E-3</v>
      </c>
      <c r="N305" s="8">
        <v>-6.1840457869451568E-2</v>
      </c>
      <c r="O305" s="8">
        <v>-2.2835858077372695</v>
      </c>
      <c r="R305" s="4">
        <v>8.6956521739130599E-2</v>
      </c>
      <c r="S305" s="4">
        <v>11</v>
      </c>
      <c r="T305" s="4">
        <v>2.4</v>
      </c>
      <c r="U305" s="4">
        <v>2.2999999999999998</v>
      </c>
      <c r="V305" s="4">
        <v>2.5</v>
      </c>
      <c r="W305" s="4">
        <v>7.1999999999999993</v>
      </c>
    </row>
    <row r="306" spans="1:23">
      <c r="A306" s="3">
        <v>41613</v>
      </c>
      <c r="B306" s="4">
        <v>34</v>
      </c>
      <c r="C306" s="4">
        <v>15</v>
      </c>
      <c r="D306" s="4">
        <v>3</v>
      </c>
      <c r="E306" s="5" t="s">
        <v>17</v>
      </c>
      <c r="F306" s="4">
        <v>8.4504999999999999</v>
      </c>
      <c r="G306" s="4">
        <v>0.28139999999999998</v>
      </c>
      <c r="H306" s="4">
        <v>7.1394000000000002</v>
      </c>
      <c r="I306" s="4">
        <v>0.26379999999999998</v>
      </c>
      <c r="J306" s="4">
        <v>1.3110999999999997</v>
      </c>
      <c r="K306" s="4">
        <v>1.7600000000000005E-2</v>
      </c>
      <c r="L306" s="6">
        <v>0.77447178399999972</v>
      </c>
      <c r="M306" s="6">
        <v>1.1697732800000004E-2</v>
      </c>
      <c r="N306" s="8">
        <v>-0.11099440008207943</v>
      </c>
      <c r="O306" s="8">
        <v>-1.9318983030283374</v>
      </c>
      <c r="R306" s="4">
        <v>8.6956521739130599E-2</v>
      </c>
      <c r="S306" s="4">
        <v>11</v>
      </c>
      <c r="T306" s="4">
        <v>2.4</v>
      </c>
      <c r="U306" s="4">
        <v>2.2999999999999998</v>
      </c>
      <c r="V306" s="4">
        <v>2.5</v>
      </c>
      <c r="W306" s="4">
        <v>7.1999999999999993</v>
      </c>
    </row>
    <row r="307" spans="1:23">
      <c r="A307" s="3">
        <v>41614</v>
      </c>
      <c r="B307" s="4">
        <v>35</v>
      </c>
      <c r="C307" s="4">
        <v>15</v>
      </c>
      <c r="D307" s="4">
        <v>3</v>
      </c>
      <c r="E307" s="5" t="s">
        <v>17</v>
      </c>
      <c r="F307" s="4">
        <v>9.3498000000000001</v>
      </c>
      <c r="G307" s="4">
        <v>0.39389999999999997</v>
      </c>
      <c r="H307" s="4">
        <v>7.5502000000000002</v>
      </c>
      <c r="I307" s="4">
        <v>0.37019999999999997</v>
      </c>
      <c r="J307" s="4">
        <v>1.7995999999999999</v>
      </c>
      <c r="K307" s="4">
        <v>2.3699999999999999E-2</v>
      </c>
      <c r="L307" s="6">
        <v>1.2021503264</v>
      </c>
      <c r="M307" s="6">
        <v>1.51598328E-2</v>
      </c>
      <c r="N307" s="8">
        <v>7.9958778684939918E-2</v>
      </c>
      <c r="O307" s="8">
        <v>-1.8193055885745331</v>
      </c>
      <c r="R307" s="4">
        <v>8.6956521739130599E-2</v>
      </c>
      <c r="S307" s="4">
        <v>11</v>
      </c>
      <c r="T307" s="4">
        <v>2.4</v>
      </c>
      <c r="U307" s="4">
        <v>2.2999999999999998</v>
      </c>
      <c r="V307" s="4">
        <v>2.5</v>
      </c>
      <c r="W307" s="4">
        <v>7.1999999999999993</v>
      </c>
    </row>
    <row r="308" spans="1:23">
      <c r="A308" s="3">
        <v>41580</v>
      </c>
      <c r="B308" s="4">
        <v>1</v>
      </c>
      <c r="C308" s="4">
        <v>16</v>
      </c>
      <c r="D308" s="4">
        <v>3</v>
      </c>
      <c r="E308" s="5" t="s">
        <v>14</v>
      </c>
      <c r="F308" s="4">
        <v>8.0366</v>
      </c>
      <c r="G308" s="4">
        <v>0.47670000000000001</v>
      </c>
      <c r="H308" s="4">
        <v>7.3823999999999996</v>
      </c>
      <c r="I308" s="4">
        <v>0.42059999999999997</v>
      </c>
      <c r="J308" s="4">
        <v>0.65420000000000034</v>
      </c>
      <c r="K308" s="4">
        <v>5.6100000000000039E-2</v>
      </c>
      <c r="L308" s="6">
        <v>0.14556466880000035</v>
      </c>
      <c r="M308" s="6">
        <v>4.5618338400000041E-2</v>
      </c>
      <c r="N308" s="8">
        <v>-0.8369440234240817</v>
      </c>
      <c r="O308" s="8">
        <v>-1.3408605374910481</v>
      </c>
      <c r="R308" s="4">
        <v>0.28571428571428581</v>
      </c>
      <c r="S308" s="4">
        <v>14</v>
      </c>
      <c r="T308" s="4">
        <v>2.3000000000000003</v>
      </c>
      <c r="U308" s="4">
        <v>2.1</v>
      </c>
      <c r="V308" s="4">
        <v>2.7</v>
      </c>
      <c r="W308" s="4">
        <v>6.9</v>
      </c>
    </row>
    <row r="309" spans="1:23">
      <c r="A309" s="3">
        <v>41581</v>
      </c>
      <c r="B309" s="4">
        <v>2</v>
      </c>
      <c r="C309" s="4">
        <v>16</v>
      </c>
      <c r="D309" s="4">
        <v>3</v>
      </c>
      <c r="E309" s="5" t="s">
        <v>14</v>
      </c>
      <c r="F309" s="4">
        <v>8.5128000000000004</v>
      </c>
      <c r="G309" s="4">
        <v>0.34250000000000003</v>
      </c>
      <c r="H309" s="4">
        <v>7.8810000000000002</v>
      </c>
      <c r="I309" s="4">
        <v>0.30590000000000001</v>
      </c>
      <c r="J309" s="4">
        <v>0.63180000000000014</v>
      </c>
      <c r="K309" s="4">
        <v>3.6599999999999994E-2</v>
      </c>
      <c r="L309" s="6">
        <v>9.0958310400000117E-2</v>
      </c>
      <c r="M309" s="6">
        <v>2.9265059999999996E-2</v>
      </c>
      <c r="N309" s="8">
        <v>-1.0411576155011897</v>
      </c>
      <c r="O309" s="8">
        <v>-1.5336505811468553</v>
      </c>
      <c r="R309" s="4">
        <v>0.28571428571428581</v>
      </c>
      <c r="S309" s="4">
        <v>14</v>
      </c>
      <c r="T309" s="4">
        <v>2.3000000000000003</v>
      </c>
      <c r="U309" s="4">
        <v>2.1</v>
      </c>
      <c r="V309" s="4">
        <v>2.7</v>
      </c>
      <c r="W309" s="4">
        <v>6.9</v>
      </c>
    </row>
    <row r="310" spans="1:23">
      <c r="A310" s="3">
        <v>41582</v>
      </c>
      <c r="B310" s="4">
        <v>3</v>
      </c>
      <c r="C310" s="4">
        <v>16</v>
      </c>
      <c r="D310" s="4">
        <v>3</v>
      </c>
      <c r="E310" s="5" t="s">
        <v>14</v>
      </c>
      <c r="F310" s="4">
        <v>9.9854000000000003</v>
      </c>
      <c r="G310" s="4">
        <v>0.45839999999999997</v>
      </c>
      <c r="H310" s="4">
        <v>9.1306999999999992</v>
      </c>
      <c r="I310" s="4">
        <v>0.38650000000000001</v>
      </c>
      <c r="J310" s="4">
        <v>0.85470000000000113</v>
      </c>
      <c r="K310" s="4">
        <v>7.1899999999999964E-2</v>
      </c>
      <c r="L310" s="6">
        <v>0.21426342720000111</v>
      </c>
      <c r="M310" s="6">
        <v>6.1847436799999968E-2</v>
      </c>
      <c r="N310" s="8">
        <v>-0.66905195271329243</v>
      </c>
      <c r="O310" s="8">
        <v>-1.2086782945260983</v>
      </c>
      <c r="R310" s="4">
        <v>0.28571428571428581</v>
      </c>
      <c r="S310" s="4">
        <v>14</v>
      </c>
      <c r="T310" s="4">
        <v>2.3000000000000003</v>
      </c>
      <c r="U310" s="4">
        <v>2.1</v>
      </c>
      <c r="V310" s="4">
        <v>2.7</v>
      </c>
      <c r="W310" s="4">
        <v>6.9</v>
      </c>
    </row>
    <row r="311" spans="1:23">
      <c r="A311" s="3">
        <v>41583</v>
      </c>
      <c r="B311" s="4">
        <v>4</v>
      </c>
      <c r="C311" s="4">
        <v>16</v>
      </c>
      <c r="D311" s="4">
        <v>3</v>
      </c>
      <c r="E311" s="5" t="s">
        <v>14</v>
      </c>
      <c r="F311" s="4">
        <v>7.1330999999999998</v>
      </c>
      <c r="G311" s="4">
        <v>0.66269999999999996</v>
      </c>
      <c r="H311" s="4">
        <v>6.0919999999999996</v>
      </c>
      <c r="I311" s="4">
        <v>0.65629999999999999</v>
      </c>
      <c r="J311" s="4">
        <v>1.0411000000000001</v>
      </c>
      <c r="K311" s="4">
        <v>6.3999999999999613E-3</v>
      </c>
      <c r="L311" s="6">
        <v>0.59357018080000012</v>
      </c>
      <c r="N311" s="8">
        <v>-0.22652792484375622</v>
      </c>
      <c r="R311" s="4">
        <v>0.28571428571428581</v>
      </c>
      <c r="S311" s="4">
        <v>14</v>
      </c>
      <c r="T311" s="4">
        <v>2.3000000000000003</v>
      </c>
      <c r="U311" s="4">
        <v>2.1</v>
      </c>
      <c r="V311" s="4">
        <v>2.7</v>
      </c>
      <c r="W311" s="4">
        <v>6.9</v>
      </c>
    </row>
    <row r="312" spans="1:23">
      <c r="A312" s="3">
        <v>41584</v>
      </c>
      <c r="B312" s="4">
        <v>5</v>
      </c>
      <c r="C312" s="4">
        <v>16</v>
      </c>
      <c r="D312" s="4">
        <v>3</v>
      </c>
      <c r="E312" s="5" t="s">
        <v>14</v>
      </c>
      <c r="F312" s="4">
        <v>8.9926999999999992</v>
      </c>
      <c r="G312" s="4">
        <v>0.44440000000000002</v>
      </c>
      <c r="H312" s="4">
        <v>7.2061999999999999</v>
      </c>
      <c r="I312" s="4">
        <v>0.36080000000000001</v>
      </c>
      <c r="J312" s="4">
        <v>1.7864999999999993</v>
      </c>
      <c r="K312" s="4">
        <v>8.3600000000000008E-2</v>
      </c>
      <c r="L312" s="6">
        <v>1.2132017135999993</v>
      </c>
      <c r="M312" s="6">
        <v>7.3875708800000009E-2</v>
      </c>
      <c r="N312" s="8">
        <v>8.3933015063039282E-2</v>
      </c>
      <c r="O312" s="8">
        <v>-1.1314983392551614</v>
      </c>
      <c r="R312" s="4">
        <v>0.28571428571428581</v>
      </c>
      <c r="S312" s="4">
        <v>14</v>
      </c>
      <c r="T312" s="4">
        <v>2.3000000000000003</v>
      </c>
      <c r="U312" s="4">
        <v>2.1</v>
      </c>
      <c r="V312" s="4">
        <v>2.7</v>
      </c>
      <c r="W312" s="4">
        <v>6.9</v>
      </c>
    </row>
    <row r="313" spans="1:23">
      <c r="A313" s="3">
        <v>41585</v>
      </c>
      <c r="B313" s="4">
        <v>6</v>
      </c>
      <c r="C313" s="4">
        <v>16</v>
      </c>
      <c r="D313" s="4">
        <v>3</v>
      </c>
      <c r="E313" s="5" t="s">
        <v>14</v>
      </c>
      <c r="F313" s="4">
        <v>8.5442</v>
      </c>
      <c r="G313" s="4">
        <v>0.54759999999999998</v>
      </c>
      <c r="H313" s="4">
        <v>8.0282</v>
      </c>
      <c r="I313" s="4">
        <v>0.378</v>
      </c>
      <c r="J313" s="4">
        <v>0.51600000000000001</v>
      </c>
      <c r="K313" s="4">
        <v>0.16959999999999997</v>
      </c>
      <c r="M313" s="6">
        <v>0.15745587519999998</v>
      </c>
      <c r="O313" s="8">
        <v>-0.80284112976014121</v>
      </c>
      <c r="R313" s="4">
        <v>0.28571428571428581</v>
      </c>
      <c r="S313" s="4">
        <v>14</v>
      </c>
      <c r="T313" s="4">
        <v>2.3000000000000003</v>
      </c>
      <c r="U313" s="4">
        <v>2.1</v>
      </c>
      <c r="V313" s="4">
        <v>2.7</v>
      </c>
      <c r="W313" s="4">
        <v>6.9</v>
      </c>
    </row>
    <row r="314" spans="1:23">
      <c r="A314" s="3">
        <v>41586</v>
      </c>
      <c r="B314" s="4">
        <v>7</v>
      </c>
      <c r="C314" s="4">
        <v>16</v>
      </c>
      <c r="D314" s="4">
        <v>3</v>
      </c>
      <c r="E314" s="5" t="s">
        <v>14</v>
      </c>
      <c r="F314" s="4">
        <v>8.9922000000000004</v>
      </c>
      <c r="G314" s="4">
        <v>0.49959999999999999</v>
      </c>
      <c r="H314" s="4">
        <v>5.4439000000000002</v>
      </c>
      <c r="I314" s="4">
        <v>0.4405</v>
      </c>
      <c r="J314" s="4">
        <v>3.5483000000000002</v>
      </c>
      <c r="K314" s="4">
        <v>5.9099999999999986E-2</v>
      </c>
      <c r="L314" s="6">
        <v>2.9750355296000004</v>
      </c>
      <c r="M314" s="6">
        <v>4.8081379199999989E-2</v>
      </c>
      <c r="N314" s="8">
        <v>0.47349215669215999</v>
      </c>
      <c r="O314" s="8">
        <v>-1.3180230832191566</v>
      </c>
      <c r="R314" s="4">
        <v>0.28571428571428581</v>
      </c>
      <c r="S314" s="4">
        <v>14</v>
      </c>
      <c r="T314" s="4">
        <v>2.3000000000000003</v>
      </c>
      <c r="U314" s="4">
        <v>2.1</v>
      </c>
      <c r="V314" s="4">
        <v>2.7</v>
      </c>
      <c r="W314" s="4">
        <v>6.9</v>
      </c>
    </row>
    <row r="315" spans="1:23">
      <c r="A315" s="3">
        <v>41587</v>
      </c>
      <c r="B315" s="4">
        <v>8</v>
      </c>
      <c r="C315" s="4">
        <v>16</v>
      </c>
      <c r="D315" s="4">
        <v>3</v>
      </c>
      <c r="E315" s="5" t="s">
        <v>14</v>
      </c>
      <c r="F315" s="4">
        <v>7.9873000000000003</v>
      </c>
      <c r="G315" s="4">
        <v>0.52769999999999995</v>
      </c>
      <c r="H315" s="4">
        <v>7.1006</v>
      </c>
      <c r="I315" s="4">
        <v>0.4698</v>
      </c>
      <c r="J315" s="4">
        <v>0.88670000000000027</v>
      </c>
      <c r="K315" s="4">
        <v>5.7899999999999952E-2</v>
      </c>
      <c r="L315" s="6">
        <v>0.38139892640000023</v>
      </c>
      <c r="M315" s="6">
        <v>4.6222490399999955E-2</v>
      </c>
      <c r="N315" s="8">
        <v>-0.41862053378401398</v>
      </c>
      <c r="O315" s="8">
        <v>-1.3351466590767156</v>
      </c>
      <c r="R315" s="4">
        <v>0.28571428571428581</v>
      </c>
      <c r="S315" s="4">
        <v>14</v>
      </c>
      <c r="T315" s="4">
        <v>2.3000000000000003</v>
      </c>
      <c r="U315" s="4">
        <v>2.1</v>
      </c>
      <c r="V315" s="4">
        <v>2.7</v>
      </c>
      <c r="W315" s="4">
        <v>6.9</v>
      </c>
    </row>
    <row r="316" spans="1:23">
      <c r="A316" s="3">
        <v>41588</v>
      </c>
      <c r="B316" s="4">
        <v>9</v>
      </c>
      <c r="C316" s="4">
        <v>16</v>
      </c>
      <c r="D316" s="4">
        <v>3</v>
      </c>
      <c r="E316" s="5" t="s">
        <v>14</v>
      </c>
      <c r="F316" s="4">
        <v>9.2119</v>
      </c>
      <c r="G316" s="4">
        <v>0.50090000000000001</v>
      </c>
      <c r="H316" s="4">
        <v>8.0889000000000006</v>
      </c>
      <c r="I316" s="4">
        <v>0.45629999999999998</v>
      </c>
      <c r="J316" s="4">
        <v>1.1229999999999993</v>
      </c>
      <c r="K316" s="4">
        <v>4.4600000000000029E-2</v>
      </c>
      <c r="L316" s="6">
        <v>0.53487677919999932</v>
      </c>
      <c r="M316" s="6">
        <v>3.3550896800000028E-2</v>
      </c>
      <c r="N316" s="8">
        <v>-0.27174625587990747</v>
      </c>
      <c r="O316" s="8">
        <v>-1.4742958668486079</v>
      </c>
      <c r="R316" s="4">
        <v>0.28571428571428581</v>
      </c>
      <c r="S316" s="4">
        <v>14</v>
      </c>
      <c r="T316" s="4">
        <v>2.3000000000000003</v>
      </c>
      <c r="U316" s="4">
        <v>2.1</v>
      </c>
      <c r="V316" s="4">
        <v>2.7</v>
      </c>
      <c r="W316" s="4">
        <v>6.9</v>
      </c>
    </row>
    <row r="317" spans="1:23">
      <c r="A317" s="3">
        <v>41589</v>
      </c>
      <c r="B317" s="4">
        <v>10</v>
      </c>
      <c r="C317" s="4">
        <v>16</v>
      </c>
      <c r="D317" s="4">
        <v>3</v>
      </c>
      <c r="E317" s="5" t="s">
        <v>14</v>
      </c>
      <c r="F317" s="4">
        <v>9.9993999999999996</v>
      </c>
      <c r="G317" s="4">
        <v>0.51859999999999995</v>
      </c>
      <c r="H317" s="4">
        <v>7.4806999999999997</v>
      </c>
      <c r="I317" s="4">
        <v>0.4743</v>
      </c>
      <c r="J317" s="4">
        <v>2.5186999999999999</v>
      </c>
      <c r="K317" s="4">
        <v>4.4299999999999951E-2</v>
      </c>
      <c r="L317" s="6">
        <v>1.8773165791999999</v>
      </c>
      <c r="M317" s="6">
        <v>3.2835867199999952E-2</v>
      </c>
      <c r="N317" s="8">
        <v>0.27353751556560568</v>
      </c>
      <c r="O317" s="8">
        <v>-1.4836515094448706</v>
      </c>
      <c r="R317" s="4">
        <v>0.28571428571428581</v>
      </c>
      <c r="S317" s="4">
        <v>14</v>
      </c>
      <c r="T317" s="4">
        <v>2.3000000000000003</v>
      </c>
      <c r="U317" s="4">
        <v>2.1</v>
      </c>
      <c r="V317" s="4">
        <v>2.7</v>
      </c>
      <c r="W317" s="4">
        <v>6.9</v>
      </c>
    </row>
    <row r="318" spans="1:23">
      <c r="A318" s="3">
        <v>41590</v>
      </c>
      <c r="B318" s="4">
        <v>11</v>
      </c>
      <c r="C318" s="4">
        <v>16</v>
      </c>
      <c r="D318" s="4">
        <v>3</v>
      </c>
      <c r="E318" s="5" t="s">
        <v>14</v>
      </c>
      <c r="F318" s="4">
        <v>9.3789999999999996</v>
      </c>
      <c r="G318" s="4">
        <v>0.49840000000000001</v>
      </c>
      <c r="H318" s="4">
        <v>7.3243</v>
      </c>
      <c r="I318" s="4">
        <v>0.38650000000000001</v>
      </c>
      <c r="J318" s="4">
        <v>2.0546999999999995</v>
      </c>
      <c r="K318" s="4">
        <v>0.1119</v>
      </c>
      <c r="L318" s="6">
        <v>1.4552754719999996</v>
      </c>
      <c r="M318" s="6">
        <v>0.1009095168</v>
      </c>
      <c r="N318" s="8">
        <v>0.16294520957329267</v>
      </c>
      <c r="O318" s="8">
        <v>-0.99606787341796821</v>
      </c>
      <c r="R318" s="4">
        <v>0.28571428571428581</v>
      </c>
      <c r="S318" s="4">
        <v>14</v>
      </c>
      <c r="T318" s="4">
        <v>2.3000000000000003</v>
      </c>
      <c r="U318" s="4">
        <v>2.1</v>
      </c>
      <c r="V318" s="4">
        <v>2.7</v>
      </c>
      <c r="W318" s="4">
        <v>6.9</v>
      </c>
    </row>
    <row r="319" spans="1:23">
      <c r="A319" s="3">
        <v>41591</v>
      </c>
      <c r="B319" s="4">
        <v>12</v>
      </c>
      <c r="C319" s="4">
        <v>16</v>
      </c>
      <c r="D319" s="4">
        <v>3</v>
      </c>
      <c r="E319" s="5" t="s">
        <v>14</v>
      </c>
      <c r="F319" s="4">
        <v>9.3488000000000007</v>
      </c>
      <c r="G319" s="4">
        <v>0.41710000000000003</v>
      </c>
      <c r="H319" s="4">
        <v>7.2885999999999997</v>
      </c>
      <c r="I319" s="4">
        <v>0.40389999999999998</v>
      </c>
      <c r="J319" s="4">
        <v>2.0602000000000009</v>
      </c>
      <c r="K319" s="4">
        <v>1.3200000000000045E-2</v>
      </c>
      <c r="L319" s="6">
        <v>1.462817958400001</v>
      </c>
      <c r="M319" s="6">
        <v>4.1158392000000448E-3</v>
      </c>
      <c r="N319" s="8">
        <v>0.16519028334918287</v>
      </c>
      <c r="O319" s="8">
        <v>-2.385541600847608</v>
      </c>
      <c r="R319" s="4">
        <v>0.28571428571428581</v>
      </c>
      <c r="S319" s="4">
        <v>14</v>
      </c>
      <c r="T319" s="4">
        <v>2.3000000000000003</v>
      </c>
      <c r="U319" s="4">
        <v>2.1</v>
      </c>
      <c r="V319" s="4">
        <v>2.7</v>
      </c>
      <c r="W319" s="4">
        <v>6.9</v>
      </c>
    </row>
    <row r="320" spans="1:23">
      <c r="A320" s="3">
        <v>41592</v>
      </c>
      <c r="B320" s="4">
        <v>13</v>
      </c>
      <c r="C320" s="4">
        <v>16</v>
      </c>
      <c r="D320" s="4">
        <v>3</v>
      </c>
      <c r="E320" s="5" t="s">
        <v>14</v>
      </c>
      <c r="F320" s="4">
        <v>8.8049999999999997</v>
      </c>
      <c r="G320" s="4">
        <v>0.36070000000000002</v>
      </c>
      <c r="H320" s="4">
        <v>6.44</v>
      </c>
      <c r="I320" s="4">
        <v>0.313</v>
      </c>
      <c r="J320" s="4">
        <v>2.3650000000000002</v>
      </c>
      <c r="K320" s="4">
        <v>4.770000000000002E-2</v>
      </c>
      <c r="L320" s="6">
        <v>1.80439624</v>
      </c>
      <c r="M320" s="6">
        <v>3.9938306400000019E-2</v>
      </c>
      <c r="N320" s="8">
        <v>0.25633191344398737</v>
      </c>
      <c r="O320" s="8">
        <v>-1.3986103555076137</v>
      </c>
      <c r="R320" s="4">
        <v>0.28571428571428581</v>
      </c>
      <c r="S320" s="4">
        <v>14</v>
      </c>
      <c r="T320" s="4">
        <v>2.3000000000000003</v>
      </c>
      <c r="U320" s="4">
        <v>2.1</v>
      </c>
      <c r="V320" s="4">
        <v>2.7</v>
      </c>
      <c r="W320" s="4">
        <v>6.9</v>
      </c>
    </row>
    <row r="321" spans="1:23">
      <c r="A321" s="3">
        <v>41593</v>
      </c>
      <c r="B321" s="4">
        <v>14</v>
      </c>
      <c r="C321" s="4">
        <v>16</v>
      </c>
      <c r="D321" s="4">
        <v>3</v>
      </c>
      <c r="E321" s="5" t="s">
        <v>14</v>
      </c>
      <c r="F321" s="4">
        <v>9.3787000000000003</v>
      </c>
      <c r="G321" s="4">
        <v>0.61260000000000003</v>
      </c>
      <c r="H321" s="4">
        <v>7.2363999999999997</v>
      </c>
      <c r="I321" s="4">
        <v>0.60160000000000002</v>
      </c>
      <c r="J321" s="4">
        <v>2.1423000000000005</v>
      </c>
      <c r="K321" s="4">
        <v>1.100000000000001E-2</v>
      </c>
      <c r="L321" s="6">
        <v>1.5428957616000005</v>
      </c>
      <c r="N321" s="8">
        <v>0.1883365860170568</v>
      </c>
      <c r="R321" s="4">
        <v>0.28571428571428581</v>
      </c>
      <c r="S321" s="4">
        <v>14</v>
      </c>
      <c r="T321" s="4">
        <v>2.3000000000000003</v>
      </c>
      <c r="U321" s="4">
        <v>2.1</v>
      </c>
      <c r="V321" s="4">
        <v>2.7</v>
      </c>
      <c r="W321" s="4">
        <v>6.9</v>
      </c>
    </row>
    <row r="322" spans="1:23">
      <c r="A322" s="3">
        <v>41594</v>
      </c>
      <c r="B322" s="4">
        <v>15</v>
      </c>
      <c r="C322" s="4">
        <v>16</v>
      </c>
      <c r="D322" s="4">
        <v>3</v>
      </c>
      <c r="E322" s="5" t="s">
        <v>14</v>
      </c>
      <c r="F322" s="4">
        <v>10.888999999999999</v>
      </c>
      <c r="G322" s="4">
        <v>0.33939999999999998</v>
      </c>
      <c r="H322" s="4">
        <v>8.3673999999999999</v>
      </c>
      <c r="I322" s="4">
        <v>0.28999999999999998</v>
      </c>
      <c r="J322" s="4">
        <v>2.5215999999999994</v>
      </c>
      <c r="K322" s="4">
        <v>4.9399999999999999E-2</v>
      </c>
      <c r="L322" s="6">
        <v>1.8200511519999993</v>
      </c>
      <c r="M322" s="6">
        <v>4.2137748799999999E-2</v>
      </c>
      <c r="N322" s="8">
        <v>0.26008359387472407</v>
      </c>
      <c r="O322" s="8">
        <v>-1.3753286701957275</v>
      </c>
      <c r="R322" s="4">
        <v>0.28571428571428581</v>
      </c>
      <c r="S322" s="4">
        <v>14</v>
      </c>
      <c r="T322" s="4">
        <v>2.3000000000000003</v>
      </c>
      <c r="U322" s="4">
        <v>2.1</v>
      </c>
      <c r="V322" s="4">
        <v>2.7</v>
      </c>
      <c r="W322" s="4">
        <v>6.9</v>
      </c>
    </row>
    <row r="323" spans="1:23">
      <c r="A323" s="3">
        <v>41595</v>
      </c>
      <c r="B323" s="4">
        <v>16</v>
      </c>
      <c r="C323" s="4">
        <v>16</v>
      </c>
      <c r="D323" s="4">
        <v>3</v>
      </c>
      <c r="E323" s="5" t="s">
        <v>14</v>
      </c>
      <c r="F323" s="4">
        <v>8.8687000000000005</v>
      </c>
      <c r="G323" s="4">
        <v>0.54490000000000005</v>
      </c>
      <c r="H323" s="4">
        <v>6.4024000000000001</v>
      </c>
      <c r="I323" s="4">
        <v>0.4849</v>
      </c>
      <c r="J323" s="4">
        <v>2.4663000000000004</v>
      </c>
      <c r="K323" s="4">
        <v>6.0000000000000053E-2</v>
      </c>
      <c r="L323" s="6">
        <v>1.9013880816000004</v>
      </c>
      <c r="M323" s="6">
        <v>4.7919184800000049E-2</v>
      </c>
      <c r="N323" s="8">
        <v>0.27907076731057218</v>
      </c>
      <c r="O323" s="8">
        <v>-1.3194905787630071</v>
      </c>
      <c r="R323" s="4">
        <v>0.28571428571428581</v>
      </c>
      <c r="S323" s="4">
        <v>14</v>
      </c>
      <c r="T323" s="4">
        <v>2.3000000000000003</v>
      </c>
      <c r="U323" s="4">
        <v>2.1</v>
      </c>
      <c r="V323" s="4">
        <v>2.7</v>
      </c>
      <c r="W323" s="4">
        <v>6.9</v>
      </c>
    </row>
    <row r="324" spans="1:23">
      <c r="A324" s="3">
        <v>41596</v>
      </c>
      <c r="B324" s="4">
        <v>17</v>
      </c>
      <c r="C324" s="4">
        <v>16</v>
      </c>
      <c r="D324" s="4">
        <v>3</v>
      </c>
      <c r="E324" s="5" t="s">
        <v>14</v>
      </c>
      <c r="F324" s="4">
        <v>9.6353000000000009</v>
      </c>
      <c r="G324" s="4">
        <v>0.62480000000000002</v>
      </c>
      <c r="H324" s="4">
        <v>7.44</v>
      </c>
      <c r="I324" s="4">
        <v>0.61019999999999996</v>
      </c>
      <c r="J324" s="4">
        <v>2.1953000000000009</v>
      </c>
      <c r="K324" s="4">
        <v>1.4600000000000057E-2</v>
      </c>
      <c r="L324" s="6">
        <v>1.5785413904000007</v>
      </c>
      <c r="M324" s="6">
        <v>6.4568960000005687E-4</v>
      </c>
      <c r="N324" s="8">
        <v>0.19825597386628221</v>
      </c>
      <c r="O324" s="8">
        <v>-3.1899762086366903</v>
      </c>
      <c r="R324" s="4">
        <v>0.28571428571428581</v>
      </c>
      <c r="S324" s="4">
        <v>14</v>
      </c>
      <c r="T324" s="4">
        <v>2.3000000000000003</v>
      </c>
      <c r="U324" s="4">
        <v>2.1</v>
      </c>
      <c r="V324" s="4">
        <v>2.7</v>
      </c>
      <c r="W324" s="4">
        <v>6.9</v>
      </c>
    </row>
    <row r="325" spans="1:23">
      <c r="A325" s="3">
        <v>41597</v>
      </c>
      <c r="B325" s="4">
        <v>18</v>
      </c>
      <c r="C325" s="4">
        <v>16</v>
      </c>
      <c r="D325" s="4">
        <v>3</v>
      </c>
      <c r="E325" s="5" t="s">
        <v>14</v>
      </c>
      <c r="F325" s="4">
        <v>9.8393999999999995</v>
      </c>
      <c r="G325" s="4">
        <v>0.35630000000000001</v>
      </c>
      <c r="H325" s="4">
        <v>7.4085000000000001</v>
      </c>
      <c r="I325" s="4">
        <v>0.29339999999999999</v>
      </c>
      <c r="J325" s="4">
        <v>2.4308999999999994</v>
      </c>
      <c r="K325" s="4">
        <v>6.2900000000000011E-2</v>
      </c>
      <c r="L325" s="6">
        <v>1.8003376991999995</v>
      </c>
      <c r="M325" s="6">
        <v>5.5241477600000012E-2</v>
      </c>
      <c r="N325" s="8">
        <v>0.25535397573844432</v>
      </c>
      <c r="O325" s="8">
        <v>-1.2577347134217172</v>
      </c>
      <c r="R325" s="4">
        <v>0.28571428571428581</v>
      </c>
      <c r="S325" s="4">
        <v>14</v>
      </c>
      <c r="T325" s="4">
        <v>2.3000000000000003</v>
      </c>
      <c r="U325" s="4">
        <v>2.1</v>
      </c>
      <c r="V325" s="4">
        <v>2.7</v>
      </c>
      <c r="W325" s="4">
        <v>6.9</v>
      </c>
    </row>
    <row r="326" spans="1:23">
      <c r="A326" s="3">
        <v>41598</v>
      </c>
      <c r="B326" s="4">
        <v>19</v>
      </c>
      <c r="C326" s="4">
        <v>16</v>
      </c>
      <c r="D326" s="4">
        <v>3</v>
      </c>
      <c r="E326" s="5" t="s">
        <v>14</v>
      </c>
      <c r="F326" s="4">
        <v>9.6146999999999991</v>
      </c>
      <c r="G326" s="4">
        <v>0.3972</v>
      </c>
      <c r="H326" s="4">
        <v>7.2407000000000004</v>
      </c>
      <c r="I326" s="4">
        <v>0.47039999999999998</v>
      </c>
      <c r="J326" s="4">
        <v>2.3739999999999988</v>
      </c>
      <c r="L326" s="6">
        <v>1.7586346095999987</v>
      </c>
      <c r="N326" s="8">
        <v>0.24517561574030849</v>
      </c>
      <c r="P326" s="5" t="s">
        <v>11</v>
      </c>
      <c r="Q326" s="5" t="s">
        <v>10</v>
      </c>
      <c r="R326" s="4">
        <v>0.28571428571428581</v>
      </c>
      <c r="S326" s="4">
        <v>14</v>
      </c>
      <c r="T326" s="4">
        <v>2.3000000000000003</v>
      </c>
      <c r="U326" s="4">
        <v>2.1</v>
      </c>
      <c r="V326" s="4">
        <v>2.7</v>
      </c>
      <c r="W326" s="4">
        <v>6.9</v>
      </c>
    </row>
    <row r="327" spans="1:23">
      <c r="A327" s="3">
        <v>41599</v>
      </c>
      <c r="B327" s="4">
        <v>20</v>
      </c>
      <c r="C327" s="4">
        <v>16</v>
      </c>
      <c r="D327" s="4">
        <v>3</v>
      </c>
      <c r="E327" s="5" t="s">
        <v>14</v>
      </c>
      <c r="F327" s="4">
        <v>9.8948</v>
      </c>
      <c r="G327" s="4">
        <v>0.31309999999999999</v>
      </c>
      <c r="H327" s="4">
        <v>7.5587999999999997</v>
      </c>
      <c r="I327" s="4">
        <v>0.2772</v>
      </c>
      <c r="J327" s="4">
        <v>2.3360000000000003</v>
      </c>
      <c r="K327" s="4">
        <v>3.5899999999999987E-2</v>
      </c>
      <c r="L327" s="6">
        <v>1.7016908864000002</v>
      </c>
      <c r="M327" s="6">
        <v>2.9254431199999986E-2</v>
      </c>
      <c r="N327" s="8">
        <v>0.23088067295009487</v>
      </c>
      <c r="O327" s="8">
        <v>-1.5338083415492565</v>
      </c>
      <c r="R327" s="4">
        <v>0.28571428571428581</v>
      </c>
      <c r="S327" s="4">
        <v>14</v>
      </c>
      <c r="T327" s="4">
        <v>2.3000000000000003</v>
      </c>
      <c r="U327" s="4">
        <v>2.1</v>
      </c>
      <c r="V327" s="4">
        <v>2.7</v>
      </c>
      <c r="W327" s="4">
        <v>6.9</v>
      </c>
    </row>
    <row r="328" spans="1:23">
      <c r="A328" s="3">
        <v>41600</v>
      </c>
      <c r="B328" s="4">
        <v>21</v>
      </c>
      <c r="C328" s="4">
        <v>16</v>
      </c>
      <c r="D328" s="4">
        <v>3</v>
      </c>
      <c r="E328" s="5" t="s">
        <v>14</v>
      </c>
      <c r="F328" s="4">
        <v>9.6415000000000006</v>
      </c>
      <c r="G328" s="4">
        <v>0.29389999999999999</v>
      </c>
      <c r="H328" s="4">
        <v>7.7934999999999999</v>
      </c>
      <c r="I328" s="4">
        <v>0.28410000000000002</v>
      </c>
      <c r="J328" s="4">
        <v>1.8480000000000008</v>
      </c>
      <c r="K328" s="4">
        <v>9.7999999999999754E-3</v>
      </c>
      <c r="L328" s="6">
        <v>1.2308220720000007</v>
      </c>
      <c r="M328" s="6">
        <v>3.6046327999999755E-3</v>
      </c>
      <c r="N328" s="8">
        <v>9.0195275730974162E-2</v>
      </c>
      <c r="O328" s="8">
        <v>-2.4431389697950809</v>
      </c>
      <c r="R328" s="4">
        <v>0.28571428571428581</v>
      </c>
      <c r="S328" s="4">
        <v>14</v>
      </c>
      <c r="T328" s="4">
        <v>2.3000000000000003</v>
      </c>
      <c r="U328" s="4">
        <v>2.1</v>
      </c>
      <c r="V328" s="4">
        <v>2.7</v>
      </c>
      <c r="W328" s="4">
        <v>6.9</v>
      </c>
    </row>
    <row r="329" spans="1:23">
      <c r="A329" s="3">
        <v>41601</v>
      </c>
      <c r="B329" s="4">
        <v>22</v>
      </c>
      <c r="C329" s="4">
        <v>16</v>
      </c>
      <c r="D329" s="4">
        <v>3</v>
      </c>
      <c r="E329" s="5" t="s">
        <v>14</v>
      </c>
      <c r="F329" s="4">
        <v>9.3315000000000001</v>
      </c>
      <c r="G329" s="4">
        <v>0.37559999999999999</v>
      </c>
      <c r="H329" s="4">
        <v>7.0077999999999996</v>
      </c>
      <c r="I329" s="4">
        <v>0.34339999999999998</v>
      </c>
      <c r="J329" s="4">
        <v>2.3237000000000005</v>
      </c>
      <c r="K329" s="4">
        <v>3.2200000000000006E-2</v>
      </c>
      <c r="L329" s="6">
        <v>1.7274879920000006</v>
      </c>
      <c r="M329" s="6">
        <v>2.4088931200000007E-2</v>
      </c>
      <c r="N329" s="8">
        <v>0.23741503721771878</v>
      </c>
      <c r="O329" s="8">
        <v>-1.6181824687538173</v>
      </c>
      <c r="R329" s="4">
        <v>0.28571428571428581</v>
      </c>
      <c r="S329" s="4">
        <v>14</v>
      </c>
      <c r="T329" s="4">
        <v>2.3000000000000003</v>
      </c>
      <c r="U329" s="4">
        <v>2.1</v>
      </c>
      <c r="V329" s="4">
        <v>2.7</v>
      </c>
      <c r="W329" s="4">
        <v>6.9</v>
      </c>
    </row>
    <row r="330" spans="1:23">
      <c r="A330" s="3">
        <v>41602</v>
      </c>
      <c r="B330" s="4">
        <v>23</v>
      </c>
      <c r="C330" s="4">
        <v>16</v>
      </c>
      <c r="D330" s="4">
        <v>3</v>
      </c>
      <c r="E330" s="5" t="s">
        <v>14</v>
      </c>
      <c r="F330" s="4">
        <v>8.3632000000000009</v>
      </c>
      <c r="G330" s="4">
        <v>0.39429999999999998</v>
      </c>
      <c r="H330" s="4">
        <v>6.8925999999999998</v>
      </c>
      <c r="I330" s="4">
        <v>0.34010000000000001</v>
      </c>
      <c r="J330" s="4">
        <v>1.470600000000001</v>
      </c>
      <c r="K330" s="4">
        <v>5.419999999999997E-2</v>
      </c>
      <c r="L330" s="6">
        <v>0.93987605760000092</v>
      </c>
      <c r="M330" s="6">
        <v>4.5650453599999974E-2</v>
      </c>
      <c r="N330" s="8">
        <v>-2.6929413474110604E-2</v>
      </c>
      <c r="O330" s="8">
        <v>-1.3405549027956567</v>
      </c>
      <c r="R330" s="4">
        <v>0.28571428571428581</v>
      </c>
      <c r="S330" s="4">
        <v>14</v>
      </c>
      <c r="T330" s="4">
        <v>2.3000000000000003</v>
      </c>
      <c r="U330" s="4">
        <v>2.1</v>
      </c>
      <c r="V330" s="4">
        <v>2.7</v>
      </c>
      <c r="W330" s="4">
        <v>6.9</v>
      </c>
    </row>
    <row r="331" spans="1:23">
      <c r="A331" s="3">
        <v>41603</v>
      </c>
      <c r="B331" s="4">
        <v>24</v>
      </c>
      <c r="C331" s="4">
        <v>16</v>
      </c>
      <c r="D331" s="4">
        <v>3</v>
      </c>
      <c r="E331" s="5" t="s">
        <v>14</v>
      </c>
      <c r="F331" s="4">
        <v>9.1003000000000007</v>
      </c>
      <c r="G331" s="4">
        <v>0.33979999999999999</v>
      </c>
      <c r="H331" s="4">
        <v>6.8025000000000002</v>
      </c>
      <c r="I331" s="4">
        <v>0.33479999999999999</v>
      </c>
      <c r="J331" s="4">
        <v>2.2978000000000005</v>
      </c>
      <c r="K331" s="4">
        <v>5.0000000000000044E-3</v>
      </c>
      <c r="L331" s="6">
        <v>1.7172245104000006</v>
      </c>
      <c r="N331" s="8">
        <v>0.23482707865174177</v>
      </c>
      <c r="R331" s="4">
        <v>0.28571428571428581</v>
      </c>
      <c r="S331" s="4">
        <v>14</v>
      </c>
      <c r="T331" s="4">
        <v>2.3000000000000003</v>
      </c>
      <c r="U331" s="4">
        <v>2.1</v>
      </c>
      <c r="V331" s="4">
        <v>2.7</v>
      </c>
      <c r="W331" s="4">
        <v>6.9</v>
      </c>
    </row>
    <row r="332" spans="1:23">
      <c r="A332" s="3">
        <v>41604</v>
      </c>
      <c r="B332" s="4">
        <v>25</v>
      </c>
      <c r="C332" s="4">
        <v>16</v>
      </c>
      <c r="D332" s="4">
        <v>3</v>
      </c>
      <c r="E332" s="5" t="s">
        <v>14</v>
      </c>
      <c r="F332" s="4">
        <v>8.1952999999999996</v>
      </c>
      <c r="G332" s="4">
        <v>0.31759999999999999</v>
      </c>
      <c r="H332" s="4">
        <v>6.3419999999999996</v>
      </c>
      <c r="I332" s="4">
        <v>0.33329999999999999</v>
      </c>
      <c r="J332" s="4">
        <v>1.8532999999999999</v>
      </c>
      <c r="L332" s="6">
        <v>1.3339314704</v>
      </c>
      <c r="N332" s="8">
        <v>0.12513351864228922</v>
      </c>
      <c r="P332" s="5" t="s">
        <v>11</v>
      </c>
      <c r="Q332" s="5" t="s">
        <v>10</v>
      </c>
      <c r="R332" s="4">
        <v>0.28571428571428581</v>
      </c>
      <c r="S332" s="4">
        <v>14</v>
      </c>
      <c r="T332" s="4">
        <v>2.3000000000000003</v>
      </c>
      <c r="U332" s="4">
        <v>2.1</v>
      </c>
      <c r="V332" s="4">
        <v>2.7</v>
      </c>
      <c r="W332" s="4">
        <v>6.9</v>
      </c>
    </row>
    <row r="333" spans="1:23">
      <c r="A333" s="3">
        <v>41605</v>
      </c>
      <c r="B333" s="4">
        <v>26</v>
      </c>
      <c r="C333" s="4">
        <v>16</v>
      </c>
      <c r="D333" s="4">
        <v>3</v>
      </c>
      <c r="E333" s="5" t="s">
        <v>14</v>
      </c>
      <c r="F333" s="4">
        <v>9.26</v>
      </c>
      <c r="G333" s="4">
        <v>0.42980000000000002</v>
      </c>
      <c r="H333" s="4">
        <v>6.9911000000000003</v>
      </c>
      <c r="I333" s="4">
        <v>0.38379999999999997</v>
      </c>
      <c r="J333" s="4">
        <v>2.2688999999999995</v>
      </c>
      <c r="K333" s="4">
        <v>4.6000000000000041E-2</v>
      </c>
      <c r="L333" s="6">
        <v>1.6775236799999997</v>
      </c>
      <c r="M333" s="6">
        <v>3.6618049600000042E-2</v>
      </c>
      <c r="N333" s="8">
        <v>0.22466865940481248</v>
      </c>
      <c r="O333" s="8">
        <v>-1.4363047913973861</v>
      </c>
      <c r="R333" s="4">
        <v>0.28571428571428581</v>
      </c>
      <c r="S333" s="4">
        <v>14</v>
      </c>
      <c r="T333" s="4">
        <v>2.3000000000000003</v>
      </c>
      <c r="U333" s="4">
        <v>2.1</v>
      </c>
      <c r="V333" s="4">
        <v>2.7</v>
      </c>
      <c r="W333" s="4">
        <v>6.9</v>
      </c>
    </row>
    <row r="334" spans="1:23">
      <c r="A334" s="3">
        <v>41606</v>
      </c>
      <c r="B334" s="4">
        <v>27</v>
      </c>
      <c r="C334" s="4">
        <v>16</v>
      </c>
      <c r="D334" s="4">
        <v>3</v>
      </c>
      <c r="E334" s="5" t="s">
        <v>14</v>
      </c>
      <c r="F334" s="4">
        <v>10.1029</v>
      </c>
      <c r="G334" s="4">
        <v>0.39090000000000003</v>
      </c>
      <c r="H334" s="4">
        <v>6.2629000000000001</v>
      </c>
      <c r="I334" s="4">
        <v>0.36149999999999999</v>
      </c>
      <c r="J334" s="4">
        <v>3.84</v>
      </c>
      <c r="K334" s="4">
        <v>2.9400000000000037E-2</v>
      </c>
      <c r="L334" s="6">
        <v>3.1916166671999999</v>
      </c>
      <c r="M334" s="6">
        <v>2.0930176800000037E-2</v>
      </c>
      <c r="N334" s="8">
        <v>0.50401072437137107</v>
      </c>
      <c r="O334" s="8">
        <v>-1.6792271031023018</v>
      </c>
      <c r="R334" s="4">
        <v>0.28571428571428581</v>
      </c>
      <c r="S334" s="4">
        <v>14</v>
      </c>
      <c r="T334" s="4">
        <v>2.3000000000000003</v>
      </c>
      <c r="U334" s="4">
        <v>2.1</v>
      </c>
      <c r="V334" s="4">
        <v>2.7</v>
      </c>
      <c r="W334" s="4">
        <v>6.9</v>
      </c>
    </row>
    <row r="335" spans="1:23">
      <c r="A335" s="3">
        <v>41607</v>
      </c>
      <c r="B335" s="4">
        <v>28</v>
      </c>
      <c r="C335" s="4">
        <v>16</v>
      </c>
      <c r="D335" s="4">
        <v>3</v>
      </c>
      <c r="E335" s="5" t="s">
        <v>14</v>
      </c>
      <c r="F335" s="4">
        <v>9.3183000000000007</v>
      </c>
      <c r="G335" s="4">
        <v>0.42499999999999999</v>
      </c>
      <c r="H335" s="4">
        <v>8.1524000000000001</v>
      </c>
      <c r="I335" s="4">
        <v>0.30130000000000001</v>
      </c>
      <c r="J335" s="4">
        <v>1.1659000000000006</v>
      </c>
      <c r="K335" s="4">
        <v>0.12369999999999999</v>
      </c>
      <c r="L335" s="6">
        <v>0.57058073440000057</v>
      </c>
      <c r="M335" s="6">
        <v>0.11443059999999999</v>
      </c>
      <c r="N335" s="8">
        <v>-0.24368289634004167</v>
      </c>
      <c r="O335" s="8">
        <v>-0.94145782489508778</v>
      </c>
      <c r="R335" s="4">
        <v>0.28571428571428581</v>
      </c>
      <c r="S335" s="4">
        <v>14</v>
      </c>
      <c r="T335" s="4">
        <v>2.3000000000000003</v>
      </c>
      <c r="U335" s="4">
        <v>2.1</v>
      </c>
      <c r="V335" s="4">
        <v>2.7</v>
      </c>
      <c r="W335" s="4">
        <v>6.9</v>
      </c>
    </row>
    <row r="336" spans="1:23">
      <c r="A336" s="3">
        <v>41608</v>
      </c>
      <c r="B336" s="4">
        <v>29</v>
      </c>
      <c r="C336" s="4">
        <v>16</v>
      </c>
      <c r="D336" s="4">
        <v>2</v>
      </c>
      <c r="E336" s="5" t="s">
        <v>14</v>
      </c>
      <c r="F336" s="4">
        <v>8.4875000000000007</v>
      </c>
      <c r="G336" s="4">
        <v>0.4002</v>
      </c>
      <c r="H336" s="4">
        <v>6.5377000000000001</v>
      </c>
      <c r="I336" s="4">
        <v>0.37180000000000002</v>
      </c>
      <c r="J336" s="4">
        <v>1.9498000000000006</v>
      </c>
      <c r="K336" s="4">
        <v>2.8399999999999981E-2</v>
      </c>
      <c r="L336" s="6">
        <v>1.4106694000000006</v>
      </c>
      <c r="M336" s="6">
        <v>1.9712110399999982E-2</v>
      </c>
      <c r="N336" s="8">
        <v>0.14942524580352132</v>
      </c>
      <c r="O336" s="8">
        <v>-1.7052668771913722</v>
      </c>
      <c r="R336" s="4">
        <v>0.28571428571428581</v>
      </c>
      <c r="S336" s="4">
        <v>14</v>
      </c>
      <c r="T336" s="4">
        <v>2.3000000000000003</v>
      </c>
      <c r="U336" s="4">
        <v>2.1</v>
      </c>
      <c r="V336" s="4">
        <v>2.7</v>
      </c>
      <c r="W336" s="4">
        <v>6.9</v>
      </c>
    </row>
    <row r="337" spans="1:23">
      <c r="A337" s="3">
        <v>41609</v>
      </c>
      <c r="B337" s="4">
        <v>30</v>
      </c>
      <c r="C337" s="4">
        <v>16</v>
      </c>
      <c r="D337" s="4">
        <v>2</v>
      </c>
      <c r="E337" s="5" t="s">
        <v>14</v>
      </c>
      <c r="F337" s="4">
        <v>8.9921000000000006</v>
      </c>
      <c r="G337" s="4">
        <v>0.38429999999999997</v>
      </c>
      <c r="H337" s="4">
        <v>6.8350999999999997</v>
      </c>
      <c r="I337" s="4">
        <v>0.33260000000000001</v>
      </c>
      <c r="J337" s="4">
        <v>2.1570000000000009</v>
      </c>
      <c r="K337" s="4">
        <v>5.1699999999999968E-2</v>
      </c>
      <c r="L337" s="6">
        <v>1.5837422928000009</v>
      </c>
      <c r="M337" s="6">
        <v>4.3384933599999967E-2</v>
      </c>
      <c r="N337" s="8">
        <v>0.19968451442499419</v>
      </c>
      <c r="O337" s="8">
        <v>-1.3626610628929559</v>
      </c>
      <c r="R337" s="4">
        <v>0.28571428571428581</v>
      </c>
      <c r="S337" s="4">
        <v>14</v>
      </c>
      <c r="T337" s="4">
        <v>2.3000000000000003</v>
      </c>
      <c r="U337" s="4">
        <v>2.1</v>
      </c>
      <c r="V337" s="4">
        <v>2.7</v>
      </c>
      <c r="W337" s="4">
        <v>6.9</v>
      </c>
    </row>
    <row r="338" spans="1:23">
      <c r="A338" s="3">
        <v>41610</v>
      </c>
      <c r="B338" s="4">
        <v>31</v>
      </c>
      <c r="C338" s="4">
        <v>16</v>
      </c>
      <c r="D338" s="4">
        <v>2</v>
      </c>
      <c r="E338" s="5" t="s">
        <v>14</v>
      </c>
      <c r="F338" s="4">
        <v>8.51</v>
      </c>
      <c r="G338" s="4">
        <v>0.26629999999999998</v>
      </c>
      <c r="H338" s="4">
        <v>7.4238</v>
      </c>
      <c r="I338" s="4">
        <v>0.26519999999999999</v>
      </c>
      <c r="J338" s="4">
        <v>1.0862000000000001</v>
      </c>
      <c r="K338" s="4">
        <v>1.0999999999999899E-3</v>
      </c>
      <c r="L338" s="6">
        <v>0.54554768000000009</v>
      </c>
      <c r="N338" s="8">
        <v>-0.26316728676952689</v>
      </c>
      <c r="R338" s="4">
        <v>0.28571428571428581</v>
      </c>
      <c r="S338" s="4">
        <v>14</v>
      </c>
      <c r="T338" s="4">
        <v>2.3000000000000003</v>
      </c>
      <c r="U338" s="4">
        <v>2.1</v>
      </c>
      <c r="V338" s="4">
        <v>2.7</v>
      </c>
      <c r="W338" s="4">
        <v>6.9</v>
      </c>
    </row>
    <row r="339" spans="1:23">
      <c r="A339" s="3">
        <v>41611</v>
      </c>
      <c r="B339" s="4">
        <v>32</v>
      </c>
      <c r="C339" s="4">
        <v>16</v>
      </c>
      <c r="D339" s="4">
        <v>2</v>
      </c>
      <c r="E339" s="5" t="s">
        <v>14</v>
      </c>
      <c r="F339" s="4">
        <v>8.5929000000000002</v>
      </c>
      <c r="G339" s="4">
        <v>0.2944</v>
      </c>
      <c r="H339" s="4">
        <v>7.63</v>
      </c>
      <c r="I339" s="4">
        <v>0.29160000000000003</v>
      </c>
      <c r="J339" s="4">
        <v>0.9629000000000002</v>
      </c>
      <c r="K339" s="4">
        <v>2.7999999999999692E-3</v>
      </c>
      <c r="L339" s="6">
        <v>0.4166409872000002</v>
      </c>
      <c r="N339" s="8">
        <v>-0.38023800841805172</v>
      </c>
      <c r="R339" s="4">
        <v>0.28571428571428581</v>
      </c>
      <c r="S339" s="4">
        <v>14</v>
      </c>
      <c r="T339" s="4">
        <v>2.3000000000000003</v>
      </c>
      <c r="U339" s="4">
        <v>2.1</v>
      </c>
      <c r="V339" s="4">
        <v>2.7</v>
      </c>
      <c r="W339" s="4">
        <v>6.9</v>
      </c>
    </row>
    <row r="340" spans="1:23">
      <c r="A340" s="3">
        <v>41581</v>
      </c>
      <c r="B340" s="4">
        <v>1</v>
      </c>
      <c r="C340" s="4">
        <v>17</v>
      </c>
      <c r="D340" s="4">
        <v>3</v>
      </c>
      <c r="E340" s="5" t="s">
        <v>17</v>
      </c>
      <c r="F340" s="4">
        <v>7.6498999999999997</v>
      </c>
      <c r="G340" s="4">
        <v>0.30099999999999999</v>
      </c>
      <c r="H340" s="4">
        <v>7.0392000000000001</v>
      </c>
      <c r="I340" s="4">
        <v>0.25750000000000001</v>
      </c>
      <c r="J340" s="4">
        <v>0.61069999999999958</v>
      </c>
      <c r="K340" s="4">
        <v>4.349999999999999E-2</v>
      </c>
      <c r="L340" s="6">
        <v>0.12821796319999959</v>
      </c>
      <c r="M340" s="6">
        <v>3.7138151999999987E-2</v>
      </c>
      <c r="N340" s="8">
        <v>-0.89205112636062245</v>
      </c>
      <c r="O340" s="8">
        <v>-1.4301797106169811</v>
      </c>
      <c r="R340" s="4">
        <v>4.5454545454545192E-2</v>
      </c>
      <c r="S340" s="4">
        <v>14</v>
      </c>
      <c r="T340" s="4">
        <v>2.2666666666666666</v>
      </c>
      <c r="U340" s="4">
        <v>2.2000000000000002</v>
      </c>
      <c r="V340" s="4">
        <v>2.2999999999999998</v>
      </c>
      <c r="W340" s="4">
        <v>6.8</v>
      </c>
    </row>
    <row r="341" spans="1:23">
      <c r="A341" s="3">
        <v>41582</v>
      </c>
      <c r="B341" s="4">
        <v>2</v>
      </c>
      <c r="C341" s="4">
        <v>17</v>
      </c>
      <c r="D341" s="4">
        <v>2</v>
      </c>
      <c r="E341" s="5" t="s">
        <v>17</v>
      </c>
      <c r="F341" s="4">
        <v>8.3210999999999995</v>
      </c>
      <c r="G341" s="4">
        <v>0.2107</v>
      </c>
      <c r="H341" s="4">
        <v>7.6662999999999997</v>
      </c>
      <c r="I341" s="4">
        <v>0.19989999999999999</v>
      </c>
      <c r="J341" s="4">
        <v>0.65479999999999983</v>
      </c>
      <c r="K341" s="4">
        <v>1.0800000000000004E-2</v>
      </c>
      <c r="L341" s="6">
        <v>0.12692336479999985</v>
      </c>
      <c r="M341" s="6">
        <v>6.5555064000000045E-3</v>
      </c>
      <c r="N341" s="8">
        <v>-0.89645842306152135</v>
      </c>
      <c r="O341" s="8">
        <v>-2.1833937542819113</v>
      </c>
      <c r="R341" s="4">
        <v>4.5454545454545192E-2</v>
      </c>
      <c r="S341" s="4">
        <v>14</v>
      </c>
      <c r="T341" s="4">
        <v>2.2666666666666666</v>
      </c>
      <c r="U341" s="4">
        <v>2.2000000000000002</v>
      </c>
      <c r="V341" s="4">
        <v>2.2999999999999998</v>
      </c>
      <c r="W341" s="4">
        <v>6.8</v>
      </c>
    </row>
    <row r="342" spans="1:23">
      <c r="A342" s="3">
        <v>41581</v>
      </c>
      <c r="B342" s="4">
        <v>1</v>
      </c>
      <c r="C342" s="4">
        <v>18</v>
      </c>
      <c r="D342" s="4">
        <v>3</v>
      </c>
      <c r="E342" s="5" t="s">
        <v>12</v>
      </c>
      <c r="F342" s="4">
        <v>8.2213999999999992</v>
      </c>
      <c r="G342" s="4">
        <v>0.28139999999999998</v>
      </c>
      <c r="H342" s="4">
        <v>7.7881</v>
      </c>
      <c r="I342" s="4">
        <v>0.24199999999999999</v>
      </c>
      <c r="J342" s="4">
        <v>0.43329999999999913</v>
      </c>
      <c r="K342" s="4">
        <v>3.9399999999999991E-2</v>
      </c>
      <c r="M342" s="6">
        <v>3.3497732799999992E-2</v>
      </c>
      <c r="O342" s="8">
        <v>-1.4749845859712045</v>
      </c>
      <c r="R342" s="4">
        <v>0.23809523809523814</v>
      </c>
      <c r="S342" s="4">
        <v>11</v>
      </c>
      <c r="T342" s="4">
        <v>2.2666666666666671</v>
      </c>
      <c r="U342" s="4">
        <v>2.1</v>
      </c>
      <c r="V342" s="4">
        <v>2.6</v>
      </c>
      <c r="W342" s="4">
        <v>6.8000000000000007</v>
      </c>
    </row>
    <row r="343" spans="1:23">
      <c r="A343" s="3">
        <v>41582</v>
      </c>
      <c r="B343" s="4">
        <v>2</v>
      </c>
      <c r="C343" s="4">
        <v>18</v>
      </c>
      <c r="D343" s="4">
        <v>3</v>
      </c>
      <c r="E343" s="5" t="s">
        <v>12</v>
      </c>
      <c r="F343" s="4">
        <v>9.1389999999999993</v>
      </c>
      <c r="G343" s="4">
        <v>0.4657</v>
      </c>
      <c r="H343" s="4">
        <v>8.7057000000000002</v>
      </c>
      <c r="I343" s="4">
        <v>0.44159999999999999</v>
      </c>
      <c r="J343" s="4">
        <v>0.43329999999999913</v>
      </c>
      <c r="K343" s="4">
        <v>2.410000000000001E-2</v>
      </c>
      <c r="M343" s="6">
        <v>1.387626640000001E-2</v>
      </c>
      <c r="O343" s="8">
        <v>-1.8577273710568878</v>
      </c>
      <c r="R343" s="4">
        <v>0.23809523809523814</v>
      </c>
      <c r="S343" s="4">
        <v>11</v>
      </c>
      <c r="T343" s="4">
        <v>2.2666666666666671</v>
      </c>
      <c r="U343" s="4">
        <v>2.1</v>
      </c>
      <c r="V343" s="4">
        <v>2.6</v>
      </c>
      <c r="W343" s="4">
        <v>6.8000000000000007</v>
      </c>
    </row>
    <row r="344" spans="1:23">
      <c r="A344" s="3">
        <v>41583</v>
      </c>
      <c r="B344" s="4">
        <v>3</v>
      </c>
      <c r="C344" s="4">
        <v>18</v>
      </c>
      <c r="D344" s="4">
        <v>3</v>
      </c>
      <c r="E344" s="5" t="s">
        <v>12</v>
      </c>
      <c r="F344" s="4">
        <v>8.2791999999999994</v>
      </c>
      <c r="G344" s="4">
        <v>0.42409999999999998</v>
      </c>
      <c r="H344" s="4">
        <v>7.7262000000000004</v>
      </c>
      <c r="I344" s="4">
        <v>0.36380000000000001</v>
      </c>
      <c r="J344" s="4">
        <v>0.55299999999999905</v>
      </c>
      <c r="K344" s="4">
        <v>6.0299999999999965E-2</v>
      </c>
      <c r="L344" s="6">
        <v>2.7957145599999084E-2</v>
      </c>
      <c r="M344" s="6">
        <v>5.1051703199999965E-2</v>
      </c>
      <c r="N344" s="8">
        <v>-1.5535071717479221</v>
      </c>
      <c r="O344" s="8">
        <v>-1.2919897642916145</v>
      </c>
      <c r="R344" s="4">
        <v>0.23809523809523814</v>
      </c>
      <c r="S344" s="4">
        <v>11</v>
      </c>
      <c r="T344" s="4">
        <v>2.2666666666666671</v>
      </c>
      <c r="U344" s="4">
        <v>2.1</v>
      </c>
      <c r="V344" s="4">
        <v>2.6</v>
      </c>
      <c r="W344" s="4">
        <v>6.8000000000000007</v>
      </c>
    </row>
    <row r="345" spans="1:23">
      <c r="A345" s="3">
        <v>41584</v>
      </c>
      <c r="B345" s="4">
        <v>4</v>
      </c>
      <c r="C345" s="4">
        <v>18</v>
      </c>
      <c r="D345" s="4">
        <v>3</v>
      </c>
      <c r="E345" s="5" t="s">
        <v>12</v>
      </c>
      <c r="F345" s="4">
        <v>8.2933000000000003</v>
      </c>
      <c r="G345" s="4">
        <v>0.37719999999999998</v>
      </c>
      <c r="H345" s="4">
        <v>7.6425000000000001</v>
      </c>
      <c r="I345" s="4">
        <v>0.34620000000000001</v>
      </c>
      <c r="J345" s="4">
        <v>0.65080000000000038</v>
      </c>
      <c r="K345" s="4">
        <v>3.0999999999999972E-2</v>
      </c>
      <c r="L345" s="6">
        <v>0.12480353440000032</v>
      </c>
      <c r="M345" s="6">
        <v>2.2851414399999971E-2</v>
      </c>
      <c r="N345" s="8">
        <v>-0.90377311538531102</v>
      </c>
      <c r="O345" s="8">
        <v>-1.6410869138827682</v>
      </c>
      <c r="R345" s="4">
        <v>0.23809523809523814</v>
      </c>
      <c r="S345" s="4">
        <v>11</v>
      </c>
      <c r="T345" s="4">
        <v>2.2666666666666671</v>
      </c>
      <c r="U345" s="4">
        <v>2.1</v>
      </c>
      <c r="V345" s="4">
        <v>2.6</v>
      </c>
      <c r="W345" s="4">
        <v>6.8000000000000007</v>
      </c>
    </row>
    <row r="346" spans="1:23">
      <c r="A346" s="3">
        <v>41585</v>
      </c>
      <c r="B346" s="4">
        <v>5</v>
      </c>
      <c r="C346" s="4">
        <v>18</v>
      </c>
      <c r="D346" s="4">
        <v>3</v>
      </c>
      <c r="E346" s="5" t="s">
        <v>12</v>
      </c>
      <c r="F346" s="4">
        <v>11.2125</v>
      </c>
      <c r="G346" s="4">
        <v>0.34739999999999999</v>
      </c>
      <c r="H346" s="4">
        <v>10.3462</v>
      </c>
      <c r="I346" s="4">
        <v>0.3</v>
      </c>
      <c r="J346" s="4">
        <v>0.8663000000000004</v>
      </c>
      <c r="K346" s="4">
        <v>4.7399999999999984E-2</v>
      </c>
      <c r="L346" s="6">
        <v>0.14287220000000039</v>
      </c>
      <c r="M346" s="6">
        <v>3.9950164799999986E-2</v>
      </c>
      <c r="N346" s="8">
        <v>-0.84505226778801701</v>
      </c>
      <c r="O346" s="8">
        <v>-1.3984814248210038</v>
      </c>
      <c r="R346" s="4">
        <v>0.23809523809523814</v>
      </c>
      <c r="S346" s="4">
        <v>11</v>
      </c>
      <c r="T346" s="4">
        <v>2.2666666666666671</v>
      </c>
      <c r="U346" s="4">
        <v>2.1</v>
      </c>
      <c r="V346" s="4">
        <v>2.6</v>
      </c>
      <c r="W346" s="4">
        <v>6.8000000000000007</v>
      </c>
    </row>
    <row r="347" spans="1:23">
      <c r="A347" s="3">
        <v>41586</v>
      </c>
      <c r="B347" s="4">
        <v>6</v>
      </c>
      <c r="C347" s="4">
        <v>18</v>
      </c>
      <c r="D347" s="4">
        <v>3</v>
      </c>
      <c r="E347" s="5" t="s">
        <v>12</v>
      </c>
      <c r="F347" s="4">
        <v>7.7234999999999996</v>
      </c>
      <c r="G347" s="4">
        <v>0.55459999999999998</v>
      </c>
      <c r="H347" s="4">
        <v>6.6066000000000003</v>
      </c>
      <c r="I347" s="4">
        <v>0.47460000000000002</v>
      </c>
      <c r="J347" s="4">
        <v>1.1168999999999993</v>
      </c>
      <c r="K347" s="4">
        <v>7.999999999999996E-2</v>
      </c>
      <c r="L347" s="6">
        <v>0.62944024799999931</v>
      </c>
      <c r="M347" s="6">
        <v>6.7691739199999962E-2</v>
      </c>
      <c r="N347" s="8">
        <v>-0.201045490648324</v>
      </c>
      <c r="O347" s="8">
        <v>-1.1694643274560055</v>
      </c>
      <c r="R347" s="4">
        <v>0.23809523809523814</v>
      </c>
      <c r="S347" s="4">
        <v>11</v>
      </c>
      <c r="T347" s="4">
        <v>2.2666666666666671</v>
      </c>
      <c r="U347" s="4">
        <v>2.1</v>
      </c>
      <c r="V347" s="4">
        <v>2.6</v>
      </c>
      <c r="W347" s="4">
        <v>6.8000000000000007</v>
      </c>
    </row>
    <row r="348" spans="1:23">
      <c r="A348" s="3">
        <v>41587</v>
      </c>
      <c r="B348" s="4">
        <v>7</v>
      </c>
      <c r="C348" s="4">
        <v>18</v>
      </c>
      <c r="D348" s="4">
        <v>3</v>
      </c>
      <c r="E348" s="5" t="s">
        <v>12</v>
      </c>
      <c r="F348" s="4">
        <v>9.8254999999999999</v>
      </c>
      <c r="G348" s="4">
        <v>0.52580000000000005</v>
      </c>
      <c r="H348" s="4">
        <v>8.3513999999999999</v>
      </c>
      <c r="I348" s="4">
        <v>0.45019999999999999</v>
      </c>
      <c r="J348" s="4">
        <v>1.4741</v>
      </c>
      <c r="K348" s="4">
        <v>7.5600000000000056E-2</v>
      </c>
      <c r="L348" s="6">
        <v>0.84447778399999995</v>
      </c>
      <c r="M348" s="6">
        <v>6.3967041600000052E-2</v>
      </c>
      <c r="N348" s="8">
        <v>-7.341177109370603E-2</v>
      </c>
      <c r="O348" s="8">
        <v>-1.1940437344239945</v>
      </c>
      <c r="R348" s="4">
        <v>0.23809523809523814</v>
      </c>
      <c r="S348" s="4">
        <v>11</v>
      </c>
      <c r="T348" s="4">
        <v>2.2666666666666671</v>
      </c>
      <c r="U348" s="4">
        <v>2.1</v>
      </c>
      <c r="V348" s="4">
        <v>2.6</v>
      </c>
      <c r="W348" s="4">
        <v>6.8000000000000007</v>
      </c>
    </row>
    <row r="349" spans="1:23">
      <c r="A349" s="3">
        <v>41588</v>
      </c>
      <c r="B349" s="4">
        <v>8</v>
      </c>
      <c r="C349" s="4">
        <v>18</v>
      </c>
      <c r="D349" s="4">
        <v>3</v>
      </c>
      <c r="E349" s="5" t="s">
        <v>12</v>
      </c>
      <c r="F349" s="4">
        <v>8.7117000000000004</v>
      </c>
      <c r="G349" s="4">
        <v>0.63880000000000003</v>
      </c>
      <c r="H349" s="4">
        <v>7.5944000000000003</v>
      </c>
      <c r="I349" s="4">
        <v>0.57899999999999996</v>
      </c>
      <c r="J349" s="4">
        <v>1.1173000000000002</v>
      </c>
      <c r="K349" s="4">
        <v>5.9800000000000075E-2</v>
      </c>
      <c r="L349" s="6">
        <v>0.5630063056000002</v>
      </c>
      <c r="M349" s="6">
        <v>4.5517417600000075E-2</v>
      </c>
      <c r="N349" s="8">
        <v>-0.24948674107769508</v>
      </c>
      <c r="O349" s="8">
        <v>-1.3418223853186932</v>
      </c>
      <c r="R349" s="4">
        <v>0.23809523809523814</v>
      </c>
      <c r="S349" s="4">
        <v>11</v>
      </c>
      <c r="T349" s="4">
        <v>2.2666666666666671</v>
      </c>
      <c r="U349" s="4">
        <v>2.1</v>
      </c>
      <c r="V349" s="4">
        <v>2.6</v>
      </c>
      <c r="W349" s="4">
        <v>6.8000000000000007</v>
      </c>
    </row>
    <row r="350" spans="1:23">
      <c r="A350" s="3">
        <v>41589</v>
      </c>
      <c r="B350" s="4">
        <v>9</v>
      </c>
      <c r="C350" s="4">
        <v>18</v>
      </c>
      <c r="D350" s="4">
        <v>3</v>
      </c>
      <c r="E350" s="5" t="s">
        <v>12</v>
      </c>
      <c r="F350" s="4">
        <v>9.5686999999999998</v>
      </c>
      <c r="G350" s="4">
        <v>0.43380000000000002</v>
      </c>
      <c r="H350" s="4">
        <v>8.0466999999999995</v>
      </c>
      <c r="I350" s="4">
        <v>0.40720000000000001</v>
      </c>
      <c r="J350" s="4">
        <v>1.5220000000000002</v>
      </c>
      <c r="K350" s="4">
        <v>2.6600000000000013E-2</v>
      </c>
      <c r="L350" s="6">
        <v>0.90974568160000024</v>
      </c>
      <c r="M350" s="6">
        <v>1.7124257600000012E-2</v>
      </c>
      <c r="N350" s="8">
        <v>-4.1079997255045762E-2</v>
      </c>
      <c r="O350" s="8">
        <v>-1.7663882477019492</v>
      </c>
      <c r="R350" s="4">
        <v>0.23809523809523814</v>
      </c>
      <c r="S350" s="4">
        <v>11</v>
      </c>
      <c r="T350" s="4">
        <v>2.2666666666666671</v>
      </c>
      <c r="U350" s="4">
        <v>2.1</v>
      </c>
      <c r="V350" s="4">
        <v>2.6</v>
      </c>
      <c r="W350" s="4">
        <v>6.8000000000000007</v>
      </c>
    </row>
    <row r="351" spans="1:23">
      <c r="A351" s="3">
        <v>41590</v>
      </c>
      <c r="B351" s="4">
        <v>10</v>
      </c>
      <c r="C351" s="4">
        <v>18</v>
      </c>
      <c r="D351" s="4">
        <v>3</v>
      </c>
      <c r="E351" s="5" t="s">
        <v>12</v>
      </c>
      <c r="F351" s="4">
        <v>9.8831000000000007</v>
      </c>
      <c r="G351" s="4">
        <v>0.35880000000000001</v>
      </c>
      <c r="H351" s="4">
        <v>8.6377000000000006</v>
      </c>
      <c r="I351" s="4">
        <v>0.3301</v>
      </c>
      <c r="J351" s="4">
        <v>1.2454000000000001</v>
      </c>
      <c r="K351" s="4">
        <v>2.8700000000000003E-2</v>
      </c>
      <c r="L351" s="6">
        <v>0.61188218080000001</v>
      </c>
      <c r="M351" s="6">
        <v>2.0982857600000002E-2</v>
      </c>
      <c r="N351" s="8">
        <v>-0.21333219411976734</v>
      </c>
      <c r="O351" s="8">
        <v>-1.6781353666953363</v>
      </c>
      <c r="R351" s="4">
        <v>0.23809523809523814</v>
      </c>
      <c r="S351" s="4">
        <v>11</v>
      </c>
      <c r="T351" s="4">
        <v>2.2666666666666671</v>
      </c>
      <c r="U351" s="4">
        <v>2.1</v>
      </c>
      <c r="V351" s="4">
        <v>2.6</v>
      </c>
      <c r="W351" s="4">
        <v>6.8000000000000007</v>
      </c>
    </row>
    <row r="352" spans="1:23">
      <c r="A352" s="3">
        <v>41591</v>
      </c>
      <c r="B352" s="4">
        <v>11</v>
      </c>
      <c r="C352" s="4">
        <v>18</v>
      </c>
      <c r="D352" s="4">
        <v>3</v>
      </c>
      <c r="E352" s="5" t="s">
        <v>12</v>
      </c>
      <c r="F352" s="4">
        <v>10.2338</v>
      </c>
      <c r="G352" s="4">
        <v>0.33800000000000002</v>
      </c>
      <c r="H352" s="4">
        <v>8.8140000000000001</v>
      </c>
      <c r="I352" s="4">
        <v>0.31369999999999998</v>
      </c>
      <c r="J352" s="4">
        <v>1.4198000000000004</v>
      </c>
      <c r="K352" s="4">
        <v>2.4300000000000044E-2</v>
      </c>
      <c r="L352" s="6">
        <v>0.76256363840000041</v>
      </c>
      <c r="M352" s="6">
        <v>1.7070576000000042E-2</v>
      </c>
      <c r="N352" s="8">
        <v>-0.11772390719075936</v>
      </c>
      <c r="O352" s="8">
        <v>-1.7677518245559651</v>
      </c>
      <c r="R352" s="4">
        <v>0.23809523809523814</v>
      </c>
      <c r="S352" s="4">
        <v>11</v>
      </c>
      <c r="T352" s="4">
        <v>2.2666666666666671</v>
      </c>
      <c r="U352" s="4">
        <v>2.1</v>
      </c>
      <c r="V352" s="4">
        <v>2.6</v>
      </c>
      <c r="W352" s="4">
        <v>6.8000000000000007</v>
      </c>
    </row>
    <row r="353" spans="1:23">
      <c r="A353" s="3">
        <v>41592</v>
      </c>
      <c r="B353" s="4">
        <v>12</v>
      </c>
      <c r="C353" s="4">
        <v>18</v>
      </c>
      <c r="D353" s="4">
        <v>2</v>
      </c>
      <c r="E353" s="5" t="s">
        <v>12</v>
      </c>
      <c r="F353" s="4">
        <v>9.3625000000000007</v>
      </c>
      <c r="G353" s="4">
        <v>0.37569999999999998</v>
      </c>
      <c r="H353" s="4">
        <v>8.0029000000000003</v>
      </c>
      <c r="I353" s="4">
        <v>0.33839999999999998</v>
      </c>
      <c r="J353" s="4">
        <v>1.3596000000000004</v>
      </c>
      <c r="K353" s="4">
        <v>3.73E-2</v>
      </c>
      <c r="L353" s="6">
        <v>0.76129140000000028</v>
      </c>
      <c r="M353" s="6">
        <v>2.9186586399999999E-2</v>
      </c>
      <c r="N353" s="8">
        <v>-0.11844907622749511</v>
      </c>
      <c r="O353" s="8">
        <v>-1.5348166961848355</v>
      </c>
      <c r="R353" s="4">
        <v>0.23809523809523814</v>
      </c>
      <c r="S353" s="4">
        <v>11</v>
      </c>
      <c r="T353" s="4">
        <v>2.2666666666666671</v>
      </c>
      <c r="U353" s="4">
        <v>2.1</v>
      </c>
      <c r="V353" s="4">
        <v>2.6</v>
      </c>
      <c r="W353" s="4">
        <v>6.8000000000000007</v>
      </c>
    </row>
    <row r="354" spans="1:23">
      <c r="A354" s="3">
        <v>41593</v>
      </c>
      <c r="B354" s="4">
        <v>13</v>
      </c>
      <c r="C354" s="4">
        <v>18</v>
      </c>
      <c r="D354" s="4">
        <v>2</v>
      </c>
      <c r="E354" s="5" t="s">
        <v>12</v>
      </c>
      <c r="F354" s="4">
        <v>7.8741000000000003</v>
      </c>
      <c r="G354" s="4">
        <v>0.29339999999999999</v>
      </c>
      <c r="H354" s="4">
        <v>6.883</v>
      </c>
      <c r="I354" s="4">
        <v>0.27329999999999999</v>
      </c>
      <c r="J354" s="4">
        <v>0.99110000000000031</v>
      </c>
      <c r="K354" s="4">
        <v>2.0100000000000007E-2</v>
      </c>
      <c r="L354" s="6">
        <v>0.49345486880000028</v>
      </c>
      <c r="M354" s="6">
        <v>1.3916356800000007E-2</v>
      </c>
      <c r="N354" s="8">
        <v>-0.30675256159091824</v>
      </c>
      <c r="O354" s="8">
        <v>-1.8564744449514194</v>
      </c>
      <c r="R354" s="4">
        <v>0.23809523809523814</v>
      </c>
      <c r="S354" s="4">
        <v>11</v>
      </c>
      <c r="T354" s="4">
        <v>2.2666666666666671</v>
      </c>
      <c r="U354" s="4">
        <v>2.1</v>
      </c>
      <c r="V354" s="4">
        <v>2.6</v>
      </c>
      <c r="W354" s="4">
        <v>6.8000000000000007</v>
      </c>
    </row>
    <row r="355" spans="1:23">
      <c r="A355" s="3">
        <v>41581</v>
      </c>
      <c r="B355" s="4">
        <v>1</v>
      </c>
      <c r="C355" s="4">
        <v>19</v>
      </c>
      <c r="D355" s="4">
        <v>3</v>
      </c>
      <c r="E355" s="5" t="s">
        <v>14</v>
      </c>
      <c r="F355" s="4">
        <v>9.1205999999999996</v>
      </c>
      <c r="G355" s="4">
        <v>0.38700000000000001</v>
      </c>
      <c r="H355" s="4">
        <v>8.5825999999999993</v>
      </c>
      <c r="I355" s="4">
        <v>0.33529999999999999</v>
      </c>
      <c r="J355" s="4">
        <v>0.53800000000000026</v>
      </c>
      <c r="K355" s="4">
        <v>5.1700000000000024E-2</v>
      </c>
      <c r="M355" s="6">
        <v>4.3321624000000024E-2</v>
      </c>
      <c r="O355" s="8">
        <v>-1.3632952713214459</v>
      </c>
      <c r="R355" s="4">
        <v>0.23809523809523814</v>
      </c>
      <c r="S355" s="4">
        <v>11</v>
      </c>
      <c r="T355" s="4">
        <v>2.3333333333333335</v>
      </c>
      <c r="U355" s="4">
        <v>2.1</v>
      </c>
      <c r="V355" s="4">
        <v>2.6</v>
      </c>
      <c r="W355" s="4">
        <v>7</v>
      </c>
    </row>
    <row r="356" spans="1:23">
      <c r="A356" s="3">
        <v>41582</v>
      </c>
      <c r="B356" s="4">
        <v>2</v>
      </c>
      <c r="C356" s="4">
        <v>19</v>
      </c>
      <c r="D356" s="4">
        <v>3</v>
      </c>
      <c r="E356" s="5" t="s">
        <v>14</v>
      </c>
      <c r="F356" s="4">
        <v>7.5873999999999997</v>
      </c>
      <c r="G356" s="4">
        <v>0.41420000000000001</v>
      </c>
      <c r="H356" s="4">
        <v>7.0609999999999999</v>
      </c>
      <c r="I356" s="4">
        <v>0.35820000000000002</v>
      </c>
      <c r="J356" s="4">
        <v>0.52639999999999976</v>
      </c>
      <c r="K356" s="4">
        <v>5.5999999999999994E-2</v>
      </c>
      <c r="L356" s="6">
        <v>4.814496319999978E-2</v>
      </c>
      <c r="M356" s="6">
        <v>4.6983838399999991E-2</v>
      </c>
      <c r="N356" s="8">
        <v>-1.3174491409146374</v>
      </c>
      <c r="O356" s="8">
        <v>-1.3280515059099693</v>
      </c>
      <c r="R356" s="4">
        <v>0.23809523809523814</v>
      </c>
      <c r="S356" s="4">
        <v>11</v>
      </c>
      <c r="T356" s="4">
        <v>2.3333333333333335</v>
      </c>
      <c r="U356" s="4">
        <v>2.1</v>
      </c>
      <c r="V356" s="4">
        <v>2.6</v>
      </c>
      <c r="W356" s="4">
        <v>7</v>
      </c>
    </row>
    <row r="357" spans="1:23">
      <c r="A357" s="3">
        <v>41583</v>
      </c>
      <c r="B357" s="4">
        <v>3</v>
      </c>
      <c r="C357" s="4">
        <v>19</v>
      </c>
      <c r="D357" s="4">
        <v>3</v>
      </c>
      <c r="E357" s="5" t="s">
        <v>14</v>
      </c>
      <c r="F357" s="4">
        <v>7.8385999999999996</v>
      </c>
      <c r="G357" s="4">
        <v>0.37259999999999999</v>
      </c>
      <c r="H357" s="4">
        <v>7.3038999999999996</v>
      </c>
      <c r="I357" s="4">
        <v>0.33040000000000003</v>
      </c>
      <c r="J357" s="4">
        <v>0.53469999999999995</v>
      </c>
      <c r="K357" s="4">
        <v>4.219999999999996E-2</v>
      </c>
      <c r="L357" s="6">
        <v>3.945580479999998E-2</v>
      </c>
      <c r="M357" s="6">
        <v>3.4159275199999957E-2</v>
      </c>
      <c r="N357" s="8">
        <v>-1.4038890936674062</v>
      </c>
      <c r="O357" s="8">
        <v>-1.466491352853641</v>
      </c>
      <c r="R357" s="4">
        <v>0.23809523809523814</v>
      </c>
      <c r="S357" s="4">
        <v>11</v>
      </c>
      <c r="T357" s="4">
        <v>2.3333333333333335</v>
      </c>
      <c r="U357" s="4">
        <v>2.1</v>
      </c>
      <c r="V357" s="4">
        <v>2.6</v>
      </c>
      <c r="W357" s="4">
        <v>7</v>
      </c>
    </row>
    <row r="358" spans="1:23">
      <c r="A358" s="3">
        <v>41584</v>
      </c>
      <c r="B358" s="4">
        <v>4</v>
      </c>
      <c r="C358" s="4">
        <v>19</v>
      </c>
      <c r="D358" s="4">
        <v>3</v>
      </c>
      <c r="E358" s="5" t="s">
        <v>14</v>
      </c>
      <c r="F358" s="4">
        <v>8.5190999999999999</v>
      </c>
      <c r="G358" s="4">
        <v>0.67479999999999996</v>
      </c>
      <c r="H358" s="4">
        <v>7.7320000000000002</v>
      </c>
      <c r="I358" s="4">
        <v>0.63700000000000001</v>
      </c>
      <c r="J358" s="4">
        <v>0.78709999999999969</v>
      </c>
      <c r="K358" s="4">
        <v>3.7799999999999945E-2</v>
      </c>
      <c r="L358" s="6">
        <v>0.24583222879999969</v>
      </c>
      <c r="M358" s="6">
        <v>2.2673289599999945E-2</v>
      </c>
      <c r="N358" s="8">
        <v>-0.60936118136631412</v>
      </c>
      <c r="O358" s="8">
        <v>-1.6444854648102725</v>
      </c>
      <c r="R358" s="4">
        <v>0.23809523809523814</v>
      </c>
      <c r="S358" s="4">
        <v>11</v>
      </c>
      <c r="T358" s="4">
        <v>2.3333333333333335</v>
      </c>
      <c r="U358" s="4">
        <v>2.1</v>
      </c>
      <c r="V358" s="4">
        <v>2.6</v>
      </c>
      <c r="W358" s="4">
        <v>7</v>
      </c>
    </row>
    <row r="359" spans="1:23">
      <c r="A359" s="3">
        <v>41585</v>
      </c>
      <c r="B359" s="4">
        <v>5</v>
      </c>
      <c r="C359" s="4">
        <v>19</v>
      </c>
      <c r="D359" s="4">
        <v>3</v>
      </c>
      <c r="E359" s="5" t="s">
        <v>14</v>
      </c>
      <c r="F359" s="4">
        <v>10.177199999999999</v>
      </c>
      <c r="G359" s="4">
        <v>0.38550000000000001</v>
      </c>
      <c r="H359" s="4">
        <v>9.2462</v>
      </c>
      <c r="I359" s="4">
        <v>0.31619999999999998</v>
      </c>
      <c r="J359" s="4">
        <v>0.93099999999999916</v>
      </c>
      <c r="K359" s="4">
        <v>6.9300000000000028E-2</v>
      </c>
      <c r="L359" s="6">
        <v>0.27759160959999923</v>
      </c>
      <c r="M359" s="6">
        <v>6.0956796000000028E-2</v>
      </c>
      <c r="N359" s="8">
        <v>-0.55659366487240791</v>
      </c>
      <c r="O359" s="8">
        <v>-1.214977868375948</v>
      </c>
      <c r="R359" s="4">
        <v>0.23809523809523814</v>
      </c>
      <c r="S359" s="4">
        <v>11</v>
      </c>
      <c r="T359" s="4">
        <v>2.3333333333333335</v>
      </c>
      <c r="U359" s="4">
        <v>2.1</v>
      </c>
      <c r="V359" s="4">
        <v>2.6</v>
      </c>
      <c r="W359" s="4">
        <v>7</v>
      </c>
    </row>
    <row r="360" spans="1:23">
      <c r="A360" s="3">
        <v>41586</v>
      </c>
      <c r="B360" s="4">
        <v>6</v>
      </c>
      <c r="C360" s="4">
        <v>19</v>
      </c>
      <c r="D360" s="4">
        <v>3</v>
      </c>
      <c r="E360" s="5" t="s">
        <v>14</v>
      </c>
      <c r="F360" s="4">
        <v>8.0732999999999997</v>
      </c>
      <c r="G360" s="4">
        <v>0.77510000000000001</v>
      </c>
      <c r="H360" s="4">
        <v>6.8236999999999997</v>
      </c>
      <c r="I360" s="4">
        <v>0.75819999999999999</v>
      </c>
      <c r="J360" s="4">
        <v>1.2496</v>
      </c>
      <c r="K360" s="4">
        <v>1.6900000000000026E-2</v>
      </c>
      <c r="L360" s="6">
        <v>0.73848257440000009</v>
      </c>
      <c r="N360" s="8">
        <v>-0.13165974805847772</v>
      </c>
      <c r="R360" s="4">
        <v>0.23809523809523814</v>
      </c>
      <c r="S360" s="4">
        <v>11</v>
      </c>
      <c r="T360" s="4">
        <v>2.3333333333333335</v>
      </c>
      <c r="U360" s="4">
        <v>2.1</v>
      </c>
      <c r="V360" s="4">
        <v>2.6</v>
      </c>
      <c r="W360" s="4">
        <v>7</v>
      </c>
    </row>
    <row r="361" spans="1:23">
      <c r="A361" s="3">
        <v>41587</v>
      </c>
      <c r="B361" s="4">
        <v>7</v>
      </c>
      <c r="C361" s="4">
        <v>19</v>
      </c>
      <c r="D361" s="4">
        <v>3</v>
      </c>
      <c r="E361" s="5" t="s">
        <v>14</v>
      </c>
      <c r="F361" s="4">
        <v>11.3703</v>
      </c>
      <c r="G361" s="4">
        <v>0.5151</v>
      </c>
      <c r="H361" s="4">
        <v>9.4570000000000007</v>
      </c>
      <c r="I361" s="4">
        <v>0.4108</v>
      </c>
      <c r="J361" s="4">
        <v>1.9132999999999996</v>
      </c>
      <c r="K361" s="4">
        <v>0.1043</v>
      </c>
      <c r="L361" s="6">
        <v>1.1791998703999995</v>
      </c>
      <c r="M361" s="6">
        <v>9.291793520000001E-2</v>
      </c>
      <c r="N361" s="8">
        <v>7.1587422783829596E-2</v>
      </c>
      <c r="O361" s="8">
        <v>-1.0319004495520607</v>
      </c>
      <c r="R361" s="4">
        <v>0.23809523809523814</v>
      </c>
      <c r="S361" s="4">
        <v>11</v>
      </c>
      <c r="T361" s="4">
        <v>2.3333333333333335</v>
      </c>
      <c r="U361" s="4">
        <v>2.1</v>
      </c>
      <c r="V361" s="4">
        <v>2.6</v>
      </c>
      <c r="W361" s="4">
        <v>7</v>
      </c>
    </row>
    <row r="362" spans="1:23">
      <c r="A362" s="3">
        <v>41588</v>
      </c>
      <c r="B362" s="4">
        <v>8</v>
      </c>
      <c r="C362" s="4">
        <v>19</v>
      </c>
      <c r="D362" s="4">
        <v>3</v>
      </c>
      <c r="E362" s="5" t="s">
        <v>14</v>
      </c>
      <c r="F362" s="4">
        <v>10.179500000000001</v>
      </c>
      <c r="G362" s="4">
        <v>0.3891</v>
      </c>
      <c r="H362" s="4">
        <v>10.0808</v>
      </c>
      <c r="I362" s="4">
        <v>0.33069999999999999</v>
      </c>
      <c r="J362" s="4">
        <v>9.8700000000000898E-2</v>
      </c>
      <c r="K362" s="4">
        <v>5.8400000000000007E-2</v>
      </c>
      <c r="M362" s="6">
        <v>4.9972383200000005E-2</v>
      </c>
      <c r="O362" s="8">
        <v>-1.301269938411548</v>
      </c>
      <c r="R362" s="4">
        <v>0.23809523809523814</v>
      </c>
      <c r="S362" s="4">
        <v>11</v>
      </c>
      <c r="T362" s="4">
        <v>2.3333333333333335</v>
      </c>
      <c r="U362" s="4">
        <v>2.1</v>
      </c>
      <c r="V362" s="4">
        <v>2.6</v>
      </c>
      <c r="W362" s="4">
        <v>7</v>
      </c>
    </row>
    <row r="363" spans="1:23">
      <c r="A363" s="3">
        <v>41589</v>
      </c>
      <c r="B363" s="4">
        <v>9</v>
      </c>
      <c r="C363" s="4">
        <v>19</v>
      </c>
      <c r="D363" s="4">
        <v>3</v>
      </c>
      <c r="E363" s="5" t="s">
        <v>14</v>
      </c>
      <c r="F363" s="4">
        <v>10.642099999999999</v>
      </c>
      <c r="G363" s="4">
        <v>0.50529999999999997</v>
      </c>
      <c r="H363" s="4">
        <v>7.9085999999999999</v>
      </c>
      <c r="I363" s="4">
        <v>0.46949999999999997</v>
      </c>
      <c r="J363" s="4">
        <v>2.7334999999999994</v>
      </c>
      <c r="K363" s="4">
        <v>3.5799999999999998E-2</v>
      </c>
      <c r="L363" s="6">
        <v>2.0486494927999996</v>
      </c>
      <c r="M363" s="6">
        <v>2.46477256E-2</v>
      </c>
      <c r="N363" s="8">
        <v>0.31146766051726599</v>
      </c>
      <c r="O363" s="8">
        <v>-1.6082231496095345</v>
      </c>
      <c r="R363" s="4">
        <v>0.23809523809523814</v>
      </c>
      <c r="S363" s="4">
        <v>11</v>
      </c>
      <c r="T363" s="4">
        <v>2.3333333333333335</v>
      </c>
      <c r="U363" s="4">
        <v>2.1</v>
      </c>
      <c r="V363" s="4">
        <v>2.6</v>
      </c>
      <c r="W363" s="4">
        <v>7</v>
      </c>
    </row>
    <row r="364" spans="1:23">
      <c r="A364" s="3">
        <v>41590</v>
      </c>
      <c r="B364" s="4">
        <v>10</v>
      </c>
      <c r="C364" s="4">
        <v>19</v>
      </c>
      <c r="D364" s="4">
        <v>3</v>
      </c>
      <c r="E364" s="5" t="s">
        <v>14</v>
      </c>
      <c r="F364" s="4">
        <v>8.9908999999999999</v>
      </c>
      <c r="G364" s="4">
        <v>0.4708</v>
      </c>
      <c r="H364" s="4">
        <v>7.8055000000000003</v>
      </c>
      <c r="I364" s="4">
        <v>0.39410000000000001</v>
      </c>
      <c r="J364" s="4">
        <v>1.1853999999999996</v>
      </c>
      <c r="K364" s="4">
        <v>7.669999999999999E-2</v>
      </c>
      <c r="L364" s="6">
        <v>0.61222345119999955</v>
      </c>
      <c r="M364" s="6">
        <v>6.6356681599999995E-2</v>
      </c>
      <c r="N364" s="8">
        <v>-0.2130900387836229</v>
      </c>
      <c r="O364" s="8">
        <v>-1.1781153405325981</v>
      </c>
      <c r="R364" s="4">
        <v>0.23809523809523814</v>
      </c>
      <c r="S364" s="4">
        <v>11</v>
      </c>
      <c r="T364" s="4">
        <v>2.3333333333333335</v>
      </c>
      <c r="U364" s="4">
        <v>2.1</v>
      </c>
      <c r="V364" s="4">
        <v>2.6</v>
      </c>
      <c r="W364" s="4">
        <v>7</v>
      </c>
    </row>
    <row r="365" spans="1:23">
      <c r="A365" s="3">
        <v>41591</v>
      </c>
      <c r="B365" s="4">
        <v>11</v>
      </c>
      <c r="C365" s="4">
        <v>19</v>
      </c>
      <c r="D365" s="4">
        <v>3</v>
      </c>
      <c r="E365" s="5" t="s">
        <v>14</v>
      </c>
      <c r="F365" s="4">
        <v>10.040800000000001</v>
      </c>
      <c r="G365" s="4">
        <v>0.5252</v>
      </c>
      <c r="H365" s="4">
        <v>8.4550000000000001</v>
      </c>
      <c r="I365" s="4">
        <v>0.49120000000000003</v>
      </c>
      <c r="J365" s="4">
        <v>1.5858000000000008</v>
      </c>
      <c r="K365" s="4">
        <v>3.3999999999999975E-2</v>
      </c>
      <c r="L365" s="6">
        <v>0.94161661440000077</v>
      </c>
      <c r="M365" s="6">
        <v>2.2381110399999973E-2</v>
      </c>
      <c r="N365" s="8">
        <v>-2.6125887166976655E-2</v>
      </c>
      <c r="O365" s="8">
        <v>-1.6501183705051785</v>
      </c>
      <c r="R365" s="4">
        <v>0.23809523809523814</v>
      </c>
      <c r="S365" s="4">
        <v>11</v>
      </c>
      <c r="T365" s="4">
        <v>2.3333333333333335</v>
      </c>
      <c r="U365" s="4">
        <v>2.1</v>
      </c>
      <c r="V365" s="4">
        <v>2.6</v>
      </c>
      <c r="W365" s="4">
        <v>7</v>
      </c>
    </row>
    <row r="366" spans="1:23">
      <c r="A366" s="3">
        <v>41592</v>
      </c>
      <c r="B366" s="4">
        <v>12</v>
      </c>
      <c r="C366" s="4">
        <v>19</v>
      </c>
      <c r="D366" s="4">
        <v>3</v>
      </c>
      <c r="E366" s="5" t="s">
        <v>14</v>
      </c>
      <c r="F366" s="4">
        <v>8.3078000000000003</v>
      </c>
      <c r="G366" s="4">
        <v>0.39550000000000002</v>
      </c>
      <c r="H366" s="4">
        <v>6.6768999999999998</v>
      </c>
      <c r="I366" s="4">
        <v>0.37369999999999998</v>
      </c>
      <c r="J366" s="4">
        <v>1.6309000000000005</v>
      </c>
      <c r="K366" s="4">
        <v>2.1800000000000042E-2</v>
      </c>
      <c r="L366" s="6">
        <v>1.1039228704000004</v>
      </c>
      <c r="M366" s="6">
        <v>1.3222316000000041E-2</v>
      </c>
      <c r="N366" s="8">
        <v>4.2938730884269201E-2</v>
      </c>
      <c r="O366" s="8">
        <v>-1.8786924678514745</v>
      </c>
      <c r="R366" s="4">
        <v>0.23809523809523814</v>
      </c>
      <c r="S366" s="4">
        <v>11</v>
      </c>
      <c r="T366" s="4">
        <v>2.3333333333333335</v>
      </c>
      <c r="U366" s="4">
        <v>2.1</v>
      </c>
      <c r="V366" s="4">
        <v>2.6</v>
      </c>
      <c r="W366" s="4">
        <v>7</v>
      </c>
    </row>
    <row r="367" spans="1:23">
      <c r="A367" s="3">
        <v>41593</v>
      </c>
      <c r="B367" s="4">
        <v>13</v>
      </c>
      <c r="C367" s="4">
        <v>19</v>
      </c>
      <c r="D367" s="4">
        <v>3</v>
      </c>
      <c r="E367" s="5" t="s">
        <v>14</v>
      </c>
      <c r="F367" s="4">
        <v>8.6106999999999996</v>
      </c>
      <c r="G367" s="4">
        <v>0.30380000000000001</v>
      </c>
      <c r="H367" s="4">
        <v>7.1966000000000001</v>
      </c>
      <c r="I367" s="4">
        <v>0.3836</v>
      </c>
      <c r="J367" s="4">
        <v>1.4140999999999995</v>
      </c>
      <c r="L367" s="6">
        <v>0.8666371375999995</v>
      </c>
      <c r="N367" s="8">
        <v>-6.216270428252435E-2</v>
      </c>
      <c r="P367" s="5" t="s">
        <v>11</v>
      </c>
      <c r="Q367" s="5" t="s">
        <v>10</v>
      </c>
      <c r="R367" s="4">
        <v>0.23809523809523814</v>
      </c>
      <c r="S367" s="4">
        <v>11</v>
      </c>
      <c r="T367" s="4">
        <v>2.3333333333333335</v>
      </c>
      <c r="U367" s="4">
        <v>2.1</v>
      </c>
      <c r="V367" s="4">
        <v>2.6</v>
      </c>
      <c r="W367" s="4">
        <v>7</v>
      </c>
    </row>
    <row r="368" spans="1:23">
      <c r="A368" s="3">
        <v>41594</v>
      </c>
      <c r="B368" s="4">
        <v>14</v>
      </c>
      <c r="C368" s="4">
        <v>19</v>
      </c>
      <c r="D368" s="4">
        <v>3</v>
      </c>
      <c r="E368" s="5" t="s">
        <v>14</v>
      </c>
      <c r="F368" s="4">
        <v>12.151199999999999</v>
      </c>
      <c r="G368" s="4">
        <v>0.2923</v>
      </c>
      <c r="H368" s="4">
        <v>10.0587</v>
      </c>
      <c r="I368" s="4">
        <v>0.26340000000000002</v>
      </c>
      <c r="J368" s="4">
        <v>2.0924999999999994</v>
      </c>
      <c r="K368" s="4">
        <v>2.8899999999999981E-2</v>
      </c>
      <c r="L368" s="6">
        <v>1.3055860415999994</v>
      </c>
      <c r="M368" s="6">
        <v>2.274214959999998E-2</v>
      </c>
      <c r="N368" s="8">
        <v>0.11580549826601912</v>
      </c>
      <c r="O368" s="8">
        <v>-1.643168487964175</v>
      </c>
      <c r="R368" s="4">
        <v>0.23809523809523814</v>
      </c>
      <c r="S368" s="4">
        <v>11</v>
      </c>
      <c r="T368" s="4">
        <v>2.3333333333333335</v>
      </c>
      <c r="U368" s="4">
        <v>2.1</v>
      </c>
      <c r="V368" s="4">
        <v>2.6</v>
      </c>
      <c r="W368" s="4">
        <v>7</v>
      </c>
    </row>
    <row r="369" spans="1:23">
      <c r="A369" s="3">
        <v>41595</v>
      </c>
      <c r="B369" s="4">
        <v>15</v>
      </c>
      <c r="C369" s="4">
        <v>19</v>
      </c>
      <c r="D369" s="4">
        <v>3</v>
      </c>
      <c r="E369" s="5" t="s">
        <v>14</v>
      </c>
      <c r="F369" s="4">
        <v>10.32</v>
      </c>
      <c r="G369" s="4">
        <v>0.61450000000000005</v>
      </c>
      <c r="H369" s="4">
        <v>8.4442000000000004</v>
      </c>
      <c r="I369" s="4">
        <v>0.56579999999999997</v>
      </c>
      <c r="J369" s="4">
        <v>1.8757999999999997</v>
      </c>
      <c r="K369" s="4">
        <v>4.8700000000000077E-2</v>
      </c>
      <c r="L369" s="6">
        <v>1.2127337599999997</v>
      </c>
      <c r="M369" s="6">
        <v>3.4987204000000077E-2</v>
      </c>
      <c r="N369" s="8">
        <v>8.3765467598567192E-2</v>
      </c>
      <c r="O369" s="8">
        <v>-1.4560907627440134</v>
      </c>
      <c r="R369" s="4">
        <v>0.23809523809523814</v>
      </c>
      <c r="S369" s="4">
        <v>11</v>
      </c>
      <c r="T369" s="4">
        <v>2.3333333333333335</v>
      </c>
      <c r="U369" s="4">
        <v>2.1</v>
      </c>
      <c r="V369" s="4">
        <v>2.6</v>
      </c>
      <c r="W369" s="4">
        <v>7</v>
      </c>
    </row>
    <row r="370" spans="1:23">
      <c r="A370" s="3">
        <v>41596</v>
      </c>
      <c r="B370" s="4">
        <v>16</v>
      </c>
      <c r="C370" s="4">
        <v>19</v>
      </c>
      <c r="D370" s="4">
        <v>3</v>
      </c>
      <c r="E370" s="5" t="s">
        <v>14</v>
      </c>
      <c r="F370" s="4">
        <v>8.9591999999999992</v>
      </c>
      <c r="G370" s="4">
        <v>0.52569999999999995</v>
      </c>
      <c r="H370" s="4">
        <v>7</v>
      </c>
      <c r="I370" s="4">
        <v>0.4783</v>
      </c>
      <c r="J370" s="4">
        <v>1.9591999999999992</v>
      </c>
      <c r="K370" s="4">
        <v>4.7399999999999942E-2</v>
      </c>
      <c r="L370" s="6">
        <v>1.3881673855999992</v>
      </c>
      <c r="M370" s="6">
        <v>3.5769386399999943E-2</v>
      </c>
      <c r="N370" s="8">
        <v>0.14244183662278689</v>
      </c>
      <c r="O370" s="8">
        <v>-1.4464885098197131</v>
      </c>
      <c r="R370" s="4">
        <v>0.23809523809523814</v>
      </c>
      <c r="S370" s="4">
        <v>11</v>
      </c>
      <c r="T370" s="4">
        <v>2.3333333333333335</v>
      </c>
      <c r="U370" s="4">
        <v>2.1</v>
      </c>
      <c r="V370" s="4">
        <v>2.6</v>
      </c>
      <c r="W370" s="4">
        <v>7</v>
      </c>
    </row>
    <row r="371" spans="1:23">
      <c r="A371" s="3">
        <v>41597</v>
      </c>
      <c r="B371" s="4">
        <v>17</v>
      </c>
      <c r="C371" s="4">
        <v>19</v>
      </c>
      <c r="D371" s="4">
        <v>3</v>
      </c>
      <c r="E371" s="5" t="s">
        <v>14</v>
      </c>
      <c r="F371" s="4">
        <v>11.0367</v>
      </c>
      <c r="G371" s="4">
        <v>0.25990000000000002</v>
      </c>
      <c r="H371" s="4">
        <v>9.1849000000000007</v>
      </c>
      <c r="I371" s="4">
        <v>0.23</v>
      </c>
      <c r="J371" s="4">
        <v>1.851799999999999</v>
      </c>
      <c r="K371" s="4">
        <v>2.990000000000002E-2</v>
      </c>
      <c r="L371" s="6">
        <v>1.140261905599999</v>
      </c>
      <c r="M371" s="6">
        <v>2.4501864800000019E-2</v>
      </c>
      <c r="N371" s="8">
        <v>5.700461545311198E-2</v>
      </c>
      <c r="O371" s="8">
        <v>-1.6108008608791411</v>
      </c>
      <c r="R371" s="4">
        <v>0.23809523809523814</v>
      </c>
      <c r="S371" s="4">
        <v>11</v>
      </c>
      <c r="T371" s="4">
        <v>2.3333333333333335</v>
      </c>
      <c r="U371" s="4">
        <v>2.1</v>
      </c>
      <c r="V371" s="4">
        <v>2.6</v>
      </c>
      <c r="W371" s="4">
        <v>7</v>
      </c>
    </row>
    <row r="372" spans="1:23">
      <c r="A372" s="3">
        <v>41598</v>
      </c>
      <c r="B372" s="4">
        <v>18</v>
      </c>
      <c r="C372" s="4">
        <v>19</v>
      </c>
      <c r="D372" s="4">
        <v>3</v>
      </c>
      <c r="E372" s="5" t="s">
        <v>14</v>
      </c>
      <c r="F372" s="4">
        <v>10.983499999999999</v>
      </c>
      <c r="G372" s="4">
        <v>0.4118</v>
      </c>
      <c r="H372" s="4">
        <v>9.0373999999999999</v>
      </c>
      <c r="I372" s="4">
        <v>0.3634</v>
      </c>
      <c r="J372" s="4">
        <v>1.9460999999999995</v>
      </c>
      <c r="K372" s="4">
        <v>4.8399999999999999E-2</v>
      </c>
      <c r="L372" s="6">
        <v>1.2381599279999995</v>
      </c>
      <c r="M372" s="6">
        <v>3.94401136E-2</v>
      </c>
      <c r="N372" s="8">
        <v>9.2776744330339958E-2</v>
      </c>
      <c r="O372" s="8">
        <v>-1.4040618428235725</v>
      </c>
      <c r="R372" s="4">
        <v>0.23809523809523814</v>
      </c>
      <c r="S372" s="4">
        <v>11</v>
      </c>
      <c r="T372" s="4">
        <v>2.3333333333333335</v>
      </c>
      <c r="U372" s="4">
        <v>2.1</v>
      </c>
      <c r="V372" s="4">
        <v>2.6</v>
      </c>
      <c r="W372" s="4">
        <v>7</v>
      </c>
    </row>
    <row r="373" spans="1:23">
      <c r="A373" s="3">
        <v>41582</v>
      </c>
      <c r="B373" s="4">
        <v>1</v>
      </c>
      <c r="C373" s="4">
        <v>20</v>
      </c>
      <c r="D373" s="4">
        <v>3</v>
      </c>
      <c r="E373" s="5" t="s">
        <v>14</v>
      </c>
      <c r="F373" s="4">
        <v>8.3684999999999992</v>
      </c>
      <c r="G373" s="4">
        <v>0.4425</v>
      </c>
      <c r="H373" s="4">
        <v>7.6623000000000001</v>
      </c>
      <c r="I373" s="4">
        <v>0.3992</v>
      </c>
      <c r="J373" s="4">
        <v>0.70619999999999905</v>
      </c>
      <c r="K373" s="4">
        <v>4.3299999999999998E-2</v>
      </c>
      <c r="L373" s="6">
        <v>0.17511760799999912</v>
      </c>
      <c r="M373" s="6">
        <v>3.3620259999999999E-2</v>
      </c>
      <c r="N373" s="8">
        <v>-0.75667018359805061</v>
      </c>
      <c r="O373" s="8">
        <v>-1.4733989322966465</v>
      </c>
      <c r="R373" s="4">
        <v>0.34782608695652195</v>
      </c>
      <c r="S373" s="4">
        <v>11</v>
      </c>
      <c r="T373" s="4">
        <v>2.6666666666666665</v>
      </c>
      <c r="U373" s="4">
        <v>2.2999999999999998</v>
      </c>
      <c r="V373" s="4">
        <v>3.1</v>
      </c>
      <c r="W373" s="4">
        <v>8</v>
      </c>
    </row>
    <row r="374" spans="1:23">
      <c r="A374" s="3">
        <v>41583</v>
      </c>
      <c r="B374" s="4">
        <v>2</v>
      </c>
      <c r="C374" s="4">
        <v>20</v>
      </c>
      <c r="D374" s="4">
        <v>3</v>
      </c>
      <c r="E374" s="5" t="s">
        <v>14</v>
      </c>
      <c r="F374" s="4">
        <v>8.8414999999999999</v>
      </c>
      <c r="G374" s="4">
        <v>0.54349999999999998</v>
      </c>
      <c r="H374" s="4">
        <v>8.0919000000000008</v>
      </c>
      <c r="I374" s="4">
        <v>0.4622</v>
      </c>
      <c r="J374" s="4">
        <v>0.74959999999999916</v>
      </c>
      <c r="K374" s="4">
        <v>8.1299999999999983E-2</v>
      </c>
      <c r="L374" s="6">
        <v>0.18652767199999917</v>
      </c>
      <c r="M374" s="6">
        <v>6.9252011999999988E-2</v>
      </c>
      <c r="N374" s="8">
        <v>-0.72925673004607794</v>
      </c>
      <c r="O374" s="8">
        <v>-1.159567604389087</v>
      </c>
      <c r="R374" s="4">
        <v>0.34782608695652195</v>
      </c>
      <c r="S374" s="4">
        <v>11</v>
      </c>
      <c r="T374" s="4">
        <v>2.6666666666666665</v>
      </c>
      <c r="U374" s="4">
        <v>2.2999999999999998</v>
      </c>
      <c r="V374" s="4">
        <v>3.1</v>
      </c>
      <c r="W374" s="4">
        <v>8</v>
      </c>
    </row>
    <row r="375" spans="1:23">
      <c r="A375" s="3">
        <v>41584</v>
      </c>
      <c r="B375" s="4">
        <v>3</v>
      </c>
      <c r="C375" s="4">
        <v>20</v>
      </c>
      <c r="D375" s="4">
        <v>3</v>
      </c>
      <c r="E375" s="5" t="s">
        <v>14</v>
      </c>
      <c r="F375" s="4">
        <v>11.059200000000001</v>
      </c>
      <c r="G375" s="4">
        <v>0.3896</v>
      </c>
      <c r="H375" s="4">
        <v>10.0213</v>
      </c>
      <c r="I375" s="4">
        <v>0.33750000000000002</v>
      </c>
      <c r="J375" s="4">
        <v>1.0379000000000005</v>
      </c>
      <c r="K375" s="4">
        <v>5.21E-2</v>
      </c>
      <c r="L375" s="6">
        <v>0.32484018560000044</v>
      </c>
      <c r="M375" s="6">
        <v>4.36606592E-2</v>
      </c>
      <c r="N375" s="8">
        <v>-0.48833025004422248</v>
      </c>
      <c r="O375" s="8">
        <v>-1.3599097114862191</v>
      </c>
      <c r="R375" s="4">
        <v>0.34782608695652195</v>
      </c>
      <c r="S375" s="4">
        <v>11</v>
      </c>
      <c r="T375" s="4">
        <v>2.6666666666666665</v>
      </c>
      <c r="U375" s="4">
        <v>2.2999999999999998</v>
      </c>
      <c r="V375" s="4">
        <v>3.1</v>
      </c>
      <c r="W375" s="4">
        <v>8</v>
      </c>
    </row>
    <row r="376" spans="1:23">
      <c r="A376" s="3">
        <v>41585</v>
      </c>
      <c r="B376" s="4">
        <v>4</v>
      </c>
      <c r="C376" s="4">
        <v>20</v>
      </c>
      <c r="D376" s="4">
        <v>3</v>
      </c>
      <c r="E376" s="5" t="s">
        <v>14</v>
      </c>
      <c r="F376" s="4">
        <v>9.6830999999999996</v>
      </c>
      <c r="G376" s="4">
        <v>0.53569999999999995</v>
      </c>
      <c r="H376" s="4">
        <v>8.5204000000000004</v>
      </c>
      <c r="I376" s="4">
        <v>0.52149999999999996</v>
      </c>
      <c r="J376" s="4">
        <v>1.1626999999999992</v>
      </c>
      <c r="K376" s="4">
        <v>1.419999999999999E-2</v>
      </c>
      <c r="L376" s="6">
        <v>0.54270858079999917</v>
      </c>
      <c r="M376" s="6">
        <v>2.3349063999999913E-3</v>
      </c>
      <c r="N376" s="8">
        <v>-0.26543331170847462</v>
      </c>
      <c r="O376" s="8">
        <v>-2.6317305244247522</v>
      </c>
      <c r="R376" s="4">
        <v>0.34782608695652195</v>
      </c>
      <c r="S376" s="4">
        <v>11</v>
      </c>
      <c r="T376" s="4">
        <v>2.6666666666666665</v>
      </c>
      <c r="U376" s="4">
        <v>2.2999999999999998</v>
      </c>
      <c r="V376" s="4">
        <v>3.1</v>
      </c>
      <c r="W376" s="4">
        <v>8</v>
      </c>
    </row>
    <row r="377" spans="1:23">
      <c r="A377" s="3">
        <v>41586</v>
      </c>
      <c r="B377" s="4">
        <v>5</v>
      </c>
      <c r="C377" s="4">
        <v>20</v>
      </c>
      <c r="D377" s="4">
        <v>3</v>
      </c>
      <c r="E377" s="5" t="s">
        <v>14</v>
      </c>
      <c r="F377" s="4">
        <v>9.9506999999999994</v>
      </c>
      <c r="G377" s="4">
        <v>0.71179999999999999</v>
      </c>
      <c r="H377" s="4">
        <v>8.5433000000000003</v>
      </c>
      <c r="I377" s="4">
        <v>0.65939999999999999</v>
      </c>
      <c r="J377" s="4">
        <v>1.4073999999999991</v>
      </c>
      <c r="K377" s="4">
        <v>5.2400000000000002E-2</v>
      </c>
      <c r="L377" s="6">
        <v>0.76931025759999916</v>
      </c>
      <c r="M377" s="6">
        <v>3.64057136E-2</v>
      </c>
      <c r="N377" s="8">
        <v>-0.11389847685722479</v>
      </c>
      <c r="O377" s="8">
        <v>-1.4388304517843407</v>
      </c>
      <c r="R377" s="4">
        <v>0.34782608695652195</v>
      </c>
      <c r="S377" s="4">
        <v>11</v>
      </c>
      <c r="T377" s="4">
        <v>2.6666666666666665</v>
      </c>
      <c r="U377" s="4">
        <v>2.2999999999999998</v>
      </c>
      <c r="V377" s="4">
        <v>3.1</v>
      </c>
      <c r="W377" s="4">
        <v>8</v>
      </c>
    </row>
    <row r="378" spans="1:23">
      <c r="A378" s="3">
        <v>41587</v>
      </c>
      <c r="B378" s="4">
        <v>6</v>
      </c>
      <c r="C378" s="4">
        <v>20</v>
      </c>
      <c r="D378" s="4">
        <v>3</v>
      </c>
      <c r="E378" s="5" t="s">
        <v>14</v>
      </c>
      <c r="F378" s="4">
        <v>11.4175</v>
      </c>
      <c r="G378" s="4">
        <v>0.53339999999999999</v>
      </c>
      <c r="H378" s="4">
        <v>8.0130999999999997</v>
      </c>
      <c r="I378" s="4">
        <v>0.40550000000000003</v>
      </c>
      <c r="J378" s="4">
        <v>3.4044000000000003</v>
      </c>
      <c r="K378" s="4">
        <v>0.12789999999999996</v>
      </c>
      <c r="L378" s="6">
        <v>2.6671076400000002</v>
      </c>
      <c r="M378" s="6">
        <v>0.11608883679999996</v>
      </c>
      <c r="N378" s="8">
        <v>0.42604054344191772</v>
      </c>
      <c r="O378" s="8">
        <v>-0.93520954037557247</v>
      </c>
      <c r="R378" s="4">
        <v>0.34782608695652195</v>
      </c>
      <c r="S378" s="4">
        <v>11</v>
      </c>
      <c r="T378" s="4">
        <v>2.6666666666666665</v>
      </c>
      <c r="U378" s="4">
        <v>2.2999999999999998</v>
      </c>
      <c r="V378" s="4">
        <v>3.1</v>
      </c>
      <c r="W378" s="4">
        <v>8</v>
      </c>
    </row>
    <row r="379" spans="1:23">
      <c r="A379" s="3">
        <v>41588</v>
      </c>
      <c r="B379" s="4">
        <v>7</v>
      </c>
      <c r="C379" s="4">
        <v>20</v>
      </c>
      <c r="D379" s="4">
        <v>3</v>
      </c>
      <c r="E379" s="5" t="s">
        <v>14</v>
      </c>
      <c r="F379" s="4">
        <v>9.8815000000000008</v>
      </c>
      <c r="G379" s="4">
        <v>0.45169999999999999</v>
      </c>
      <c r="H379" s="4">
        <v>6.2499000000000002</v>
      </c>
      <c r="I379" s="4">
        <v>0.39800000000000002</v>
      </c>
      <c r="J379" s="4">
        <v>3.6316000000000006</v>
      </c>
      <c r="K379" s="4">
        <v>5.369999999999997E-2</v>
      </c>
      <c r="L379" s="6">
        <v>2.9981903920000006</v>
      </c>
      <c r="M379" s="6">
        <v>4.3804538399999968E-2</v>
      </c>
      <c r="N379" s="8">
        <v>0.47685920808849858</v>
      </c>
      <c r="O379" s="8">
        <v>-1.3584808917796996</v>
      </c>
      <c r="R379" s="4">
        <v>0.34782608695652195</v>
      </c>
      <c r="S379" s="4">
        <v>11</v>
      </c>
      <c r="T379" s="4">
        <v>2.6666666666666665</v>
      </c>
      <c r="U379" s="4">
        <v>2.2999999999999998</v>
      </c>
      <c r="V379" s="4">
        <v>3.1</v>
      </c>
      <c r="W379" s="4">
        <v>8</v>
      </c>
    </row>
    <row r="380" spans="1:23">
      <c r="A380" s="3">
        <v>41589</v>
      </c>
      <c r="B380" s="4">
        <v>8</v>
      </c>
      <c r="C380" s="4">
        <v>20</v>
      </c>
      <c r="D380" s="4">
        <v>2</v>
      </c>
      <c r="E380" s="5" t="s">
        <v>14</v>
      </c>
      <c r="F380" s="4">
        <v>9.6550999999999991</v>
      </c>
      <c r="G380" s="4">
        <v>0.68769999999999998</v>
      </c>
      <c r="H380" s="4">
        <v>7.9637000000000002</v>
      </c>
      <c r="I380" s="4">
        <v>0.56969999999999998</v>
      </c>
      <c r="J380" s="4">
        <v>1.6913999999999989</v>
      </c>
      <c r="K380" s="4">
        <v>0.11799999999999999</v>
      </c>
      <c r="L380" s="6">
        <v>1.0733022767999989</v>
      </c>
      <c r="M380" s="6">
        <v>0.10257081039999999</v>
      </c>
      <c r="N380" s="8">
        <v>3.072205063189333E-2</v>
      </c>
      <c r="O380" s="8">
        <v>-0.98897621316018081</v>
      </c>
      <c r="R380" s="4">
        <v>0.34782608695652195</v>
      </c>
      <c r="S380" s="4">
        <v>11</v>
      </c>
      <c r="T380" s="4">
        <v>2.6666666666666665</v>
      </c>
      <c r="U380" s="4">
        <v>2.2999999999999998</v>
      </c>
      <c r="V380" s="4">
        <v>3.1</v>
      </c>
      <c r="W380" s="4">
        <v>8</v>
      </c>
    </row>
    <row r="381" spans="1:23">
      <c r="A381" s="3">
        <v>41590</v>
      </c>
      <c r="B381" s="4">
        <v>9</v>
      </c>
      <c r="C381" s="4">
        <v>20</v>
      </c>
      <c r="D381" s="4">
        <v>2</v>
      </c>
      <c r="E381" s="5" t="s">
        <v>14</v>
      </c>
      <c r="F381" s="4">
        <v>8.3558000000000003</v>
      </c>
      <c r="G381" s="4">
        <v>0.66790000000000005</v>
      </c>
      <c r="H381" s="4">
        <v>6.9366000000000003</v>
      </c>
      <c r="I381" s="4">
        <v>0.56689999999999996</v>
      </c>
      <c r="J381" s="4">
        <v>1.4192</v>
      </c>
      <c r="K381" s="4">
        <v>0.10100000000000009</v>
      </c>
      <c r="L381" s="6">
        <v>0.88897653440000002</v>
      </c>
      <c r="M381" s="6">
        <v>8.6035080800000094E-2</v>
      </c>
      <c r="N381" s="8">
        <v>-5.1109702601321666E-2</v>
      </c>
      <c r="O381" s="8">
        <v>-1.0653244290898956</v>
      </c>
      <c r="R381" s="4">
        <v>0.34782608695652195</v>
      </c>
      <c r="S381" s="4">
        <v>11</v>
      </c>
      <c r="T381" s="4">
        <v>2.6666666666666665</v>
      </c>
      <c r="U381" s="4">
        <v>2.2999999999999998</v>
      </c>
      <c r="V381" s="4">
        <v>3.1</v>
      </c>
      <c r="W381" s="4">
        <v>8</v>
      </c>
    </row>
    <row r="382" spans="1:23">
      <c r="A382" s="3">
        <v>41591</v>
      </c>
      <c r="B382" s="4">
        <v>10</v>
      </c>
      <c r="C382" s="4">
        <v>20</v>
      </c>
      <c r="D382" s="4">
        <v>2</v>
      </c>
      <c r="E382" s="5" t="s">
        <v>14</v>
      </c>
      <c r="F382" s="4">
        <v>9.7847000000000008</v>
      </c>
      <c r="G382" s="4">
        <v>0.49630000000000002</v>
      </c>
      <c r="H382" s="4">
        <v>8.5467999999999993</v>
      </c>
      <c r="I382" s="4">
        <v>0.46810000000000002</v>
      </c>
      <c r="J382" s="4">
        <v>1.2379000000000016</v>
      </c>
      <c r="K382" s="4">
        <v>2.8200000000000003E-2</v>
      </c>
      <c r="L382" s="6">
        <v>0.61103716960000154</v>
      </c>
      <c r="M382" s="6">
        <v>1.7258757600000004E-2</v>
      </c>
      <c r="N382" s="8">
        <v>-0.21393237067203372</v>
      </c>
      <c r="O382" s="8">
        <v>-1.7629904708968622</v>
      </c>
      <c r="R382" s="4">
        <v>0.34782608695652195</v>
      </c>
      <c r="S382" s="4">
        <v>11</v>
      </c>
      <c r="T382" s="4">
        <v>2.6666666666666665</v>
      </c>
      <c r="U382" s="4">
        <v>2.2999999999999998</v>
      </c>
      <c r="V382" s="4">
        <v>3.1</v>
      </c>
      <c r="W382" s="4">
        <v>8</v>
      </c>
    </row>
    <row r="383" spans="1:23">
      <c r="A383" s="3">
        <v>41592</v>
      </c>
      <c r="B383" s="4">
        <v>11</v>
      </c>
      <c r="C383" s="4">
        <v>20</v>
      </c>
      <c r="D383" s="4">
        <v>2</v>
      </c>
      <c r="E383" s="5" t="s">
        <v>14</v>
      </c>
      <c r="F383" s="4">
        <v>8.8932000000000002</v>
      </c>
      <c r="G383" s="4">
        <v>0.4486</v>
      </c>
      <c r="H383" s="4">
        <v>7.5693999999999999</v>
      </c>
      <c r="I383" s="4">
        <v>0.41909999999999997</v>
      </c>
      <c r="J383" s="4">
        <v>1.3238000000000003</v>
      </c>
      <c r="K383" s="4">
        <v>2.9500000000000026E-2</v>
      </c>
      <c r="L383" s="6">
        <v>0.75723109760000029</v>
      </c>
      <c r="M383" s="6">
        <v>1.9677227200000025E-2</v>
      </c>
      <c r="N383" s="8">
        <v>-0.1207715589465428</v>
      </c>
      <c r="O383" s="8">
        <v>-1.706036099836622</v>
      </c>
      <c r="R383" s="4">
        <v>0.34782608695652195</v>
      </c>
      <c r="S383" s="4">
        <v>11</v>
      </c>
      <c r="T383" s="4">
        <v>2.6666666666666665</v>
      </c>
      <c r="U383" s="4">
        <v>2.2999999999999998</v>
      </c>
      <c r="V383" s="4">
        <v>3.1</v>
      </c>
      <c r="W383" s="4">
        <v>8</v>
      </c>
    </row>
    <row r="384" spans="1:23">
      <c r="A384" s="3">
        <v>41582</v>
      </c>
      <c r="B384" s="4">
        <v>1</v>
      </c>
      <c r="C384" s="4">
        <v>21</v>
      </c>
      <c r="D384" s="4">
        <v>3</v>
      </c>
      <c r="E384" s="5" t="s">
        <v>17</v>
      </c>
      <c r="F384" s="4">
        <v>8.2508999999999997</v>
      </c>
      <c r="G384" s="4">
        <v>0.30059999999999998</v>
      </c>
      <c r="H384" s="4">
        <v>7.5834999999999999</v>
      </c>
      <c r="I384" s="4">
        <v>0.24829999999999999</v>
      </c>
      <c r="J384" s="4">
        <v>0.66739999999999977</v>
      </c>
      <c r="K384" s="4">
        <v>5.2299999999999985E-2</v>
      </c>
      <c r="L384" s="6">
        <v>0.14427113119999979</v>
      </c>
      <c r="M384" s="6">
        <v>4.5947531199999989E-2</v>
      </c>
      <c r="N384" s="8">
        <v>-0.84082056298027508</v>
      </c>
      <c r="O384" s="8">
        <v>-1.3377378186635316</v>
      </c>
      <c r="R384" s="4">
        <v>0.11538461538461542</v>
      </c>
      <c r="S384" s="4">
        <v>11</v>
      </c>
      <c r="T384" s="4">
        <v>2.7333333333333338</v>
      </c>
      <c r="U384" s="4">
        <v>2.6</v>
      </c>
      <c r="V384" s="4">
        <v>2.9</v>
      </c>
      <c r="W384" s="4">
        <v>8.2000000000000011</v>
      </c>
    </row>
    <row r="385" spans="1:23">
      <c r="A385" s="3">
        <v>41583</v>
      </c>
      <c r="B385" s="4">
        <v>2</v>
      </c>
      <c r="C385" s="4">
        <v>21</v>
      </c>
      <c r="D385" s="4">
        <v>3</v>
      </c>
      <c r="E385" s="5" t="s">
        <v>17</v>
      </c>
      <c r="F385" s="4">
        <v>10.956300000000001</v>
      </c>
      <c r="G385" s="4">
        <v>0.5252</v>
      </c>
      <c r="H385" s="4">
        <v>10.3355</v>
      </c>
      <c r="I385" s="4">
        <v>0.44879999999999998</v>
      </c>
      <c r="J385" s="4">
        <v>0.62080000000000091</v>
      </c>
      <c r="K385" s="4">
        <v>7.6400000000000023E-2</v>
      </c>
      <c r="M385" s="6">
        <v>6.4781110400000022E-2</v>
      </c>
      <c r="O385" s="8">
        <v>-1.1885516121075692</v>
      </c>
      <c r="R385" s="4">
        <v>0.11538461538461542</v>
      </c>
      <c r="S385" s="4">
        <v>11</v>
      </c>
      <c r="T385" s="4">
        <v>2.7333333333333338</v>
      </c>
      <c r="U385" s="4">
        <v>2.6</v>
      </c>
      <c r="V385" s="4">
        <v>2.9</v>
      </c>
      <c r="W385" s="4">
        <v>8.2000000000000011</v>
      </c>
    </row>
    <row r="386" spans="1:23">
      <c r="A386" s="3">
        <v>41584</v>
      </c>
      <c r="B386" s="4">
        <v>3</v>
      </c>
      <c r="C386" s="4">
        <v>21</v>
      </c>
      <c r="D386" s="4">
        <v>3</v>
      </c>
      <c r="E386" s="5" t="s">
        <v>17</v>
      </c>
      <c r="F386" s="4">
        <v>9.3064999999999998</v>
      </c>
      <c r="G386" s="4">
        <v>0.45660000000000001</v>
      </c>
      <c r="H386" s="4">
        <v>8.2466000000000008</v>
      </c>
      <c r="I386" s="4">
        <v>0.41760000000000003</v>
      </c>
      <c r="J386" s="4">
        <v>1.059899999999999</v>
      </c>
      <c r="K386" s="4">
        <v>3.8999999999999979E-2</v>
      </c>
      <c r="L386" s="6">
        <v>0.46537879199999899</v>
      </c>
      <c r="M386" s="6">
        <v>2.8989643199999977E-2</v>
      </c>
      <c r="N386" s="8">
        <v>-0.33219341204034586</v>
      </c>
      <c r="O386" s="8">
        <v>-1.5377571298407506</v>
      </c>
      <c r="R386" s="4">
        <v>0.11538461538461542</v>
      </c>
      <c r="S386" s="4">
        <v>11</v>
      </c>
      <c r="T386" s="4">
        <v>2.7333333333333338</v>
      </c>
      <c r="U386" s="4">
        <v>2.6</v>
      </c>
      <c r="V386" s="4">
        <v>2.9</v>
      </c>
      <c r="W386" s="4">
        <v>8.2000000000000011</v>
      </c>
    </row>
    <row r="387" spans="1:23">
      <c r="A387" s="3">
        <v>41585</v>
      </c>
      <c r="B387" s="4">
        <v>4</v>
      </c>
      <c r="C387" s="4">
        <v>21</v>
      </c>
      <c r="D387" s="4">
        <v>3</v>
      </c>
      <c r="E387" s="5" t="s">
        <v>17</v>
      </c>
      <c r="F387" s="4">
        <v>7.8491999999999997</v>
      </c>
      <c r="G387" s="4">
        <v>0.64119999999999999</v>
      </c>
      <c r="H387" s="4">
        <v>6.2511000000000001</v>
      </c>
      <c r="I387" s="4">
        <v>0.60450000000000004</v>
      </c>
      <c r="J387" s="4">
        <v>1.5980999999999996</v>
      </c>
      <c r="K387" s="4">
        <v>3.6699999999999955E-2</v>
      </c>
      <c r="L387" s="6">
        <v>1.1021389055999997</v>
      </c>
      <c r="M387" s="6">
        <v>2.2361142399999954E-2</v>
      </c>
      <c r="N387" s="8">
        <v>4.2236333294263281E-2</v>
      </c>
      <c r="O387" s="8">
        <v>-1.6505060127112678</v>
      </c>
      <c r="R387" s="4">
        <v>0.11538461538461542</v>
      </c>
      <c r="S387" s="4">
        <v>11</v>
      </c>
      <c r="T387" s="4">
        <v>2.7333333333333338</v>
      </c>
      <c r="U387" s="4">
        <v>2.6</v>
      </c>
      <c r="V387" s="4">
        <v>2.9</v>
      </c>
      <c r="W387" s="4">
        <v>8.2000000000000011</v>
      </c>
    </row>
    <row r="388" spans="1:23">
      <c r="A388" s="3">
        <v>41586</v>
      </c>
      <c r="B388" s="4">
        <v>5</v>
      </c>
      <c r="C388" s="4">
        <v>21</v>
      </c>
      <c r="D388" s="4">
        <v>3</v>
      </c>
      <c r="E388" s="5" t="s">
        <v>17</v>
      </c>
      <c r="F388" s="4">
        <v>8.3744999999999994</v>
      </c>
      <c r="G388" s="4">
        <v>0.54990000000000006</v>
      </c>
      <c r="H388" s="4">
        <v>6.6158999999999999</v>
      </c>
      <c r="I388" s="4">
        <v>0.50329999999999997</v>
      </c>
      <c r="J388" s="4">
        <v>1.7585999999999995</v>
      </c>
      <c r="K388" s="4">
        <v>4.6600000000000086E-2</v>
      </c>
      <c r="L388" s="6">
        <v>1.2271118159999996</v>
      </c>
      <c r="M388" s="6">
        <v>3.4401944800000084E-2</v>
      </c>
      <c r="N388" s="8">
        <v>8.888413799941465E-2</v>
      </c>
      <c r="O388" s="8">
        <v>-1.4634170053344522</v>
      </c>
      <c r="R388" s="4">
        <v>0.11538461538461542</v>
      </c>
      <c r="S388" s="4">
        <v>11</v>
      </c>
      <c r="T388" s="4">
        <v>2.7333333333333338</v>
      </c>
      <c r="U388" s="4">
        <v>2.6</v>
      </c>
      <c r="V388" s="4">
        <v>2.9</v>
      </c>
      <c r="W388" s="4">
        <v>8.2000000000000011</v>
      </c>
    </row>
    <row r="389" spans="1:23">
      <c r="A389" s="3">
        <v>41587</v>
      </c>
      <c r="B389" s="4">
        <v>6</v>
      </c>
      <c r="C389" s="4">
        <v>21</v>
      </c>
      <c r="D389" s="4">
        <v>3</v>
      </c>
      <c r="E389" s="5" t="s">
        <v>17</v>
      </c>
      <c r="F389" s="4">
        <v>10.159800000000001</v>
      </c>
      <c r="G389" s="4">
        <v>0.40339999999999998</v>
      </c>
      <c r="H389" s="4">
        <v>8.5604999999999993</v>
      </c>
      <c r="I389" s="4">
        <v>0.39090000000000003</v>
      </c>
      <c r="J389" s="4">
        <v>1.5993000000000013</v>
      </c>
      <c r="K389" s="4">
        <v>1.2499999999999956E-2</v>
      </c>
      <c r="L389" s="6">
        <v>0.94706840640000123</v>
      </c>
      <c r="M389" s="6">
        <v>3.7370767999999562E-3</v>
      </c>
      <c r="N389" s="8">
        <v>-2.3618650934314964E-2</v>
      </c>
      <c r="O389" s="8">
        <v>-2.4274679769500778</v>
      </c>
      <c r="R389" s="4">
        <v>0.11538461538461542</v>
      </c>
      <c r="S389" s="4">
        <v>11</v>
      </c>
      <c r="T389" s="4">
        <v>2.7333333333333338</v>
      </c>
      <c r="U389" s="4">
        <v>2.6</v>
      </c>
      <c r="V389" s="4">
        <v>2.9</v>
      </c>
      <c r="W389" s="4">
        <v>8.2000000000000011</v>
      </c>
    </row>
    <row r="390" spans="1:23">
      <c r="A390" s="3">
        <v>41588</v>
      </c>
      <c r="B390" s="4">
        <v>7</v>
      </c>
      <c r="C390" s="4">
        <v>21</v>
      </c>
      <c r="D390" s="4">
        <v>3</v>
      </c>
      <c r="E390" s="5" t="s">
        <v>17</v>
      </c>
      <c r="F390" s="4">
        <v>9.4032999999999998</v>
      </c>
      <c r="G390" s="4">
        <v>0.55130000000000001</v>
      </c>
      <c r="H390" s="4">
        <v>6.5513000000000003</v>
      </c>
      <c r="I390" s="4">
        <v>0.55089999999999995</v>
      </c>
      <c r="J390" s="4">
        <v>2.8519999999999994</v>
      </c>
      <c r="K390" s="4">
        <v>4.0000000000006697E-4</v>
      </c>
      <c r="L390" s="6">
        <v>2.2509320143999996</v>
      </c>
      <c r="N390" s="8">
        <v>0.35236237806724025</v>
      </c>
      <c r="R390" s="4">
        <v>0.11538461538461542</v>
      </c>
      <c r="S390" s="4">
        <v>11</v>
      </c>
      <c r="T390" s="4">
        <v>2.7333333333333338</v>
      </c>
      <c r="U390" s="4">
        <v>2.6</v>
      </c>
      <c r="V390" s="4">
        <v>2.9</v>
      </c>
      <c r="W390" s="4">
        <v>8.2000000000000011</v>
      </c>
    </row>
    <row r="391" spans="1:23">
      <c r="A391" s="3">
        <v>41589</v>
      </c>
      <c r="B391" s="4">
        <v>8</v>
      </c>
      <c r="C391" s="4">
        <v>21</v>
      </c>
      <c r="D391" s="4">
        <v>3</v>
      </c>
      <c r="E391" s="5" t="s">
        <v>17</v>
      </c>
      <c r="F391" s="4">
        <v>11.2348</v>
      </c>
      <c r="G391" s="4">
        <v>0.61509999999999998</v>
      </c>
      <c r="H391" s="4">
        <v>8.6515000000000004</v>
      </c>
      <c r="I391" s="4">
        <v>0.60589999999999999</v>
      </c>
      <c r="J391" s="4">
        <v>2.5832999999999995</v>
      </c>
      <c r="K391" s="4">
        <v>9.199999999999986E-3</v>
      </c>
      <c r="L391" s="6">
        <v>1.8583640063999995</v>
      </c>
      <c r="N391" s="8">
        <v>0.26913078526976997</v>
      </c>
      <c r="R391" s="4">
        <v>0.11538461538461542</v>
      </c>
      <c r="S391" s="4">
        <v>11</v>
      </c>
      <c r="T391" s="4">
        <v>2.7333333333333338</v>
      </c>
      <c r="U391" s="4">
        <v>2.6</v>
      </c>
      <c r="V391" s="4">
        <v>2.9</v>
      </c>
      <c r="W391" s="4">
        <v>8.2000000000000011</v>
      </c>
    </row>
    <row r="392" spans="1:23">
      <c r="A392" s="3">
        <v>41590</v>
      </c>
      <c r="B392" s="4">
        <v>9</v>
      </c>
      <c r="C392" s="4">
        <v>21</v>
      </c>
      <c r="D392" s="4">
        <v>3</v>
      </c>
      <c r="E392" s="5" t="s">
        <v>17</v>
      </c>
      <c r="F392" s="4">
        <v>8.6829000000000001</v>
      </c>
      <c r="G392" s="4">
        <v>0.48220000000000002</v>
      </c>
      <c r="H392" s="4">
        <v>7.5213000000000001</v>
      </c>
      <c r="I392" s="4">
        <v>0.44890000000000002</v>
      </c>
      <c r="J392" s="4">
        <v>1.1616</v>
      </c>
      <c r="K392" s="4">
        <v>3.3299999999999996E-2</v>
      </c>
      <c r="L392" s="6">
        <v>0.60925410719999995</v>
      </c>
      <c r="M392" s="6">
        <v>2.2689374399999997E-2</v>
      </c>
      <c r="N392" s="8">
        <v>-0.21520153439882503</v>
      </c>
      <c r="O392" s="8">
        <v>-1.644177478481458</v>
      </c>
      <c r="R392" s="4">
        <v>0.11538461538461542</v>
      </c>
      <c r="S392" s="4">
        <v>11</v>
      </c>
      <c r="T392" s="4">
        <v>2.7333333333333338</v>
      </c>
      <c r="U392" s="4">
        <v>2.6</v>
      </c>
      <c r="V392" s="4">
        <v>2.9</v>
      </c>
      <c r="W392" s="4">
        <v>8.2000000000000011</v>
      </c>
    </row>
    <row r="393" spans="1:23">
      <c r="A393" s="3">
        <v>41591</v>
      </c>
      <c r="B393" s="4">
        <v>10</v>
      </c>
      <c r="C393" s="4">
        <v>21</v>
      </c>
      <c r="D393" s="4">
        <v>3</v>
      </c>
      <c r="E393" s="5" t="s">
        <v>17</v>
      </c>
      <c r="F393" s="4">
        <v>11.104799999999999</v>
      </c>
      <c r="G393" s="4">
        <v>0.39660000000000001</v>
      </c>
      <c r="H393" s="4">
        <v>9.5629000000000008</v>
      </c>
      <c r="I393" s="4">
        <v>0.32579999999999998</v>
      </c>
      <c r="J393" s="4">
        <v>1.5418999999999983</v>
      </c>
      <c r="K393" s="4">
        <v>7.080000000000003E-2</v>
      </c>
      <c r="L393" s="6">
        <v>0.82575616639999838</v>
      </c>
      <c r="M393" s="6">
        <v>6.2196523200000027E-2</v>
      </c>
      <c r="N393" s="8">
        <v>-8.3148174495775246E-2</v>
      </c>
      <c r="O393" s="8">
        <v>-1.2062338917924176</v>
      </c>
      <c r="R393" s="4">
        <v>0.11538461538461542</v>
      </c>
      <c r="S393" s="4">
        <v>11</v>
      </c>
      <c r="T393" s="4">
        <v>2.7333333333333338</v>
      </c>
      <c r="U393" s="4">
        <v>2.6</v>
      </c>
      <c r="V393" s="4">
        <v>2.9</v>
      </c>
      <c r="W393" s="4">
        <v>8.2000000000000011</v>
      </c>
    </row>
    <row r="394" spans="1:23">
      <c r="A394" s="3">
        <v>41592</v>
      </c>
      <c r="B394" s="4">
        <v>11</v>
      </c>
      <c r="C394" s="4">
        <v>21</v>
      </c>
      <c r="D394" s="4">
        <v>3</v>
      </c>
      <c r="E394" s="5" t="s">
        <v>17</v>
      </c>
      <c r="F394" s="4">
        <v>8.8777000000000008</v>
      </c>
      <c r="G394" s="4">
        <v>0.5151</v>
      </c>
      <c r="H394" s="4">
        <v>7.2081</v>
      </c>
      <c r="I394" s="4">
        <v>0.49070000000000003</v>
      </c>
      <c r="J394" s="4">
        <v>1.6696000000000009</v>
      </c>
      <c r="K394" s="4">
        <v>2.4399999999999977E-2</v>
      </c>
      <c r="L394" s="6">
        <v>1.1040793936000008</v>
      </c>
      <c r="M394" s="6">
        <v>1.3017935199999978E-2</v>
      </c>
      <c r="N394" s="8">
        <v>4.3000304337586878E-2</v>
      </c>
      <c r="O394" s="8">
        <v>-1.8854578945972145</v>
      </c>
      <c r="R394" s="4">
        <v>0.11538461538461542</v>
      </c>
      <c r="S394" s="4">
        <v>11</v>
      </c>
      <c r="T394" s="4">
        <v>2.7333333333333338</v>
      </c>
      <c r="U394" s="4">
        <v>2.6</v>
      </c>
      <c r="V394" s="4">
        <v>2.9</v>
      </c>
      <c r="W394" s="4">
        <v>8.2000000000000011</v>
      </c>
    </row>
    <row r="395" spans="1:23">
      <c r="A395" s="3">
        <v>41593</v>
      </c>
      <c r="B395" s="4">
        <v>12</v>
      </c>
      <c r="C395" s="4">
        <v>21</v>
      </c>
      <c r="D395" s="4">
        <v>3</v>
      </c>
      <c r="E395" s="5" t="s">
        <v>17</v>
      </c>
      <c r="F395" s="4">
        <v>11.513999999999999</v>
      </c>
      <c r="G395" s="4">
        <v>0.41239999999999999</v>
      </c>
      <c r="H395" s="4">
        <v>9.89</v>
      </c>
      <c r="I395" s="4">
        <v>0.37569999999999998</v>
      </c>
      <c r="J395" s="4">
        <v>1.6239999999999994</v>
      </c>
      <c r="K395" s="4">
        <v>3.670000000000001E-2</v>
      </c>
      <c r="L395" s="6">
        <v>0.88018115199999936</v>
      </c>
      <c r="M395" s="6">
        <v>2.7726044800000009E-2</v>
      </c>
      <c r="N395" s="8">
        <v>-5.5427935557255302E-2</v>
      </c>
      <c r="O395" s="8">
        <v>-1.5571120793600377</v>
      </c>
      <c r="R395" s="4">
        <v>0.11538461538461542</v>
      </c>
      <c r="S395" s="4">
        <v>11</v>
      </c>
      <c r="T395" s="4">
        <v>2.7333333333333338</v>
      </c>
      <c r="U395" s="4">
        <v>2.6</v>
      </c>
      <c r="V395" s="4">
        <v>2.9</v>
      </c>
      <c r="W395" s="4">
        <v>8.2000000000000011</v>
      </c>
    </row>
    <row r="396" spans="1:23">
      <c r="A396" s="3">
        <v>41594</v>
      </c>
      <c r="B396" s="4">
        <v>13</v>
      </c>
      <c r="C396" s="4">
        <v>21</v>
      </c>
      <c r="D396" s="4">
        <v>3</v>
      </c>
      <c r="E396" s="5" t="s">
        <v>17</v>
      </c>
      <c r="F396" s="4">
        <v>11.513999999999999</v>
      </c>
      <c r="G396" s="4">
        <v>0.41239999999999999</v>
      </c>
      <c r="H396" s="4">
        <v>9.89</v>
      </c>
      <c r="I396" s="4">
        <v>0.37569999999999998</v>
      </c>
      <c r="J396" s="4">
        <v>1.6239999999999994</v>
      </c>
      <c r="K396" s="4">
        <v>3.670000000000001E-2</v>
      </c>
      <c r="L396" s="6">
        <v>0.88018115199999936</v>
      </c>
      <c r="M396" s="6">
        <v>2.7726044800000009E-2</v>
      </c>
      <c r="N396" s="8">
        <v>-5.5427935557255302E-2</v>
      </c>
      <c r="O396" s="8">
        <v>-1.5571120793600377</v>
      </c>
      <c r="R396" s="4">
        <v>0.11538461538461542</v>
      </c>
      <c r="S396" s="4">
        <v>11</v>
      </c>
      <c r="T396" s="4">
        <v>2.7333333333333338</v>
      </c>
      <c r="U396" s="4">
        <v>2.6</v>
      </c>
      <c r="V396" s="4">
        <v>2.9</v>
      </c>
      <c r="W396" s="4">
        <v>8.2000000000000011</v>
      </c>
    </row>
    <row r="397" spans="1:23">
      <c r="A397" s="3">
        <v>41595</v>
      </c>
      <c r="B397" s="4">
        <v>14</v>
      </c>
      <c r="C397" s="4">
        <v>21</v>
      </c>
      <c r="D397" s="4">
        <v>3</v>
      </c>
      <c r="E397" s="5" t="s">
        <v>17</v>
      </c>
      <c r="F397" s="4">
        <v>9.9208999999999996</v>
      </c>
      <c r="G397" s="4">
        <v>0.49249999999999999</v>
      </c>
      <c r="H397" s="4">
        <v>8.0254999999999992</v>
      </c>
      <c r="I397" s="4">
        <v>0.47120000000000001</v>
      </c>
      <c r="J397" s="4">
        <v>1.8954000000000004</v>
      </c>
      <c r="K397" s="4">
        <v>2.1299999999999993E-2</v>
      </c>
      <c r="L397" s="6">
        <v>1.2593256912000004</v>
      </c>
      <c r="M397" s="6">
        <v>1.0447859999999993E-2</v>
      </c>
      <c r="N397" s="8">
        <v>0.10013806338726923</v>
      </c>
      <c r="O397" s="8">
        <v>-1.9809726555210334</v>
      </c>
      <c r="R397" s="4">
        <v>0.11538461538461542</v>
      </c>
      <c r="S397" s="4">
        <v>11</v>
      </c>
      <c r="T397" s="4">
        <v>2.7333333333333338</v>
      </c>
      <c r="U397" s="4">
        <v>2.6</v>
      </c>
      <c r="V397" s="4">
        <v>2.9</v>
      </c>
      <c r="W397" s="4">
        <v>8.2000000000000011</v>
      </c>
    </row>
    <row r="398" spans="1:23">
      <c r="A398" s="3">
        <v>41596</v>
      </c>
      <c r="B398" s="4">
        <v>15</v>
      </c>
      <c r="C398" s="4">
        <v>21</v>
      </c>
      <c r="D398" s="4">
        <v>3</v>
      </c>
      <c r="E398" s="5" t="s">
        <v>17</v>
      </c>
      <c r="F398" s="4">
        <v>7.7819000000000003</v>
      </c>
      <c r="G398" s="4">
        <v>0.48520000000000002</v>
      </c>
      <c r="H398" s="4">
        <v>6.0384000000000002</v>
      </c>
      <c r="I398" s="4">
        <v>0.46429999999999999</v>
      </c>
      <c r="J398" s="4">
        <v>1.7435</v>
      </c>
      <c r="K398" s="4">
        <v>2.090000000000003E-2</v>
      </c>
      <c r="L398" s="6">
        <v>1.2520905392000001</v>
      </c>
      <c r="M398" s="6">
        <v>1.0219030400000028E-2</v>
      </c>
      <c r="N398" s="8">
        <v>9.7635734028783325E-2</v>
      </c>
      <c r="O398" s="8">
        <v>-1.9905903088887806</v>
      </c>
      <c r="R398" s="4">
        <v>0.11538461538461542</v>
      </c>
      <c r="S398" s="4">
        <v>11</v>
      </c>
      <c r="T398" s="4">
        <v>2.7333333333333338</v>
      </c>
      <c r="U398" s="4">
        <v>2.6</v>
      </c>
      <c r="V398" s="4">
        <v>2.9</v>
      </c>
      <c r="W398" s="4">
        <v>8.2000000000000011</v>
      </c>
    </row>
    <row r="399" spans="1:23">
      <c r="A399" s="3">
        <v>41597</v>
      </c>
      <c r="B399" s="4">
        <v>16</v>
      </c>
      <c r="C399" s="4">
        <v>21</v>
      </c>
      <c r="D399" s="4">
        <v>3</v>
      </c>
      <c r="E399" s="5" t="s">
        <v>17</v>
      </c>
      <c r="F399" s="4">
        <v>11.789300000000001</v>
      </c>
      <c r="G399" s="4">
        <v>0.34200000000000003</v>
      </c>
      <c r="H399" s="4">
        <v>10.001200000000001</v>
      </c>
      <c r="I399" s="4">
        <v>0.31009999999999999</v>
      </c>
      <c r="J399" s="4">
        <v>1.7881</v>
      </c>
      <c r="K399" s="4">
        <v>3.1900000000000039E-2</v>
      </c>
      <c r="L399" s="6">
        <v>1.0256620623999999</v>
      </c>
      <c r="M399" s="6">
        <v>2.4576784000000039E-2</v>
      </c>
      <c r="N399" s="8">
        <v>1.1004291954742958E-2</v>
      </c>
      <c r="O399" s="8">
        <v>-1.6094749474231995</v>
      </c>
      <c r="R399" s="4">
        <v>0.11538461538461542</v>
      </c>
      <c r="S399" s="4">
        <v>11</v>
      </c>
      <c r="T399" s="4">
        <v>2.7333333333333338</v>
      </c>
      <c r="U399" s="4">
        <v>2.6</v>
      </c>
      <c r="V399" s="4">
        <v>2.9</v>
      </c>
      <c r="W399" s="4">
        <v>8.2000000000000011</v>
      </c>
    </row>
    <row r="400" spans="1:23">
      <c r="A400" s="3">
        <v>41598</v>
      </c>
      <c r="B400" s="4">
        <v>17</v>
      </c>
      <c r="C400" s="4">
        <v>21</v>
      </c>
      <c r="D400" s="4">
        <v>3</v>
      </c>
      <c r="E400" s="5" t="s">
        <v>17</v>
      </c>
      <c r="F400" s="4">
        <v>9.3998000000000008</v>
      </c>
      <c r="G400" s="4">
        <v>0.38640000000000002</v>
      </c>
      <c r="H400" s="4">
        <v>8.2162000000000006</v>
      </c>
      <c r="I400" s="4">
        <v>0.3836</v>
      </c>
      <c r="J400" s="4">
        <v>1.1836000000000002</v>
      </c>
      <c r="K400" s="4">
        <v>2.8000000000000247E-3</v>
      </c>
      <c r="L400" s="6">
        <v>0.5827687264000001</v>
      </c>
      <c r="N400" s="8">
        <v>-0.23450376218058627</v>
      </c>
      <c r="R400" s="4">
        <v>0.11538461538461542</v>
      </c>
      <c r="S400" s="4">
        <v>11</v>
      </c>
      <c r="T400" s="4">
        <v>2.7333333333333338</v>
      </c>
      <c r="U400" s="4">
        <v>2.6</v>
      </c>
      <c r="V400" s="4">
        <v>2.9</v>
      </c>
      <c r="W400" s="4">
        <v>8.2000000000000011</v>
      </c>
    </row>
    <row r="401" spans="1:23">
      <c r="A401" s="3">
        <v>41599</v>
      </c>
      <c r="B401" s="4">
        <v>18</v>
      </c>
      <c r="C401" s="4">
        <v>21</v>
      </c>
      <c r="D401" s="4">
        <v>3</v>
      </c>
      <c r="E401" s="5" t="s">
        <v>17</v>
      </c>
      <c r="F401" s="4">
        <v>8.2157999999999998</v>
      </c>
      <c r="G401" s="4">
        <v>0.41389999999999999</v>
      </c>
      <c r="H401" s="4">
        <v>7.0381</v>
      </c>
      <c r="I401" s="4">
        <v>0.41410000000000002</v>
      </c>
      <c r="J401" s="4">
        <v>1.1776999999999997</v>
      </c>
      <c r="L401" s="6">
        <v>0.65694501439999975</v>
      </c>
      <c r="N401" s="8">
        <v>-0.18247097890597155</v>
      </c>
      <c r="P401" s="5" t="s">
        <v>11</v>
      </c>
      <c r="Q401" s="5" t="s">
        <v>10</v>
      </c>
      <c r="R401" s="4">
        <v>0.11538461538461542</v>
      </c>
      <c r="S401" s="4">
        <v>11</v>
      </c>
      <c r="T401" s="4">
        <v>2.7333333333333338</v>
      </c>
      <c r="U401" s="4">
        <v>2.6</v>
      </c>
      <c r="V401" s="4">
        <v>2.9</v>
      </c>
      <c r="W401" s="4">
        <v>8.2000000000000011</v>
      </c>
    </row>
    <row r="402" spans="1:23">
      <c r="A402" s="3">
        <v>41600</v>
      </c>
      <c r="B402" s="4">
        <v>19</v>
      </c>
      <c r="C402" s="4">
        <v>21</v>
      </c>
      <c r="D402" s="4">
        <v>3</v>
      </c>
      <c r="E402" s="5" t="s">
        <v>17</v>
      </c>
      <c r="F402" s="4">
        <v>9.5942000000000007</v>
      </c>
      <c r="G402" s="4">
        <v>0.38719999999999999</v>
      </c>
      <c r="H402" s="4">
        <v>8.2036999999999995</v>
      </c>
      <c r="I402" s="4">
        <v>0.40079999999999999</v>
      </c>
      <c r="J402" s="4">
        <v>1.3905000000000012</v>
      </c>
      <c r="L402" s="6">
        <v>0.77652106560000111</v>
      </c>
      <c r="N402" s="8">
        <v>-0.10984675815854703</v>
      </c>
      <c r="P402" s="5" t="s">
        <v>11</v>
      </c>
      <c r="Q402" s="5" t="s">
        <v>10</v>
      </c>
      <c r="R402" s="4">
        <v>0.11538461538461542</v>
      </c>
      <c r="S402" s="4">
        <v>11</v>
      </c>
      <c r="T402" s="4">
        <v>2.7333333333333338</v>
      </c>
      <c r="U402" s="4">
        <v>2.6</v>
      </c>
      <c r="V402" s="4">
        <v>2.9</v>
      </c>
      <c r="W402" s="4">
        <v>8.2000000000000011</v>
      </c>
    </row>
    <row r="403" spans="1:23">
      <c r="A403" s="3">
        <v>41601</v>
      </c>
      <c r="B403" s="4">
        <v>20</v>
      </c>
      <c r="C403" s="4">
        <v>21</v>
      </c>
      <c r="D403" s="4">
        <v>3</v>
      </c>
      <c r="E403" s="5" t="s">
        <v>17</v>
      </c>
      <c r="F403" s="4">
        <v>8.9571000000000005</v>
      </c>
      <c r="G403" s="4">
        <v>0.51590000000000003</v>
      </c>
      <c r="H403" s="4">
        <v>7.3434999999999997</v>
      </c>
      <c r="I403" s="4">
        <v>0.4788</v>
      </c>
      <c r="J403" s="4">
        <v>1.6136000000000008</v>
      </c>
      <c r="K403" s="4">
        <v>3.7100000000000022E-2</v>
      </c>
      <c r="L403" s="6">
        <v>1.0427094128000007</v>
      </c>
      <c r="M403" s="6">
        <v>2.5699176800000022E-2</v>
      </c>
      <c r="N403" s="8">
        <v>1.8163294044073332E-2</v>
      </c>
      <c r="O403" s="8">
        <v>-1.5900807878338168</v>
      </c>
      <c r="R403" s="4">
        <v>0.11538461538461542</v>
      </c>
      <c r="S403" s="4">
        <v>11</v>
      </c>
      <c r="T403" s="4">
        <v>2.7333333333333338</v>
      </c>
      <c r="U403" s="4">
        <v>2.6</v>
      </c>
      <c r="V403" s="4">
        <v>2.9</v>
      </c>
      <c r="W403" s="4">
        <v>8.2000000000000011</v>
      </c>
    </row>
    <row r="404" spans="1:23">
      <c r="A404" s="3">
        <v>41602</v>
      </c>
      <c r="B404" s="4">
        <v>21</v>
      </c>
      <c r="C404" s="4">
        <v>21</v>
      </c>
      <c r="D404" s="4">
        <v>3</v>
      </c>
      <c r="E404" s="5" t="s">
        <v>17</v>
      </c>
      <c r="F404" s="4">
        <v>10.5672</v>
      </c>
      <c r="G404" s="4">
        <v>0.19939999999999999</v>
      </c>
      <c r="H404" s="4">
        <v>9.4403000000000006</v>
      </c>
      <c r="I404" s="4">
        <v>0.19059999999999999</v>
      </c>
      <c r="J404" s="4">
        <v>1.1268999999999991</v>
      </c>
      <c r="K404" s="4">
        <v>8.8000000000000023E-3</v>
      </c>
      <c r="L404" s="6">
        <v>0.44711512959999916</v>
      </c>
      <c r="M404" s="6">
        <v>4.8204688000000025E-3</v>
      </c>
      <c r="N404" s="8">
        <v>-0.34958063411179102</v>
      </c>
      <c r="O404" s="8">
        <v>-2.316910723721175</v>
      </c>
      <c r="R404" s="4">
        <v>0.11538461538461542</v>
      </c>
      <c r="S404" s="4">
        <v>11</v>
      </c>
      <c r="T404" s="4">
        <v>2.7333333333333338</v>
      </c>
      <c r="U404" s="4">
        <v>2.6</v>
      </c>
      <c r="V404" s="4">
        <v>2.9</v>
      </c>
      <c r="W404" s="4">
        <v>8.2000000000000011</v>
      </c>
    </row>
    <row r="405" spans="1:23">
      <c r="A405" s="3">
        <v>41603</v>
      </c>
      <c r="B405" s="4">
        <v>22</v>
      </c>
      <c r="C405" s="4">
        <v>21</v>
      </c>
      <c r="D405" s="4">
        <v>3</v>
      </c>
      <c r="E405" s="5" t="s">
        <v>17</v>
      </c>
      <c r="F405" s="4">
        <v>8.2319999999999993</v>
      </c>
      <c r="G405" s="4">
        <v>0.68340000000000001</v>
      </c>
      <c r="H405" s="4">
        <v>6.8270999999999997</v>
      </c>
      <c r="I405" s="4">
        <v>0.66659999999999997</v>
      </c>
      <c r="J405" s="4">
        <v>1.4048999999999996</v>
      </c>
      <c r="K405" s="4">
        <v>1.6800000000000037E-2</v>
      </c>
      <c r="L405" s="6">
        <v>0.88304937599999966</v>
      </c>
      <c r="M405" s="6">
        <v>1.471636800000037E-3</v>
      </c>
      <c r="N405" s="8">
        <v>-5.4015012022872379E-2</v>
      </c>
      <c r="O405" s="8">
        <v>-2.8321993606634686</v>
      </c>
      <c r="R405" s="4">
        <v>0.11538461538461542</v>
      </c>
      <c r="S405" s="4">
        <v>11</v>
      </c>
      <c r="T405" s="4">
        <v>2.7333333333333338</v>
      </c>
      <c r="U405" s="4">
        <v>2.6</v>
      </c>
      <c r="V405" s="4">
        <v>2.9</v>
      </c>
      <c r="W405" s="4">
        <v>8.2000000000000011</v>
      </c>
    </row>
    <row r="406" spans="1:23">
      <c r="A406" s="3">
        <v>41604</v>
      </c>
      <c r="B406" s="4">
        <v>23</v>
      </c>
      <c r="C406" s="4">
        <v>21</v>
      </c>
      <c r="D406" s="4">
        <v>3</v>
      </c>
      <c r="E406" s="5" t="s">
        <v>17</v>
      </c>
      <c r="F406" s="4">
        <v>8.3102999999999998</v>
      </c>
      <c r="G406" s="4">
        <v>0.47320000000000001</v>
      </c>
      <c r="H406" s="4">
        <v>7.0769000000000002</v>
      </c>
      <c r="I406" s="4">
        <v>0.45860000000000001</v>
      </c>
      <c r="J406" s="4">
        <v>1.2333999999999996</v>
      </c>
      <c r="K406" s="4">
        <v>1.4600000000000002E-2</v>
      </c>
      <c r="L406" s="6">
        <v>0.70625379039999958</v>
      </c>
      <c r="M406" s="6">
        <v>4.2004064000000013E-3</v>
      </c>
      <c r="N406" s="8">
        <v>-0.15103920834717879</v>
      </c>
      <c r="O406" s="8">
        <v>-2.3767086884737925</v>
      </c>
      <c r="R406" s="4">
        <v>0.11538461538461542</v>
      </c>
      <c r="S406" s="4">
        <v>11</v>
      </c>
      <c r="T406" s="4">
        <v>2.7333333333333338</v>
      </c>
      <c r="U406" s="4">
        <v>2.6</v>
      </c>
      <c r="V406" s="4">
        <v>2.9</v>
      </c>
      <c r="W406" s="4">
        <v>8.2000000000000011</v>
      </c>
    </row>
    <row r="407" spans="1:23">
      <c r="A407" s="3">
        <v>41605</v>
      </c>
      <c r="B407" s="4">
        <v>24</v>
      </c>
      <c r="C407" s="4">
        <v>21</v>
      </c>
      <c r="D407" s="4">
        <v>3</v>
      </c>
      <c r="E407" s="5" t="s">
        <v>17</v>
      </c>
      <c r="F407" s="4">
        <v>10.504200000000001</v>
      </c>
      <c r="G407" s="4">
        <v>0.35149999999999998</v>
      </c>
      <c r="H407" s="4">
        <v>9.4319000000000006</v>
      </c>
      <c r="I407" s="4">
        <v>0.3458</v>
      </c>
      <c r="J407" s="4">
        <v>1.0723000000000003</v>
      </c>
      <c r="K407" s="4">
        <v>5.6999999999999829E-3</v>
      </c>
      <c r="L407" s="6">
        <v>0.39677594560000018</v>
      </c>
      <c r="N407" s="8">
        <v>-0.40145466466766372</v>
      </c>
      <c r="R407" s="4">
        <v>0.11538461538461542</v>
      </c>
      <c r="S407" s="4">
        <v>11</v>
      </c>
      <c r="T407" s="4">
        <v>2.7333333333333338</v>
      </c>
      <c r="U407" s="4">
        <v>2.6</v>
      </c>
      <c r="V407" s="4">
        <v>2.9</v>
      </c>
      <c r="W407" s="4">
        <v>8.2000000000000011</v>
      </c>
    </row>
    <row r="408" spans="1:23">
      <c r="A408" s="3">
        <v>41606</v>
      </c>
      <c r="B408" s="4">
        <v>25</v>
      </c>
      <c r="C408" s="4">
        <v>21</v>
      </c>
      <c r="D408" s="4">
        <v>3</v>
      </c>
      <c r="E408" s="5" t="s">
        <v>17</v>
      </c>
      <c r="F408" s="4">
        <v>9.4319000000000006</v>
      </c>
      <c r="G408" s="4">
        <v>0.34570000000000001</v>
      </c>
      <c r="H408" s="4">
        <v>8.3526000000000007</v>
      </c>
      <c r="I408" s="4">
        <v>0.34310000000000002</v>
      </c>
      <c r="J408" s="4">
        <v>1.0792999999999999</v>
      </c>
      <c r="K408" s="4">
        <v>2.5999999999999912E-3</v>
      </c>
      <c r="L408" s="6">
        <v>0.4762977391999999</v>
      </c>
      <c r="N408" s="8">
        <v>-0.32212147991040191</v>
      </c>
      <c r="R408" s="4">
        <v>0.11538461538461542</v>
      </c>
      <c r="S408" s="4">
        <v>11</v>
      </c>
      <c r="T408" s="4">
        <v>2.7333333333333338</v>
      </c>
      <c r="U408" s="4">
        <v>2.6</v>
      </c>
      <c r="V408" s="4">
        <v>2.9</v>
      </c>
      <c r="W408" s="4">
        <v>8.2000000000000011</v>
      </c>
    </row>
    <row r="409" spans="1:23">
      <c r="A409" s="3">
        <v>41607</v>
      </c>
      <c r="B409" s="4">
        <v>26</v>
      </c>
      <c r="C409" s="4">
        <v>21</v>
      </c>
      <c r="D409" s="4">
        <v>3</v>
      </c>
      <c r="E409" s="5" t="s">
        <v>17</v>
      </c>
      <c r="F409" s="4">
        <v>8.5906000000000002</v>
      </c>
      <c r="G409" s="4">
        <v>0.40239999999999998</v>
      </c>
      <c r="H409" s="4">
        <v>7.7606000000000002</v>
      </c>
      <c r="I409" s="4">
        <v>0.39989999999999998</v>
      </c>
      <c r="J409" s="4">
        <v>0.83000000000000007</v>
      </c>
      <c r="K409" s="4">
        <v>2.5000000000000022E-3</v>
      </c>
      <c r="L409" s="6">
        <v>0.28389654080000004</v>
      </c>
      <c r="N409" s="8">
        <v>-0.54683989919877951</v>
      </c>
      <c r="R409" s="4">
        <v>0.11538461538461542</v>
      </c>
      <c r="S409" s="4">
        <v>11</v>
      </c>
      <c r="T409" s="4">
        <v>2.7333333333333338</v>
      </c>
      <c r="U409" s="4">
        <v>2.6</v>
      </c>
      <c r="V409" s="4">
        <v>2.9</v>
      </c>
      <c r="W409" s="4">
        <v>8.2000000000000011</v>
      </c>
    </row>
    <row r="410" spans="1:23">
      <c r="A410" s="3">
        <v>41608</v>
      </c>
      <c r="B410" s="4">
        <v>27</v>
      </c>
      <c r="C410" s="4">
        <v>21</v>
      </c>
      <c r="D410" s="4">
        <v>3</v>
      </c>
      <c r="E410" s="5" t="s">
        <v>17</v>
      </c>
      <c r="F410" s="4">
        <v>9.8142999999999994</v>
      </c>
      <c r="G410" s="4">
        <v>0.38740000000000002</v>
      </c>
      <c r="H410" s="4">
        <v>8.6509999999999998</v>
      </c>
      <c r="I410" s="4">
        <v>0.36330000000000001</v>
      </c>
      <c r="J410" s="4">
        <v>1.1632999999999996</v>
      </c>
      <c r="K410" s="4">
        <v>2.410000000000001E-2</v>
      </c>
      <c r="L410" s="6">
        <v>0.53443526239999961</v>
      </c>
      <c r="M410" s="6">
        <v>1.5712244800000011E-2</v>
      </c>
      <c r="N410" s="8">
        <v>-0.27210489454354259</v>
      </c>
      <c r="O410" s="8">
        <v>-1.8037617631072169</v>
      </c>
      <c r="R410" s="4">
        <v>0.11538461538461542</v>
      </c>
      <c r="S410" s="4">
        <v>11</v>
      </c>
      <c r="T410" s="4">
        <v>2.7333333333333338</v>
      </c>
      <c r="U410" s="4">
        <v>2.6</v>
      </c>
      <c r="V410" s="4">
        <v>2.9</v>
      </c>
      <c r="W410" s="4">
        <v>8.2000000000000011</v>
      </c>
    </row>
    <row r="411" spans="1:23">
      <c r="A411" s="3">
        <v>41609</v>
      </c>
      <c r="B411" s="4">
        <v>28</v>
      </c>
      <c r="C411" s="4">
        <v>21</v>
      </c>
      <c r="D411" s="4">
        <v>3</v>
      </c>
      <c r="E411" s="5" t="s">
        <v>17</v>
      </c>
      <c r="F411" s="4">
        <v>7.44</v>
      </c>
      <c r="G411" s="4">
        <v>0.42420000000000002</v>
      </c>
      <c r="H411" s="4">
        <v>6.2346000000000004</v>
      </c>
      <c r="I411" s="4">
        <v>0.39019999999999999</v>
      </c>
      <c r="J411" s="4">
        <v>1.2053999999999996</v>
      </c>
      <c r="K411" s="4">
        <v>3.400000000000003E-2</v>
      </c>
      <c r="L411" s="6">
        <v>0.73711391999999964</v>
      </c>
      <c r="M411" s="6">
        <v>2.4749358400000029E-2</v>
      </c>
      <c r="N411" s="8">
        <v>-0.13246538730506507</v>
      </c>
      <c r="O411" s="8">
        <v>-1.6064360551930916</v>
      </c>
      <c r="R411" s="4">
        <v>0.11538461538461542</v>
      </c>
      <c r="S411" s="4">
        <v>11</v>
      </c>
      <c r="T411" s="4">
        <v>2.7333333333333338</v>
      </c>
      <c r="U411" s="4">
        <v>2.6</v>
      </c>
      <c r="V411" s="4">
        <v>2.9</v>
      </c>
      <c r="W411" s="4">
        <v>8.2000000000000011</v>
      </c>
    </row>
    <row r="412" spans="1:23">
      <c r="A412" s="3">
        <v>41610</v>
      </c>
      <c r="B412" s="4">
        <v>29</v>
      </c>
      <c r="C412" s="4">
        <v>21</v>
      </c>
      <c r="D412" s="4">
        <v>3</v>
      </c>
      <c r="E412" s="5" t="s">
        <v>17</v>
      </c>
      <c r="F412" s="4">
        <v>9.4700000000000006</v>
      </c>
      <c r="G412" s="4">
        <v>0.49930000000000002</v>
      </c>
      <c r="H412" s="4">
        <v>7.7058999999999997</v>
      </c>
      <c r="I412" s="4">
        <v>0.47889999999999999</v>
      </c>
      <c r="J412" s="4">
        <v>1.7641000000000009</v>
      </c>
      <c r="K412" s="4">
        <v>2.0400000000000029E-2</v>
      </c>
      <c r="L412" s="6">
        <v>1.1585209600000008</v>
      </c>
      <c r="M412" s="6">
        <v>9.3884136000000288E-3</v>
      </c>
      <c r="N412" s="8">
        <v>6.3903895467380969E-2</v>
      </c>
      <c r="O412" s="8">
        <v>-2.0274077861121049</v>
      </c>
      <c r="R412" s="4">
        <v>0.11538461538461542</v>
      </c>
      <c r="S412" s="4">
        <v>11</v>
      </c>
      <c r="T412" s="4">
        <v>2.7333333333333338</v>
      </c>
      <c r="U412" s="4">
        <v>2.6</v>
      </c>
      <c r="V412" s="4">
        <v>2.9</v>
      </c>
      <c r="W412" s="4">
        <v>8.2000000000000011</v>
      </c>
    </row>
    <row r="413" spans="1:23">
      <c r="A413" s="3">
        <v>41611</v>
      </c>
      <c r="B413" s="4">
        <v>30</v>
      </c>
      <c r="C413" s="4">
        <v>21</v>
      </c>
      <c r="D413" s="4">
        <v>2</v>
      </c>
      <c r="E413" s="5" t="s">
        <v>17</v>
      </c>
      <c r="F413" s="4">
        <v>10.654400000000001</v>
      </c>
      <c r="G413" s="4">
        <v>0.45760000000000001</v>
      </c>
      <c r="H413" s="4">
        <v>9.5018999999999991</v>
      </c>
      <c r="I413" s="4">
        <v>0.45350000000000001</v>
      </c>
      <c r="J413" s="4">
        <v>1.1525000000000016</v>
      </c>
      <c r="K413" s="4">
        <v>4.0999999999999925E-3</v>
      </c>
      <c r="L413" s="6">
        <v>0.46681761920000159</v>
      </c>
      <c r="N413" s="8">
        <v>-0.33085276064523994</v>
      </c>
      <c r="R413" s="4">
        <v>0.11538461538461542</v>
      </c>
      <c r="S413" s="4">
        <v>11</v>
      </c>
      <c r="T413" s="4">
        <v>2.7333333333333338</v>
      </c>
      <c r="U413" s="4">
        <v>2.6</v>
      </c>
      <c r="V413" s="4">
        <v>2.9</v>
      </c>
      <c r="W413" s="4">
        <v>8.2000000000000011</v>
      </c>
    </row>
    <row r="414" spans="1:23">
      <c r="A414" s="3">
        <v>41582</v>
      </c>
      <c r="B414" s="4">
        <v>1</v>
      </c>
      <c r="C414" s="4">
        <v>22</v>
      </c>
      <c r="D414" s="4">
        <v>3</v>
      </c>
      <c r="E414" s="5" t="s">
        <v>12</v>
      </c>
      <c r="F414" s="4">
        <v>7.8832000000000004</v>
      </c>
      <c r="G414" s="4">
        <v>0.2898</v>
      </c>
      <c r="H414" s="4">
        <v>7.1877000000000004</v>
      </c>
      <c r="I414" s="4">
        <v>0.22750000000000001</v>
      </c>
      <c r="J414" s="4">
        <v>0.69550000000000001</v>
      </c>
      <c r="K414" s="4">
        <v>6.2300000000000001E-2</v>
      </c>
      <c r="L414" s="6">
        <v>0.19723941759999997</v>
      </c>
      <c r="M414" s="6">
        <v>5.6200769599999999E-2</v>
      </c>
      <c r="N414" s="8">
        <v>-0.70500628850492186</v>
      </c>
      <c r="O414" s="8">
        <v>-1.2502577372646613</v>
      </c>
      <c r="R414" s="4">
        <v>0.33333333333333326</v>
      </c>
      <c r="S414" s="4">
        <v>11</v>
      </c>
      <c r="T414" s="4">
        <v>2.4333333333333331</v>
      </c>
      <c r="U414" s="4">
        <v>2.1</v>
      </c>
      <c r="V414" s="4">
        <v>2.8</v>
      </c>
      <c r="W414" s="4">
        <v>7.3</v>
      </c>
    </row>
    <row r="415" spans="1:23">
      <c r="A415" s="3">
        <v>41583</v>
      </c>
      <c r="B415" s="4">
        <v>2</v>
      </c>
      <c r="C415" s="4">
        <v>22</v>
      </c>
      <c r="D415" s="4">
        <v>3</v>
      </c>
      <c r="E415" s="5" t="s">
        <v>12</v>
      </c>
      <c r="F415" s="4">
        <v>9.2385999999999999</v>
      </c>
      <c r="G415" s="4">
        <v>0.62460000000000004</v>
      </c>
      <c r="H415" s="4">
        <v>8.5002999999999993</v>
      </c>
      <c r="I415" s="4">
        <v>0.57010000000000005</v>
      </c>
      <c r="J415" s="4">
        <v>0.73830000000000062</v>
      </c>
      <c r="K415" s="4">
        <v>5.4499999999999993E-2</v>
      </c>
      <c r="L415" s="6">
        <v>0.14837100480000062</v>
      </c>
      <c r="M415" s="6">
        <v>4.0550379199999993E-2</v>
      </c>
      <c r="N415" s="8">
        <v>-0.82865096216826473</v>
      </c>
      <c r="O415" s="8">
        <v>-1.3920050802025781</v>
      </c>
      <c r="R415" s="4">
        <v>0.33333333333333326</v>
      </c>
      <c r="S415" s="4">
        <v>11</v>
      </c>
      <c r="T415" s="4">
        <v>2.4333333333333331</v>
      </c>
      <c r="U415" s="4">
        <v>2.1</v>
      </c>
      <c r="V415" s="4">
        <v>2.8</v>
      </c>
      <c r="W415" s="4">
        <v>7.3</v>
      </c>
    </row>
    <row r="416" spans="1:23">
      <c r="A416" s="3">
        <v>41584</v>
      </c>
      <c r="B416" s="4">
        <v>3</v>
      </c>
      <c r="C416" s="4">
        <v>22</v>
      </c>
      <c r="D416" s="4">
        <v>3</v>
      </c>
      <c r="E416" s="5" t="s">
        <v>12</v>
      </c>
      <c r="F416" s="4">
        <v>10.103199999999999</v>
      </c>
      <c r="G416" s="4">
        <v>0.2913</v>
      </c>
      <c r="H416" s="4">
        <v>9.2218999999999998</v>
      </c>
      <c r="I416" s="4">
        <v>0.2409</v>
      </c>
      <c r="J416" s="4">
        <v>0.88129999999999953</v>
      </c>
      <c r="K416" s="4">
        <v>5.04E-2</v>
      </c>
      <c r="L416" s="6">
        <v>0.23289637759999957</v>
      </c>
      <c r="M416" s="6">
        <v>4.4265597599999998E-2</v>
      </c>
      <c r="N416" s="8">
        <v>-0.63283726629814807</v>
      </c>
      <c r="O416" s="8">
        <v>-1.3539336682876784</v>
      </c>
      <c r="R416" s="4">
        <v>0.33333333333333326</v>
      </c>
      <c r="S416" s="4">
        <v>11</v>
      </c>
      <c r="T416" s="4">
        <v>2.4333333333333331</v>
      </c>
      <c r="U416" s="4">
        <v>2.1</v>
      </c>
      <c r="V416" s="4">
        <v>2.8</v>
      </c>
      <c r="W416" s="4">
        <v>7.3</v>
      </c>
    </row>
    <row r="417" spans="1:23">
      <c r="A417" s="3">
        <v>41585</v>
      </c>
      <c r="B417" s="4">
        <v>4</v>
      </c>
      <c r="C417" s="4">
        <v>22</v>
      </c>
      <c r="D417" s="4">
        <v>3</v>
      </c>
      <c r="E417" s="5" t="s">
        <v>12</v>
      </c>
      <c r="F417" s="4">
        <v>9.1921999999999997</v>
      </c>
      <c r="G417" s="4">
        <v>0.624</v>
      </c>
      <c r="H417" s="4">
        <v>8.0643999999999991</v>
      </c>
      <c r="I417" s="4">
        <v>0.56059999999999999</v>
      </c>
      <c r="J417" s="4">
        <v>1.1278000000000006</v>
      </c>
      <c r="K417" s="4">
        <v>6.3400000000000012E-2</v>
      </c>
      <c r="L417" s="6">
        <v>0.54100912960000058</v>
      </c>
      <c r="M417" s="6">
        <v>4.9464448000000015E-2</v>
      </c>
      <c r="N417" s="8">
        <v>-0.26679540605526486</v>
      </c>
      <c r="O417" s="8">
        <v>-1.3057068330819044</v>
      </c>
      <c r="R417" s="4">
        <v>0.33333333333333326</v>
      </c>
      <c r="S417" s="4">
        <v>11</v>
      </c>
      <c r="T417" s="4">
        <v>2.4333333333333331</v>
      </c>
      <c r="U417" s="4">
        <v>2.1</v>
      </c>
      <c r="V417" s="4">
        <v>2.8</v>
      </c>
      <c r="W417" s="4">
        <v>7.3</v>
      </c>
    </row>
    <row r="418" spans="1:23">
      <c r="A418" s="3">
        <v>41586</v>
      </c>
      <c r="B418" s="4">
        <v>5</v>
      </c>
      <c r="C418" s="4">
        <v>22</v>
      </c>
      <c r="D418" s="4">
        <v>3</v>
      </c>
      <c r="E418" s="5" t="s">
        <v>12</v>
      </c>
      <c r="F418" s="4">
        <v>9.5888000000000009</v>
      </c>
      <c r="G418" s="4">
        <v>0.71060000000000001</v>
      </c>
      <c r="H418" s="4">
        <v>7.8529</v>
      </c>
      <c r="I418" s="4">
        <v>0.67259999999999998</v>
      </c>
      <c r="J418" s="4">
        <v>1.7359000000000009</v>
      </c>
      <c r="K418" s="4">
        <v>3.8000000000000034E-2</v>
      </c>
      <c r="L418" s="6">
        <v>1.1222862784000007</v>
      </c>
      <c r="M418" s="6">
        <v>2.2033851200000034E-2</v>
      </c>
      <c r="N418" s="8">
        <v>5.0103653061686022E-2</v>
      </c>
      <c r="O418" s="8">
        <v>-1.6569095877910869</v>
      </c>
      <c r="R418" s="4">
        <v>0.33333333333333326</v>
      </c>
      <c r="S418" s="4">
        <v>11</v>
      </c>
      <c r="T418" s="4">
        <v>2.4333333333333331</v>
      </c>
      <c r="U418" s="4">
        <v>2.1</v>
      </c>
      <c r="V418" s="4">
        <v>2.8</v>
      </c>
      <c r="W418" s="4">
        <v>7.3</v>
      </c>
    </row>
    <row r="419" spans="1:23">
      <c r="A419" s="3">
        <v>41587</v>
      </c>
      <c r="B419" s="4">
        <v>6</v>
      </c>
      <c r="C419" s="4">
        <v>22</v>
      </c>
      <c r="D419" s="4">
        <v>3</v>
      </c>
      <c r="E419" s="5" t="s">
        <v>12</v>
      </c>
      <c r="F419" s="4">
        <v>11.074400000000001</v>
      </c>
      <c r="G419" s="4">
        <v>0.7399</v>
      </c>
      <c r="H419" s="4">
        <v>8.7576999999999998</v>
      </c>
      <c r="I419" s="4">
        <v>0.46050000000000002</v>
      </c>
      <c r="J419" s="4">
        <v>2.3167000000000009</v>
      </c>
      <c r="K419" s="4">
        <v>0.27939999999999998</v>
      </c>
      <c r="L419" s="6">
        <v>1.6026121792000008</v>
      </c>
      <c r="M419" s="6">
        <v>0.2627468248</v>
      </c>
      <c r="N419" s="8">
        <v>0.20482843887878149</v>
      </c>
      <c r="O419" s="8">
        <v>-0.58046252355917249</v>
      </c>
      <c r="R419" s="4">
        <v>0.33333333333333326</v>
      </c>
      <c r="S419" s="4">
        <v>11</v>
      </c>
      <c r="T419" s="4">
        <v>2.4333333333333331</v>
      </c>
      <c r="U419" s="4">
        <v>2.1</v>
      </c>
      <c r="V419" s="4">
        <v>2.8</v>
      </c>
      <c r="W419" s="4">
        <v>7.3</v>
      </c>
    </row>
    <row r="420" spans="1:23">
      <c r="A420" s="3">
        <v>41588</v>
      </c>
      <c r="B420" s="4">
        <v>7</v>
      </c>
      <c r="C420" s="4">
        <v>22</v>
      </c>
      <c r="D420" s="4">
        <v>3</v>
      </c>
      <c r="E420" s="5" t="s">
        <v>12</v>
      </c>
      <c r="F420" s="4">
        <v>8.9975000000000005</v>
      </c>
      <c r="G420" s="4">
        <v>0.3135</v>
      </c>
      <c r="H420" s="4">
        <v>6.8867000000000003</v>
      </c>
      <c r="I420" s="4">
        <v>0.3</v>
      </c>
      <c r="J420" s="4">
        <v>2.1107999999999998</v>
      </c>
      <c r="K420" s="4">
        <v>1.3500000000000002E-2</v>
      </c>
      <c r="L420" s="6">
        <v>1.5371770799999998</v>
      </c>
      <c r="M420" s="6">
        <v>6.8450520000000008E-3</v>
      </c>
      <c r="N420" s="8">
        <v>0.18672390031499231</v>
      </c>
      <c r="O420" s="8">
        <v>-2.1646232483002938</v>
      </c>
      <c r="R420" s="4">
        <v>0.33333333333333326</v>
      </c>
      <c r="S420" s="4">
        <v>11</v>
      </c>
      <c r="T420" s="4">
        <v>2.4333333333333331</v>
      </c>
      <c r="U420" s="4">
        <v>2.1</v>
      </c>
      <c r="V420" s="4">
        <v>2.8</v>
      </c>
      <c r="W420" s="4">
        <v>7.3</v>
      </c>
    </row>
    <row r="421" spans="1:23">
      <c r="A421" s="3">
        <v>41589</v>
      </c>
      <c r="B421" s="4">
        <v>8</v>
      </c>
      <c r="C421" s="4">
        <v>22</v>
      </c>
      <c r="D421" s="4">
        <v>3</v>
      </c>
      <c r="E421" s="5" t="s">
        <v>12</v>
      </c>
      <c r="F421" s="4">
        <v>9.2716999999999992</v>
      </c>
      <c r="G421" s="4">
        <v>0.56540000000000001</v>
      </c>
      <c r="H421" s="4">
        <v>7.4869000000000003</v>
      </c>
      <c r="I421" s="4">
        <v>0.49399999999999999</v>
      </c>
      <c r="J421" s="4">
        <v>1.7847999999999988</v>
      </c>
      <c r="K421" s="4">
        <v>7.1400000000000019E-2</v>
      </c>
      <c r="L421" s="6">
        <v>1.192632385599999</v>
      </c>
      <c r="M421" s="6">
        <v>5.883850080000002E-2</v>
      </c>
      <c r="N421" s="8">
        <v>7.6506598315444777E-2</v>
      </c>
      <c r="O421" s="8">
        <v>-1.2303384015900225</v>
      </c>
      <c r="R421" s="4">
        <v>0.33333333333333326</v>
      </c>
      <c r="S421" s="4">
        <v>11</v>
      </c>
      <c r="T421" s="4">
        <v>2.4333333333333331</v>
      </c>
      <c r="U421" s="4">
        <v>2.1</v>
      </c>
      <c r="V421" s="4">
        <v>2.8</v>
      </c>
      <c r="W421" s="4">
        <v>7.3</v>
      </c>
    </row>
    <row r="422" spans="1:23">
      <c r="A422" s="3">
        <v>41590</v>
      </c>
      <c r="B422" s="4">
        <v>9</v>
      </c>
      <c r="C422" s="4">
        <v>22</v>
      </c>
      <c r="D422" s="4">
        <v>3</v>
      </c>
      <c r="E422" s="5" t="s">
        <v>12</v>
      </c>
      <c r="F422" s="4">
        <v>8.7728000000000002</v>
      </c>
      <c r="G422" s="4">
        <v>0.39069999999999999</v>
      </c>
      <c r="H422" s="4">
        <v>7.2628000000000004</v>
      </c>
      <c r="I422" s="4">
        <v>0.3503</v>
      </c>
      <c r="J422" s="4">
        <v>1.5099999999999998</v>
      </c>
      <c r="K422" s="4">
        <v>4.0399999999999991E-2</v>
      </c>
      <c r="L422" s="6">
        <v>0.95157399039999979</v>
      </c>
      <c r="M422" s="6">
        <v>3.1934866399999991E-2</v>
      </c>
      <c r="N422" s="8">
        <v>-2.1557437147729501E-2</v>
      </c>
      <c r="O422" s="8">
        <v>-1.4957348963797759</v>
      </c>
      <c r="R422" s="4">
        <v>0.33333333333333326</v>
      </c>
      <c r="S422" s="4">
        <v>11</v>
      </c>
      <c r="T422" s="4">
        <v>2.4333333333333331</v>
      </c>
      <c r="U422" s="4">
        <v>2.1</v>
      </c>
      <c r="V422" s="4">
        <v>2.8</v>
      </c>
      <c r="W422" s="4">
        <v>7.3</v>
      </c>
    </row>
    <row r="423" spans="1:23">
      <c r="A423" s="3">
        <v>41591</v>
      </c>
      <c r="B423" s="4">
        <v>10</v>
      </c>
      <c r="C423" s="4">
        <v>22</v>
      </c>
      <c r="D423" s="4">
        <v>3</v>
      </c>
      <c r="E423" s="5" t="s">
        <v>12</v>
      </c>
      <c r="F423" s="4">
        <v>8.6339000000000006</v>
      </c>
      <c r="G423" s="4">
        <v>0.34389999999999998</v>
      </c>
      <c r="H423" s="4">
        <v>6.9790000000000001</v>
      </c>
      <c r="I423" s="4">
        <v>0.32440000000000002</v>
      </c>
      <c r="J423" s="4">
        <v>1.6549000000000005</v>
      </c>
      <c r="K423" s="4">
        <v>1.9499999999999962E-2</v>
      </c>
      <c r="L423" s="6">
        <v>1.1058680752000005</v>
      </c>
      <c r="M423" s="6">
        <v>1.2132232799999962E-2</v>
      </c>
      <c r="N423" s="8">
        <v>4.370332079327837E-2</v>
      </c>
      <c r="O423" s="8">
        <v>-1.916059264798454</v>
      </c>
      <c r="R423" s="4">
        <v>0.33333333333333326</v>
      </c>
      <c r="S423" s="4">
        <v>11</v>
      </c>
      <c r="T423" s="4">
        <v>2.4333333333333331</v>
      </c>
      <c r="U423" s="4">
        <v>2.1</v>
      </c>
      <c r="V423" s="4">
        <v>2.8</v>
      </c>
      <c r="W423" s="4">
        <v>7.3</v>
      </c>
    </row>
    <row r="424" spans="1:23">
      <c r="A424" s="3">
        <v>41592</v>
      </c>
      <c r="B424" s="4">
        <v>11</v>
      </c>
      <c r="C424" s="4">
        <v>22</v>
      </c>
      <c r="D424" s="4">
        <v>3</v>
      </c>
      <c r="E424" s="5" t="s">
        <v>12</v>
      </c>
      <c r="F424" s="4">
        <v>10.3261</v>
      </c>
      <c r="G424" s="4">
        <v>0.47010000000000002</v>
      </c>
      <c r="H424" s="4">
        <v>8.4720999999999993</v>
      </c>
      <c r="I424" s="4">
        <v>0.46479999999999999</v>
      </c>
      <c r="J424" s="4">
        <v>1.854000000000001</v>
      </c>
      <c r="K424" s="4">
        <v>5.3000000000000269E-3</v>
      </c>
      <c r="L424" s="6">
        <v>1.1905212048000009</v>
      </c>
      <c r="N424" s="8">
        <v>7.5737135184507448E-2</v>
      </c>
      <c r="R424" s="4">
        <v>0.33333333333333326</v>
      </c>
      <c r="S424" s="4">
        <v>11</v>
      </c>
      <c r="T424" s="4">
        <v>2.4333333333333331</v>
      </c>
      <c r="U424" s="4">
        <v>2.1</v>
      </c>
      <c r="V424" s="4">
        <v>2.8</v>
      </c>
      <c r="W424" s="4">
        <v>7.3</v>
      </c>
    </row>
    <row r="425" spans="1:23">
      <c r="A425" s="3">
        <v>41593</v>
      </c>
      <c r="B425" s="4">
        <v>12</v>
      </c>
      <c r="C425" s="4">
        <v>22</v>
      </c>
      <c r="D425" s="4">
        <v>3</v>
      </c>
      <c r="E425" s="5" t="s">
        <v>12</v>
      </c>
      <c r="F425" s="4">
        <v>8.4270999999999994</v>
      </c>
      <c r="G425" s="4">
        <v>0.62170000000000003</v>
      </c>
      <c r="H425" s="4">
        <v>7.0526</v>
      </c>
      <c r="I425" s="4">
        <v>0.58630000000000004</v>
      </c>
      <c r="J425" s="4">
        <v>1.3744999999999994</v>
      </c>
      <c r="K425" s="4">
        <v>3.5399999999999987E-2</v>
      </c>
      <c r="L425" s="6">
        <v>0.83945437279999946</v>
      </c>
      <c r="M425" s="6">
        <v>2.1518378399999986E-2</v>
      </c>
      <c r="N425" s="8">
        <v>-7.6002904266490992E-2</v>
      </c>
      <c r="O425" s="8">
        <v>-1.6671904597002114</v>
      </c>
      <c r="R425" s="4">
        <v>0.33333333333333326</v>
      </c>
      <c r="S425" s="4">
        <v>11</v>
      </c>
      <c r="T425" s="4">
        <v>2.4333333333333331</v>
      </c>
      <c r="U425" s="4">
        <v>2.1</v>
      </c>
      <c r="V425" s="4">
        <v>2.8</v>
      </c>
      <c r="W425" s="4">
        <v>7.3</v>
      </c>
    </row>
    <row r="426" spans="1:23">
      <c r="A426" s="3">
        <v>41594</v>
      </c>
      <c r="B426" s="4">
        <v>13</v>
      </c>
      <c r="C426" s="4">
        <v>22</v>
      </c>
      <c r="D426" s="4">
        <v>3</v>
      </c>
      <c r="E426" s="5" t="s">
        <v>12</v>
      </c>
      <c r="F426" s="4">
        <v>9.4652999999999992</v>
      </c>
      <c r="G426" s="4">
        <v>0.41449999999999998</v>
      </c>
      <c r="H426" s="4">
        <v>7.1146000000000003</v>
      </c>
      <c r="I426" s="4">
        <v>0.3992</v>
      </c>
      <c r="J426" s="4">
        <v>2.3506999999999989</v>
      </c>
      <c r="K426" s="4">
        <v>1.529999999999998E-2</v>
      </c>
      <c r="L426" s="6">
        <v>1.745438830399999</v>
      </c>
      <c r="M426" s="6">
        <v>6.2768039999999805E-3</v>
      </c>
      <c r="N426" s="8">
        <v>0.24190463339354532</v>
      </c>
      <c r="O426" s="8">
        <v>-2.2022614324529148</v>
      </c>
      <c r="R426" s="4">
        <v>0.33333333333333326</v>
      </c>
      <c r="S426" s="4">
        <v>11</v>
      </c>
      <c r="T426" s="4">
        <v>2.4333333333333331</v>
      </c>
      <c r="U426" s="4">
        <v>2.1</v>
      </c>
      <c r="V426" s="4">
        <v>2.8</v>
      </c>
      <c r="W426" s="4">
        <v>7.3</v>
      </c>
    </row>
    <row r="427" spans="1:23">
      <c r="A427" s="3">
        <v>41595</v>
      </c>
      <c r="B427" s="4">
        <v>14</v>
      </c>
      <c r="C427" s="4">
        <v>22</v>
      </c>
      <c r="D427" s="4">
        <v>3</v>
      </c>
      <c r="E427" s="5" t="s">
        <v>12</v>
      </c>
      <c r="F427" s="4">
        <v>9.2472999999999992</v>
      </c>
      <c r="G427" s="4">
        <v>0.59809999999999997</v>
      </c>
      <c r="H427" s="4">
        <v>7.0012999999999996</v>
      </c>
      <c r="I427" s="4">
        <v>0.58845000000000003</v>
      </c>
      <c r="J427" s="4">
        <v>2.2459999999999996</v>
      </c>
      <c r="K427" s="4">
        <v>9.6499999999999364E-3</v>
      </c>
      <c r="L427" s="6">
        <v>1.6554826063999997</v>
      </c>
      <c r="N427" s="8">
        <v>0.21892462212572911</v>
      </c>
      <c r="R427" s="4">
        <v>0.33333333333333326</v>
      </c>
      <c r="S427" s="4">
        <v>11</v>
      </c>
      <c r="T427" s="4">
        <v>2.4333333333333331</v>
      </c>
      <c r="U427" s="4">
        <v>2.1</v>
      </c>
      <c r="V427" s="4">
        <v>2.8</v>
      </c>
      <c r="W427" s="4">
        <v>7.3</v>
      </c>
    </row>
    <row r="428" spans="1:23">
      <c r="A428" s="3">
        <v>41596</v>
      </c>
      <c r="B428" s="4">
        <v>15</v>
      </c>
      <c r="C428" s="4">
        <v>22</v>
      </c>
      <c r="D428" s="4">
        <v>3</v>
      </c>
      <c r="E428" s="5" t="s">
        <v>12</v>
      </c>
      <c r="F428" s="4">
        <v>10.178000000000001</v>
      </c>
      <c r="G428" s="4">
        <v>0.58960000000000001</v>
      </c>
      <c r="H428" s="4">
        <v>7.7988</v>
      </c>
      <c r="I428" s="4">
        <v>0.53549999999999998</v>
      </c>
      <c r="J428" s="4">
        <v>2.3792000000000009</v>
      </c>
      <c r="K428" s="4">
        <v>5.4100000000000037E-2</v>
      </c>
      <c r="L428" s="6">
        <v>1.7257375040000009</v>
      </c>
      <c r="M428" s="6">
        <v>4.0971059200000035E-2</v>
      </c>
      <c r="N428" s="8">
        <v>0.23697473736181027</v>
      </c>
      <c r="O428" s="8">
        <v>-1.3875228083492965</v>
      </c>
      <c r="R428" s="4">
        <v>0.33333333333333326</v>
      </c>
      <c r="S428" s="4">
        <v>11</v>
      </c>
      <c r="T428" s="4">
        <v>2.4333333333333331</v>
      </c>
      <c r="U428" s="4">
        <v>2.1</v>
      </c>
      <c r="V428" s="4">
        <v>2.8</v>
      </c>
      <c r="W428" s="4">
        <v>7.3</v>
      </c>
    </row>
    <row r="429" spans="1:23">
      <c r="A429" s="3">
        <v>41597</v>
      </c>
      <c r="B429" s="4">
        <v>16</v>
      </c>
      <c r="C429" s="4">
        <v>22</v>
      </c>
      <c r="D429" s="4">
        <v>3</v>
      </c>
      <c r="E429" s="5" t="s">
        <v>12</v>
      </c>
      <c r="F429" s="4">
        <v>10.995900000000001</v>
      </c>
      <c r="G429" s="4">
        <v>0.66290000000000004</v>
      </c>
      <c r="H429" s="4">
        <v>8.5448000000000004</v>
      </c>
      <c r="I429" s="4">
        <v>0.65490000000000004</v>
      </c>
      <c r="J429" s="4">
        <v>2.4511000000000003</v>
      </c>
      <c r="K429" s="4">
        <v>8.0000000000000071E-3</v>
      </c>
      <c r="L429" s="6">
        <v>1.7423212912000003</v>
      </c>
      <c r="N429" s="8">
        <v>0.24112824374227601</v>
      </c>
      <c r="R429" s="4">
        <v>0.33333333333333326</v>
      </c>
      <c r="S429" s="4">
        <v>11</v>
      </c>
      <c r="T429" s="4">
        <v>2.4333333333333331</v>
      </c>
      <c r="U429" s="4">
        <v>2.1</v>
      </c>
      <c r="V429" s="4">
        <v>2.8</v>
      </c>
      <c r="W429" s="4">
        <v>7.3</v>
      </c>
    </row>
    <row r="430" spans="1:23">
      <c r="A430" s="3">
        <v>41598</v>
      </c>
      <c r="B430" s="4">
        <v>17</v>
      </c>
      <c r="C430" s="4">
        <v>22</v>
      </c>
      <c r="D430" s="4">
        <v>3</v>
      </c>
      <c r="E430" s="5" t="s">
        <v>12</v>
      </c>
      <c r="F430" s="4">
        <v>7.9908999999999999</v>
      </c>
      <c r="G430" s="4">
        <v>0.46410000000000001</v>
      </c>
      <c r="H430" s="4">
        <v>6.9808000000000003</v>
      </c>
      <c r="I430" s="4">
        <v>0.43859999999999999</v>
      </c>
      <c r="J430" s="4">
        <v>1.0100999999999996</v>
      </c>
      <c r="K430" s="4">
        <v>2.5500000000000023E-2</v>
      </c>
      <c r="L430" s="6">
        <v>0.50455545119999956</v>
      </c>
      <c r="M430" s="6">
        <v>1.5313783200000023E-2</v>
      </c>
      <c r="N430" s="8">
        <v>-0.29709109736205813</v>
      </c>
      <c r="O430" s="8">
        <v>-1.81491750558413</v>
      </c>
      <c r="R430" s="4">
        <v>0.33333333333333326</v>
      </c>
      <c r="S430" s="4">
        <v>11</v>
      </c>
      <c r="T430" s="4">
        <v>2.4333333333333331</v>
      </c>
      <c r="U430" s="4">
        <v>2.1</v>
      </c>
      <c r="V430" s="4">
        <v>2.8</v>
      </c>
      <c r="W430" s="4">
        <v>7.3</v>
      </c>
    </row>
    <row r="431" spans="1:23">
      <c r="A431" s="3">
        <v>41599</v>
      </c>
      <c r="B431" s="4">
        <v>18</v>
      </c>
      <c r="C431" s="4">
        <v>22</v>
      </c>
      <c r="D431" s="4">
        <v>3</v>
      </c>
      <c r="E431" s="5" t="s">
        <v>12</v>
      </c>
      <c r="F431" s="4">
        <v>11.1995</v>
      </c>
      <c r="G431" s="4">
        <v>0.4536</v>
      </c>
      <c r="H431" s="4">
        <v>8.6791</v>
      </c>
      <c r="I431" s="4">
        <v>0.45200000000000001</v>
      </c>
      <c r="J431" s="4">
        <v>2.5204000000000004</v>
      </c>
      <c r="K431" s="4">
        <v>1.5999999999999903E-3</v>
      </c>
      <c r="L431" s="6">
        <v>1.7978514160000003</v>
      </c>
      <c r="N431" s="8">
        <v>0.25475379647521662</v>
      </c>
      <c r="R431" s="4">
        <v>0.33333333333333326</v>
      </c>
      <c r="S431" s="4">
        <v>11</v>
      </c>
      <c r="T431" s="4">
        <v>2.4333333333333331</v>
      </c>
      <c r="U431" s="4">
        <v>2.1</v>
      </c>
      <c r="V431" s="4">
        <v>2.8</v>
      </c>
      <c r="W431" s="4">
        <v>7.3</v>
      </c>
    </row>
    <row r="432" spans="1:23">
      <c r="A432" s="3">
        <v>41600</v>
      </c>
      <c r="B432" s="4">
        <v>19</v>
      </c>
      <c r="C432" s="4">
        <v>22</v>
      </c>
      <c r="D432" s="4">
        <v>3</v>
      </c>
      <c r="E432" s="5" t="s">
        <v>12</v>
      </c>
      <c r="F432" s="4">
        <v>11.1122</v>
      </c>
      <c r="G432" s="4">
        <v>0.3921</v>
      </c>
      <c r="H432" s="4">
        <v>9.8948999999999998</v>
      </c>
      <c r="I432" s="4">
        <v>0.36359999999999998</v>
      </c>
      <c r="J432" s="4">
        <v>1.2172999999999998</v>
      </c>
      <c r="K432" s="4">
        <v>2.8500000000000025E-2</v>
      </c>
      <c r="L432" s="6">
        <v>0.50065568959999984</v>
      </c>
      <c r="M432" s="6">
        <v>2.0002039200000026E-2</v>
      </c>
      <c r="N432" s="8">
        <v>-0.30046084401904155</v>
      </c>
      <c r="O432" s="8">
        <v>-1.6989257259279182</v>
      </c>
      <c r="R432" s="4">
        <v>0.33333333333333326</v>
      </c>
      <c r="S432" s="4">
        <v>11</v>
      </c>
      <c r="T432" s="4">
        <v>2.4333333333333331</v>
      </c>
      <c r="U432" s="4">
        <v>2.1</v>
      </c>
      <c r="V432" s="4">
        <v>2.8</v>
      </c>
      <c r="W432" s="4">
        <v>7.3</v>
      </c>
    </row>
    <row r="433" spans="1:23">
      <c r="A433" s="3">
        <v>41601</v>
      </c>
      <c r="B433" s="4">
        <v>20</v>
      </c>
      <c r="C433" s="4">
        <v>22</v>
      </c>
      <c r="D433" s="4">
        <v>3</v>
      </c>
      <c r="E433" s="5" t="s">
        <v>12</v>
      </c>
      <c r="F433" s="4">
        <v>9.8948999999999998</v>
      </c>
      <c r="G433" s="4">
        <v>0.41299999999999998</v>
      </c>
      <c r="H433" s="4">
        <v>7.5004</v>
      </c>
      <c r="I433" s="4">
        <v>0.37869999999999998</v>
      </c>
      <c r="J433" s="4">
        <v>2.3944999999999999</v>
      </c>
      <c r="K433" s="4">
        <v>3.4299999999999997E-2</v>
      </c>
      <c r="L433" s="6">
        <v>1.7601841232</v>
      </c>
      <c r="M433" s="6">
        <v>2.5311975999999996E-2</v>
      </c>
      <c r="N433" s="8">
        <v>0.24555809935240161</v>
      </c>
      <c r="O433" s="8">
        <v>-1.5966739499662554</v>
      </c>
      <c r="R433" s="4">
        <v>0.33333333333333326</v>
      </c>
      <c r="S433" s="4">
        <v>11</v>
      </c>
      <c r="T433" s="4">
        <v>2.4333333333333331</v>
      </c>
      <c r="U433" s="4">
        <v>2.1</v>
      </c>
      <c r="V433" s="4">
        <v>2.8</v>
      </c>
      <c r="W433" s="4">
        <v>7.3</v>
      </c>
    </row>
    <row r="434" spans="1:23">
      <c r="A434" s="3">
        <v>41602</v>
      </c>
      <c r="B434" s="4">
        <v>21</v>
      </c>
      <c r="C434" s="4">
        <v>22</v>
      </c>
      <c r="D434" s="4">
        <v>3</v>
      </c>
      <c r="E434" s="5" t="s">
        <v>12</v>
      </c>
      <c r="F434" s="4">
        <v>7.5862999999999996</v>
      </c>
      <c r="G434" s="4">
        <v>0.56820000000000004</v>
      </c>
      <c r="H434" s="4">
        <v>5.4420000000000002</v>
      </c>
      <c r="I434" s="4">
        <v>0.55030000000000001</v>
      </c>
      <c r="J434" s="4">
        <v>2.1442999999999994</v>
      </c>
      <c r="K434" s="4">
        <v>1.7900000000000027E-2</v>
      </c>
      <c r="L434" s="6">
        <v>1.6661193583999994</v>
      </c>
      <c r="M434" s="6">
        <v>5.2728464000000265E-3</v>
      </c>
      <c r="N434" s="8">
        <v>0.22170611041872257</v>
      </c>
      <c r="O434" s="8">
        <v>-2.2779548796459697</v>
      </c>
      <c r="R434" s="4">
        <v>0.33333333333333326</v>
      </c>
      <c r="S434" s="4">
        <v>11</v>
      </c>
      <c r="T434" s="4">
        <v>2.4333333333333331</v>
      </c>
      <c r="U434" s="4">
        <v>2.1</v>
      </c>
      <c r="V434" s="4">
        <v>2.8</v>
      </c>
      <c r="W434" s="4">
        <v>7.3</v>
      </c>
    </row>
    <row r="435" spans="1:23">
      <c r="A435" s="3">
        <v>41603</v>
      </c>
      <c r="B435" s="4">
        <v>22</v>
      </c>
      <c r="C435" s="4">
        <v>22</v>
      </c>
      <c r="D435" s="4">
        <v>3</v>
      </c>
      <c r="E435" s="5" t="s">
        <v>12</v>
      </c>
      <c r="F435" s="4">
        <v>10.688000000000001</v>
      </c>
      <c r="G435" s="4">
        <v>0.3266</v>
      </c>
      <c r="H435" s="4">
        <v>9.2508999999999997</v>
      </c>
      <c r="I435" s="4">
        <v>0.32379999999999998</v>
      </c>
      <c r="J435" s="4">
        <v>1.4371000000000009</v>
      </c>
      <c r="K435" s="4">
        <v>2.8000000000000247E-3</v>
      </c>
      <c r="L435" s="6">
        <v>0.74914518400000085</v>
      </c>
      <c r="N435" s="8">
        <v>-0.12543400806838059</v>
      </c>
      <c r="R435" s="4">
        <v>0.33333333333333326</v>
      </c>
      <c r="S435" s="4">
        <v>11</v>
      </c>
      <c r="T435" s="4">
        <v>2.4333333333333331</v>
      </c>
      <c r="U435" s="4">
        <v>2.1</v>
      </c>
      <c r="V435" s="4">
        <v>2.8</v>
      </c>
      <c r="W435" s="4">
        <v>7.3</v>
      </c>
    </row>
    <row r="436" spans="1:23">
      <c r="A436" s="3">
        <v>41604</v>
      </c>
      <c r="B436" s="4">
        <v>23</v>
      </c>
      <c r="C436" s="4">
        <v>22</v>
      </c>
      <c r="D436" s="4">
        <v>2</v>
      </c>
      <c r="E436" s="5" t="s">
        <v>12</v>
      </c>
      <c r="F436" s="4">
        <v>7.7213000000000003</v>
      </c>
      <c r="G436" s="4">
        <v>0.46760000000000002</v>
      </c>
      <c r="H436" s="4">
        <v>6.59</v>
      </c>
      <c r="I436" s="4">
        <v>0.45119999999999999</v>
      </c>
      <c r="J436" s="4">
        <v>1.1313000000000002</v>
      </c>
      <c r="K436" s="4">
        <v>1.6400000000000026E-2</v>
      </c>
      <c r="L436" s="6">
        <v>0.64398903840000021</v>
      </c>
      <c r="M436" s="6">
        <v>6.1317152000000255E-3</v>
      </c>
      <c r="N436" s="8">
        <v>-0.19112152488072862</v>
      </c>
      <c r="O436" s="8">
        <v>-2.2124180250408911</v>
      </c>
      <c r="R436" s="4">
        <v>0.33333333333333326</v>
      </c>
      <c r="S436" s="4">
        <v>11</v>
      </c>
      <c r="T436" s="4">
        <v>2.4333333333333331</v>
      </c>
      <c r="U436" s="4">
        <v>2.1</v>
      </c>
      <c r="V436" s="4">
        <v>2.8</v>
      </c>
      <c r="W436" s="4">
        <v>7.3</v>
      </c>
    </row>
    <row r="437" spans="1:23">
      <c r="A437" s="3">
        <v>41605</v>
      </c>
      <c r="B437" s="4">
        <v>24</v>
      </c>
      <c r="C437" s="4">
        <v>22</v>
      </c>
      <c r="D437" s="4">
        <v>2</v>
      </c>
      <c r="E437" s="5" t="s">
        <v>12</v>
      </c>
      <c r="F437" s="4">
        <v>9.8711000000000002</v>
      </c>
      <c r="G437" s="4">
        <v>0.27750000000000002</v>
      </c>
      <c r="H437" s="4">
        <v>7.3391000000000002</v>
      </c>
      <c r="I437" s="4">
        <v>0.26879999999999998</v>
      </c>
      <c r="J437" s="4">
        <v>2.532</v>
      </c>
      <c r="K437" s="4">
        <v>8.700000000000041E-3</v>
      </c>
      <c r="L437" s="6">
        <v>1.8992937648000001</v>
      </c>
      <c r="M437" s="6">
        <v>2.8891800000000406E-3</v>
      </c>
      <c r="N437" s="8">
        <v>0.2785921424961757</v>
      </c>
      <c r="O437" s="8">
        <v>-2.5392254001524921</v>
      </c>
      <c r="R437" s="4">
        <v>0.33333333333333326</v>
      </c>
      <c r="S437" s="4">
        <v>11</v>
      </c>
      <c r="T437" s="4">
        <v>2.4333333333333331</v>
      </c>
      <c r="U437" s="4">
        <v>2.1</v>
      </c>
      <c r="V437" s="4">
        <v>2.8</v>
      </c>
      <c r="W437" s="4">
        <v>7.3</v>
      </c>
    </row>
    <row r="438" spans="1:23">
      <c r="A438" s="3">
        <v>41606</v>
      </c>
      <c r="B438" s="4">
        <v>25</v>
      </c>
      <c r="C438" s="4">
        <v>22</v>
      </c>
      <c r="D438" s="4">
        <v>2</v>
      </c>
      <c r="E438" s="5" t="s">
        <v>12</v>
      </c>
      <c r="F438" s="4">
        <v>9.1100999999999992</v>
      </c>
      <c r="G438" s="4">
        <v>0.27850000000000003</v>
      </c>
      <c r="H438" s="4">
        <v>8.0815999999999999</v>
      </c>
      <c r="I438" s="4">
        <v>0.26040000000000002</v>
      </c>
      <c r="J438" s="4">
        <v>1.0284999999999993</v>
      </c>
      <c r="K438" s="4">
        <v>1.8100000000000005E-2</v>
      </c>
      <c r="L438" s="6">
        <v>0.44726171679999938</v>
      </c>
      <c r="M438" s="6">
        <v>1.2265732000000005E-2</v>
      </c>
      <c r="N438" s="8">
        <v>-0.34943827351087875</v>
      </c>
      <c r="O438" s="8">
        <v>-1.9113065286582014</v>
      </c>
      <c r="R438" s="4">
        <v>0.33333333333333326</v>
      </c>
      <c r="S438" s="4">
        <v>11</v>
      </c>
      <c r="T438" s="4">
        <v>2.4333333333333331</v>
      </c>
      <c r="U438" s="4">
        <v>2.1</v>
      </c>
      <c r="V438" s="4">
        <v>2.8</v>
      </c>
      <c r="W438" s="4">
        <v>7.3</v>
      </c>
    </row>
    <row r="439" spans="1:23">
      <c r="A439" s="3">
        <v>41607</v>
      </c>
      <c r="B439" s="4">
        <v>26</v>
      </c>
      <c r="C439" s="4">
        <v>22</v>
      </c>
      <c r="D439" s="4">
        <v>2</v>
      </c>
      <c r="E439" s="5" t="s">
        <v>12</v>
      </c>
      <c r="F439" s="4">
        <v>10.4239</v>
      </c>
      <c r="G439" s="4">
        <v>0.35420000000000001</v>
      </c>
      <c r="H439" s="4">
        <v>7.4570999999999996</v>
      </c>
      <c r="I439" s="4">
        <v>0.38740000000000002</v>
      </c>
      <c r="J439" s="4">
        <v>2.9668000000000001</v>
      </c>
      <c r="L439" s="6">
        <v>2.2967067952</v>
      </c>
      <c r="N439" s="8">
        <v>0.36110555533673411</v>
      </c>
      <c r="P439" s="5" t="s">
        <v>11</v>
      </c>
      <c r="Q439" s="5" t="s">
        <v>10</v>
      </c>
      <c r="R439" s="4">
        <v>0.33333333333333326</v>
      </c>
      <c r="S439" s="4">
        <v>11</v>
      </c>
      <c r="T439" s="4">
        <v>2.4333333333333331</v>
      </c>
      <c r="U439" s="4">
        <v>2.1</v>
      </c>
      <c r="V439" s="4">
        <v>2.8</v>
      </c>
      <c r="W439" s="4">
        <v>7.3</v>
      </c>
    </row>
    <row r="440" spans="1:23">
      <c r="A440" s="3">
        <v>41608</v>
      </c>
      <c r="B440" s="4">
        <v>27</v>
      </c>
      <c r="C440" s="4">
        <v>22</v>
      </c>
      <c r="D440" s="4">
        <v>2</v>
      </c>
      <c r="E440" s="5" t="s">
        <v>12</v>
      </c>
      <c r="F440" s="4">
        <v>9.4369999999999994</v>
      </c>
      <c r="G440" s="4">
        <v>0.32579999999999998</v>
      </c>
      <c r="H440" s="4">
        <v>7.1212</v>
      </c>
      <c r="I440" s="4">
        <v>0.30030000000000001</v>
      </c>
      <c r="J440" s="4">
        <v>2.3157999999999994</v>
      </c>
      <c r="K440" s="4">
        <v>2.5499999999999967E-2</v>
      </c>
      <c r="L440" s="6">
        <v>1.7124528159999994</v>
      </c>
      <c r="M440" s="6">
        <v>1.8556641599999969E-2</v>
      </c>
      <c r="N440" s="8">
        <v>0.23361861401372386</v>
      </c>
      <c r="O440" s="8">
        <v>-1.7315006200656275</v>
      </c>
      <c r="R440" s="4">
        <v>0.33333333333333326</v>
      </c>
      <c r="S440" s="4">
        <v>11</v>
      </c>
      <c r="T440" s="4">
        <v>2.4333333333333331</v>
      </c>
      <c r="U440" s="4">
        <v>2.1</v>
      </c>
      <c r="V440" s="4">
        <v>2.8</v>
      </c>
      <c r="W440" s="4">
        <v>7.3</v>
      </c>
    </row>
    <row r="441" spans="1:23">
      <c r="A441" s="3">
        <v>41609</v>
      </c>
      <c r="B441" s="4">
        <v>28</v>
      </c>
      <c r="C441" s="4">
        <v>22</v>
      </c>
      <c r="D441" s="4">
        <v>2</v>
      </c>
      <c r="E441" s="5" t="s">
        <v>12</v>
      </c>
      <c r="F441" s="4">
        <v>9.5711999999999993</v>
      </c>
      <c r="G441" s="4">
        <v>0.41449999999999998</v>
      </c>
      <c r="H441" s="4">
        <v>7.7866999999999997</v>
      </c>
      <c r="I441" s="4">
        <v>0.36620000000000003</v>
      </c>
      <c r="J441" s="4">
        <v>1.7844999999999995</v>
      </c>
      <c r="K441" s="4">
        <v>4.8299999999999954E-2</v>
      </c>
      <c r="L441" s="6">
        <v>1.1720766015999995</v>
      </c>
      <c r="M441" s="6">
        <v>3.9276803999999957E-2</v>
      </c>
      <c r="N441" s="8">
        <v>6.8955996123240632E-2</v>
      </c>
      <c r="O441" s="8">
        <v>-1.4058638585030732</v>
      </c>
      <c r="R441" s="4">
        <v>0.33333333333333326</v>
      </c>
      <c r="S441" s="4">
        <v>11</v>
      </c>
      <c r="T441" s="4">
        <v>2.4333333333333331</v>
      </c>
      <c r="U441" s="4">
        <v>2.1</v>
      </c>
      <c r="V441" s="4">
        <v>2.8</v>
      </c>
      <c r="W441" s="4">
        <v>7.3</v>
      </c>
    </row>
    <row r="442" spans="1:23">
      <c r="A442" s="3">
        <v>41610</v>
      </c>
      <c r="B442" s="4">
        <v>29</v>
      </c>
      <c r="C442" s="4">
        <v>22</v>
      </c>
      <c r="D442" s="4">
        <v>2</v>
      </c>
      <c r="E442" s="5" t="s">
        <v>12</v>
      </c>
      <c r="F442" s="4">
        <v>8.7548999999999992</v>
      </c>
      <c r="G442" s="4">
        <v>0.49059999999999998</v>
      </c>
      <c r="H442" s="4">
        <v>6.5331999999999999</v>
      </c>
      <c r="I442" s="4">
        <v>0.49030000000000001</v>
      </c>
      <c r="J442" s="4">
        <v>2.2216999999999993</v>
      </c>
      <c r="K442" s="4">
        <v>2.9999999999996696E-4</v>
      </c>
      <c r="L442" s="6">
        <v>1.6644846031999994</v>
      </c>
      <c r="N442" s="8">
        <v>0.22127978220448793</v>
      </c>
      <c r="R442" s="4">
        <v>0.33333333333333326</v>
      </c>
      <c r="S442" s="4">
        <v>11</v>
      </c>
      <c r="T442" s="4">
        <v>2.4333333333333331</v>
      </c>
      <c r="U442" s="4">
        <v>2.1</v>
      </c>
      <c r="V442" s="4">
        <v>2.8</v>
      </c>
      <c r="W442" s="4">
        <v>7.3</v>
      </c>
    </row>
    <row r="443" spans="1:23">
      <c r="A443" s="3">
        <v>41611</v>
      </c>
      <c r="B443" s="4">
        <v>30</v>
      </c>
      <c r="C443" s="4">
        <v>22</v>
      </c>
      <c r="D443" s="4">
        <v>2</v>
      </c>
      <c r="E443" s="5" t="s">
        <v>12</v>
      </c>
      <c r="F443" s="4">
        <v>8.7051999999999996</v>
      </c>
      <c r="G443" s="4">
        <v>0.41299999999999998</v>
      </c>
      <c r="H443" s="4">
        <v>7.6532999999999998</v>
      </c>
      <c r="I443" s="4">
        <v>0.40429999999999999</v>
      </c>
      <c r="J443" s="4">
        <v>1.0518999999999998</v>
      </c>
      <c r="K443" s="4">
        <v>8.6999999999999855E-3</v>
      </c>
      <c r="L443" s="6">
        <v>0.49804591359999983</v>
      </c>
      <c r="N443" s="8">
        <v>-0.30273061887886538</v>
      </c>
      <c r="R443" s="4">
        <v>0.33333333333333326</v>
      </c>
      <c r="S443" s="4">
        <v>11</v>
      </c>
      <c r="T443" s="4">
        <v>2.4333333333333331</v>
      </c>
      <c r="U443" s="4">
        <v>2.1</v>
      </c>
      <c r="V443" s="4">
        <v>2.8</v>
      </c>
      <c r="W443" s="4">
        <v>7.3</v>
      </c>
    </row>
    <row r="444" spans="1:23">
      <c r="A444" s="3">
        <v>41581</v>
      </c>
      <c r="B444" s="4">
        <v>1</v>
      </c>
      <c r="C444" s="4">
        <v>23</v>
      </c>
      <c r="D444" s="4">
        <v>3</v>
      </c>
      <c r="E444" s="5" t="s">
        <v>9</v>
      </c>
      <c r="F444" s="4">
        <v>8.8892000000000007</v>
      </c>
      <c r="G444" s="4">
        <v>0.33029999999999998</v>
      </c>
      <c r="H444" s="4">
        <v>7.0031999999999996</v>
      </c>
      <c r="I444" s="4">
        <v>0.30780000000000002</v>
      </c>
      <c r="J444" s="4">
        <v>1.886000000000001</v>
      </c>
      <c r="K444" s="4">
        <v>2.2499999999999964E-2</v>
      </c>
      <c r="L444" s="6">
        <v>1.3197016256000009</v>
      </c>
      <c r="M444" s="6">
        <v>1.5451125599999964E-2</v>
      </c>
      <c r="N444" s="8">
        <v>0.12047575165801314</v>
      </c>
      <c r="O444" s="8">
        <v>-1.811039877141247</v>
      </c>
      <c r="R444" s="4">
        <v>8.0000000000000071E-2</v>
      </c>
      <c r="S444" s="4">
        <v>11</v>
      </c>
      <c r="T444" s="4">
        <v>2.6</v>
      </c>
      <c r="U444" s="4">
        <v>2.5</v>
      </c>
      <c r="V444" s="4">
        <v>2.7</v>
      </c>
      <c r="W444" s="4">
        <v>7.8</v>
      </c>
    </row>
    <row r="445" spans="1:23">
      <c r="A445" s="3">
        <v>41583</v>
      </c>
      <c r="B445" s="4">
        <v>2</v>
      </c>
      <c r="C445" s="4">
        <v>23</v>
      </c>
      <c r="D445" s="4">
        <v>3</v>
      </c>
      <c r="E445" s="5" t="s">
        <v>9</v>
      </c>
      <c r="F445" s="4">
        <v>7.8166000000000002</v>
      </c>
      <c r="G445" s="4">
        <v>0.31509999999999999</v>
      </c>
      <c r="H445" s="4">
        <v>7.2933000000000003</v>
      </c>
      <c r="I445" s="4">
        <v>0.24179999999999999</v>
      </c>
      <c r="J445" s="4">
        <v>0.52329999999999988</v>
      </c>
      <c r="K445" s="4">
        <v>7.3300000000000004E-2</v>
      </c>
      <c r="L445" s="6">
        <v>2.9543708799999863E-2</v>
      </c>
      <c r="M445" s="6">
        <v>6.6607535199999998E-2</v>
      </c>
      <c r="N445" s="8">
        <v>-1.5295349859953276</v>
      </c>
      <c r="O445" s="8">
        <v>-1.1764766370358994</v>
      </c>
      <c r="R445" s="4">
        <v>8.0000000000000071E-2</v>
      </c>
      <c r="S445" s="4">
        <v>11</v>
      </c>
      <c r="T445" s="4">
        <v>2.6</v>
      </c>
      <c r="U445" s="4">
        <v>2.5</v>
      </c>
      <c r="V445" s="4">
        <v>2.7</v>
      </c>
      <c r="W445" s="4">
        <v>7.8</v>
      </c>
    </row>
    <row r="446" spans="1:23">
      <c r="A446" s="3">
        <v>41584</v>
      </c>
      <c r="B446" s="4">
        <v>3</v>
      </c>
      <c r="C446" s="4">
        <v>23</v>
      </c>
      <c r="D446" s="4">
        <v>3</v>
      </c>
      <c r="E446" s="5" t="s">
        <v>9</v>
      </c>
      <c r="F446" s="4">
        <v>7.8494999999999999</v>
      </c>
      <c r="G446" s="4">
        <v>0.434</v>
      </c>
      <c r="H446" s="4">
        <v>7.1790000000000003</v>
      </c>
      <c r="I446" s="4">
        <v>0.4128</v>
      </c>
      <c r="J446" s="4">
        <v>0.67049999999999965</v>
      </c>
      <c r="K446" s="4">
        <v>2.1199999999999997E-2</v>
      </c>
      <c r="L446" s="6">
        <v>0.17451861599999965</v>
      </c>
      <c r="M446" s="6">
        <v>1.1719567999999996E-2</v>
      </c>
      <c r="N446" s="8">
        <v>-0.75815823979446817</v>
      </c>
      <c r="O446" s="8">
        <v>-1.9310883967372134</v>
      </c>
      <c r="R446" s="4">
        <v>8.0000000000000071E-2</v>
      </c>
      <c r="S446" s="4">
        <v>11</v>
      </c>
      <c r="T446" s="4">
        <v>2.6</v>
      </c>
      <c r="U446" s="4">
        <v>2.5</v>
      </c>
      <c r="V446" s="4">
        <v>2.7</v>
      </c>
      <c r="W446" s="4">
        <v>7.8</v>
      </c>
    </row>
    <row r="447" spans="1:23">
      <c r="A447" s="3">
        <v>41585</v>
      </c>
      <c r="B447" s="4">
        <v>4</v>
      </c>
      <c r="C447" s="4">
        <v>23</v>
      </c>
      <c r="D447" s="4">
        <v>3</v>
      </c>
      <c r="E447" s="5" t="s">
        <v>9</v>
      </c>
      <c r="F447" s="4">
        <v>7.2260999999999997</v>
      </c>
      <c r="G447" s="4">
        <v>0.49270000000000003</v>
      </c>
      <c r="H447" s="4">
        <v>6.3169000000000004</v>
      </c>
      <c r="I447" s="4">
        <v>0.44090000000000001</v>
      </c>
      <c r="J447" s="4">
        <v>0.90919999999999934</v>
      </c>
      <c r="K447" s="4">
        <v>5.1800000000000013E-2</v>
      </c>
      <c r="L447" s="6">
        <v>0.45538040479999936</v>
      </c>
      <c r="M447" s="6">
        <v>4.0943170400000013E-2</v>
      </c>
      <c r="N447" s="8">
        <v>-0.34162566118316334</v>
      </c>
      <c r="O447" s="8">
        <v>-1.3878185311431028</v>
      </c>
      <c r="R447" s="4">
        <v>8.0000000000000071E-2</v>
      </c>
      <c r="S447" s="4">
        <v>11</v>
      </c>
      <c r="T447" s="4">
        <v>2.6</v>
      </c>
      <c r="U447" s="4">
        <v>2.5</v>
      </c>
      <c r="V447" s="4">
        <v>2.7</v>
      </c>
      <c r="W447" s="4">
        <v>7.8</v>
      </c>
    </row>
    <row r="448" spans="1:23">
      <c r="A448" s="3">
        <v>41586</v>
      </c>
      <c r="B448" s="4">
        <v>5</v>
      </c>
      <c r="C448" s="4">
        <v>23</v>
      </c>
      <c r="D448" s="4">
        <v>3</v>
      </c>
      <c r="E448" s="5" t="s">
        <v>9</v>
      </c>
      <c r="F448" s="4">
        <v>9.3148999999999997</v>
      </c>
      <c r="G448" s="4">
        <v>0.42080000000000001</v>
      </c>
      <c r="H448" s="4">
        <v>8.7125000000000004</v>
      </c>
      <c r="I448" s="4">
        <v>0.36559999999999998</v>
      </c>
      <c r="J448" s="4">
        <v>0.60239999999999971</v>
      </c>
      <c r="K448" s="4">
        <v>5.5200000000000027E-2</v>
      </c>
      <c r="L448" s="6">
        <v>7.3106831999997538E-3</v>
      </c>
      <c r="M448" s="6">
        <v>4.6029081600000028E-2</v>
      </c>
      <c r="N448" s="8">
        <v>-2.1360420353368883</v>
      </c>
      <c r="O448" s="8">
        <v>-1.3369676903250405</v>
      </c>
      <c r="R448" s="4">
        <v>8.0000000000000071E-2</v>
      </c>
      <c r="S448" s="4">
        <v>11</v>
      </c>
      <c r="T448" s="4">
        <v>2.6</v>
      </c>
      <c r="U448" s="4">
        <v>2.5</v>
      </c>
      <c r="V448" s="4">
        <v>2.7</v>
      </c>
      <c r="W448" s="4">
        <v>7.8</v>
      </c>
    </row>
    <row r="449" spans="1:23">
      <c r="A449" s="3">
        <v>41587</v>
      </c>
      <c r="B449" s="4">
        <v>6</v>
      </c>
      <c r="C449" s="4">
        <v>23</v>
      </c>
      <c r="D449" s="4">
        <v>3</v>
      </c>
      <c r="E449" s="5" t="s">
        <v>9</v>
      </c>
      <c r="F449" s="4">
        <v>11.007099999999999</v>
      </c>
      <c r="G449" s="4">
        <v>0.58630000000000004</v>
      </c>
      <c r="H449" s="4">
        <v>10.2105</v>
      </c>
      <c r="I449" s="4">
        <v>0.45979999999999999</v>
      </c>
      <c r="J449" s="4">
        <v>0.79659999999999975</v>
      </c>
      <c r="K449" s="4">
        <v>0.12650000000000006</v>
      </c>
      <c r="L449" s="6">
        <v>8.7063812799999793E-2</v>
      </c>
      <c r="M449" s="6">
        <v>0.11344843760000006</v>
      </c>
      <c r="N449" s="8">
        <v>-1.0601623176318491</v>
      </c>
      <c r="O449" s="8">
        <v>-0.94520148079597677</v>
      </c>
      <c r="R449" s="4">
        <v>8.0000000000000071E-2</v>
      </c>
      <c r="S449" s="4">
        <v>11</v>
      </c>
      <c r="T449" s="4">
        <v>2.6</v>
      </c>
      <c r="U449" s="4">
        <v>2.5</v>
      </c>
      <c r="V449" s="4">
        <v>2.7</v>
      </c>
      <c r="W449" s="4">
        <v>7.8</v>
      </c>
    </row>
    <row r="450" spans="1:23">
      <c r="A450" s="3">
        <v>41588</v>
      </c>
      <c r="B450" s="4">
        <v>7</v>
      </c>
      <c r="C450" s="4">
        <v>23</v>
      </c>
      <c r="D450" s="4">
        <v>3</v>
      </c>
      <c r="E450" s="5" t="s">
        <v>9</v>
      </c>
      <c r="F450" s="4">
        <v>9.4037000000000006</v>
      </c>
      <c r="G450" s="4">
        <v>0.40489999999999998</v>
      </c>
      <c r="H450" s="4">
        <v>7.0118999999999998</v>
      </c>
      <c r="I450" s="4">
        <v>0.37890000000000001</v>
      </c>
      <c r="J450" s="4">
        <v>2.3918000000000008</v>
      </c>
      <c r="K450" s="4">
        <v>2.5999999999999968E-2</v>
      </c>
      <c r="L450" s="6">
        <v>1.7907049616000008</v>
      </c>
      <c r="M450" s="6">
        <v>1.720190479999997E-2</v>
      </c>
      <c r="N450" s="8">
        <v>0.25302403693546505</v>
      </c>
      <c r="O450" s="8">
        <v>-1.7644234601665059</v>
      </c>
      <c r="R450" s="4">
        <v>8.0000000000000071E-2</v>
      </c>
      <c r="S450" s="4">
        <v>11</v>
      </c>
      <c r="T450" s="4">
        <v>2.6</v>
      </c>
      <c r="U450" s="4">
        <v>2.5</v>
      </c>
      <c r="V450" s="4">
        <v>2.7</v>
      </c>
      <c r="W450" s="4">
        <v>7.8</v>
      </c>
    </row>
    <row r="451" spans="1:23">
      <c r="A451" s="3">
        <v>41589</v>
      </c>
      <c r="B451" s="4">
        <v>8</v>
      </c>
      <c r="C451" s="4">
        <v>23</v>
      </c>
      <c r="D451" s="4">
        <v>3</v>
      </c>
      <c r="E451" s="5" t="s">
        <v>9</v>
      </c>
      <c r="F451" s="4">
        <v>8.6502999999999997</v>
      </c>
      <c r="G451" s="4">
        <v>0.67989999999999995</v>
      </c>
      <c r="H451" s="4">
        <v>6.7862999999999998</v>
      </c>
      <c r="I451" s="4">
        <v>0.66620000000000001</v>
      </c>
      <c r="J451" s="4">
        <v>1.8639999999999999</v>
      </c>
      <c r="K451" s="4">
        <v>1.3699999999999934E-2</v>
      </c>
      <c r="L451" s="6">
        <v>1.3138589103999998</v>
      </c>
      <c r="N451" s="8">
        <v>0.1185487307301441</v>
      </c>
      <c r="R451" s="4">
        <v>8.0000000000000071E-2</v>
      </c>
      <c r="S451" s="4">
        <v>11</v>
      </c>
      <c r="T451" s="4">
        <v>2.6</v>
      </c>
      <c r="U451" s="4">
        <v>2.5</v>
      </c>
      <c r="V451" s="4">
        <v>2.7</v>
      </c>
      <c r="W451" s="4">
        <v>7.8</v>
      </c>
    </row>
    <row r="452" spans="1:23">
      <c r="A452" s="3">
        <v>41590</v>
      </c>
      <c r="B452" s="4">
        <v>9</v>
      </c>
      <c r="C452" s="4">
        <v>23</v>
      </c>
      <c r="D452" s="4">
        <v>3</v>
      </c>
      <c r="E452" s="5" t="s">
        <v>9</v>
      </c>
      <c r="F452" s="4">
        <v>8.0963999999999992</v>
      </c>
      <c r="G452" s="4">
        <v>0.6462</v>
      </c>
      <c r="H452" s="4">
        <v>6.2351999999999999</v>
      </c>
      <c r="I452" s="4">
        <v>0.68710000000000004</v>
      </c>
      <c r="J452" s="4">
        <v>1.8611999999999993</v>
      </c>
      <c r="L452" s="6">
        <v>1.3485202751999994</v>
      </c>
      <c r="N452" s="8">
        <v>0.12985748051919074</v>
      </c>
      <c r="P452" s="5" t="s">
        <v>11</v>
      </c>
      <c r="Q452" s="5" t="s">
        <v>10</v>
      </c>
      <c r="R452" s="4">
        <v>8.0000000000000071E-2</v>
      </c>
      <c r="S452" s="4">
        <v>11</v>
      </c>
      <c r="T452" s="4">
        <v>2.6</v>
      </c>
      <c r="U452" s="4">
        <v>2.5</v>
      </c>
      <c r="V452" s="4">
        <v>2.7</v>
      </c>
      <c r="W452" s="4">
        <v>7.8</v>
      </c>
    </row>
    <row r="453" spans="1:23">
      <c r="A453" s="3">
        <v>41591</v>
      </c>
      <c r="B453" s="4">
        <v>10</v>
      </c>
      <c r="C453" s="4">
        <v>23</v>
      </c>
      <c r="D453" s="4">
        <v>3</v>
      </c>
      <c r="E453" s="5" t="s">
        <v>9</v>
      </c>
      <c r="F453" s="4">
        <v>10.9543</v>
      </c>
      <c r="G453" s="4">
        <v>0.501</v>
      </c>
      <c r="H453" s="4">
        <v>8.9526000000000003</v>
      </c>
      <c r="I453" s="4">
        <v>0.46589999999999998</v>
      </c>
      <c r="J453" s="4">
        <v>2.0016999999999996</v>
      </c>
      <c r="K453" s="4">
        <v>3.510000000000002E-2</v>
      </c>
      <c r="L453" s="6">
        <v>1.2957347823999996</v>
      </c>
      <c r="M453" s="6">
        <v>2.4048552000000022E-2</v>
      </c>
      <c r="N453" s="8">
        <v>0.11251611702264989</v>
      </c>
      <c r="O453" s="8">
        <v>-1.6189110680361647</v>
      </c>
      <c r="R453" s="4">
        <v>8.0000000000000071E-2</v>
      </c>
      <c r="S453" s="4">
        <v>11</v>
      </c>
      <c r="T453" s="4">
        <v>2.6</v>
      </c>
      <c r="U453" s="4">
        <v>2.5</v>
      </c>
      <c r="V453" s="4">
        <v>2.7</v>
      </c>
      <c r="W453" s="4">
        <v>7.8</v>
      </c>
    </row>
    <row r="454" spans="1:23">
      <c r="A454" s="3">
        <v>41592</v>
      </c>
      <c r="B454" s="4">
        <v>11</v>
      </c>
      <c r="C454" s="4">
        <v>23</v>
      </c>
      <c r="D454" s="4">
        <v>3</v>
      </c>
      <c r="E454" s="5" t="s">
        <v>9</v>
      </c>
      <c r="F454" s="4">
        <v>8.1407000000000007</v>
      </c>
      <c r="G454" s="4">
        <v>0.5655</v>
      </c>
      <c r="H454" s="4">
        <v>6.2046999999999999</v>
      </c>
      <c r="I454" s="4">
        <v>0.50770000000000004</v>
      </c>
      <c r="J454" s="4">
        <v>1.9360000000000008</v>
      </c>
      <c r="K454" s="4">
        <v>5.7799999999999963E-2</v>
      </c>
      <c r="L454" s="6">
        <v>1.4203241776000008</v>
      </c>
      <c r="M454" s="6">
        <v>4.5236155999999965E-2</v>
      </c>
      <c r="N454" s="8">
        <v>0.15238747992861049</v>
      </c>
      <c r="O454" s="8">
        <v>-1.3445143069056744</v>
      </c>
      <c r="R454" s="4">
        <v>8.0000000000000071E-2</v>
      </c>
      <c r="S454" s="4">
        <v>11</v>
      </c>
      <c r="T454" s="4">
        <v>2.6</v>
      </c>
      <c r="U454" s="4">
        <v>2.5</v>
      </c>
      <c r="V454" s="4">
        <v>2.7</v>
      </c>
      <c r="W454" s="4">
        <v>7.8</v>
      </c>
    </row>
    <row r="455" spans="1:23">
      <c r="A455" s="3">
        <v>41593</v>
      </c>
      <c r="B455" s="4">
        <v>12</v>
      </c>
      <c r="C455" s="4">
        <v>23</v>
      </c>
      <c r="D455" s="4">
        <v>3</v>
      </c>
      <c r="E455" s="5" t="s">
        <v>9</v>
      </c>
      <c r="F455" s="4">
        <v>7.9516</v>
      </c>
      <c r="G455" s="4">
        <v>0.51590000000000003</v>
      </c>
      <c r="H455" s="4">
        <v>6.3559999999999999</v>
      </c>
      <c r="I455" s="4">
        <v>0.443</v>
      </c>
      <c r="J455" s="4">
        <v>1.5956000000000001</v>
      </c>
      <c r="K455" s="4">
        <v>7.290000000000002E-2</v>
      </c>
      <c r="L455" s="6">
        <v>1.0927133888</v>
      </c>
      <c r="M455" s="6">
        <v>6.149917680000002E-2</v>
      </c>
      <c r="N455" s="8">
        <v>3.8506264433255416E-2</v>
      </c>
      <c r="O455" s="8">
        <v>-1.2111306974540179</v>
      </c>
      <c r="R455" s="4">
        <v>8.0000000000000071E-2</v>
      </c>
      <c r="S455" s="4">
        <v>11</v>
      </c>
      <c r="T455" s="4">
        <v>2.6</v>
      </c>
      <c r="U455" s="4">
        <v>2.5</v>
      </c>
      <c r="V455" s="4">
        <v>2.7</v>
      </c>
      <c r="W455" s="4">
        <v>7.8</v>
      </c>
    </row>
    <row r="456" spans="1:23">
      <c r="A456" s="3">
        <v>41594</v>
      </c>
      <c r="B456" s="4">
        <v>13</v>
      </c>
      <c r="C456" s="4">
        <v>23</v>
      </c>
      <c r="D456" s="4">
        <v>3</v>
      </c>
      <c r="E456" s="5" t="s">
        <v>9</v>
      </c>
      <c r="F456" s="4">
        <v>10.9933</v>
      </c>
      <c r="G456" s="4">
        <v>0.41560000000000002</v>
      </c>
      <c r="H456" s="4">
        <v>8.8981999999999992</v>
      </c>
      <c r="I456" s="4">
        <v>0.36009999999999998</v>
      </c>
      <c r="J456" s="4">
        <v>2.0951000000000004</v>
      </c>
      <c r="K456" s="4">
        <v>5.5500000000000049E-2</v>
      </c>
      <c r="L456" s="6">
        <v>1.3864971344000003</v>
      </c>
      <c r="M456" s="6">
        <v>4.6451011200000052E-2</v>
      </c>
      <c r="N456" s="8">
        <v>0.14191897631881864</v>
      </c>
      <c r="O456" s="8">
        <v>-1.3330048273366466</v>
      </c>
      <c r="R456" s="4">
        <v>8.0000000000000071E-2</v>
      </c>
      <c r="S456" s="4">
        <v>11</v>
      </c>
      <c r="T456" s="4">
        <v>2.6</v>
      </c>
      <c r="U456" s="4">
        <v>2.5</v>
      </c>
      <c r="V456" s="4">
        <v>2.7</v>
      </c>
      <c r="W456" s="4">
        <v>7.8</v>
      </c>
    </row>
    <row r="457" spans="1:23">
      <c r="A457" s="3">
        <v>41595</v>
      </c>
      <c r="B457" s="4">
        <v>14</v>
      </c>
      <c r="C457" s="4">
        <v>23</v>
      </c>
      <c r="D457" s="4">
        <v>3</v>
      </c>
      <c r="E457" s="5" t="s">
        <v>9</v>
      </c>
      <c r="F457" s="4">
        <v>11.172499999999999</v>
      </c>
      <c r="G457" s="4">
        <v>0.45019999999999999</v>
      </c>
      <c r="H457" s="4">
        <v>10.0037</v>
      </c>
      <c r="I457" s="4">
        <v>0.3967</v>
      </c>
      <c r="J457" s="4">
        <v>1.1687999999999998</v>
      </c>
      <c r="K457" s="4">
        <v>5.3499999999999992E-2</v>
      </c>
      <c r="L457" s="6">
        <v>0.44807747999999975</v>
      </c>
      <c r="M457" s="6">
        <v>4.363971039999999E-2</v>
      </c>
      <c r="N457" s="8">
        <v>-0.34864688281648948</v>
      </c>
      <c r="O457" s="8">
        <v>-1.3601181401208011</v>
      </c>
      <c r="R457" s="4">
        <v>8.0000000000000071E-2</v>
      </c>
      <c r="S457" s="4">
        <v>11</v>
      </c>
      <c r="T457" s="4">
        <v>2.6</v>
      </c>
      <c r="U457" s="4">
        <v>2.5</v>
      </c>
      <c r="V457" s="4">
        <v>2.7</v>
      </c>
      <c r="W457" s="4">
        <v>7.8</v>
      </c>
    </row>
    <row r="458" spans="1:23">
      <c r="A458" s="3">
        <v>41596</v>
      </c>
      <c r="B458" s="4">
        <v>15</v>
      </c>
      <c r="C458" s="4">
        <v>23</v>
      </c>
      <c r="D458" s="4">
        <v>3</v>
      </c>
      <c r="E458" s="5" t="s">
        <v>9</v>
      </c>
      <c r="F458" s="4">
        <v>8.7965999999999998</v>
      </c>
      <c r="G458" s="4">
        <v>0.31929999999999997</v>
      </c>
      <c r="H458" s="4">
        <v>6.5529000000000002</v>
      </c>
      <c r="I458" s="4">
        <v>0.31019999999999998</v>
      </c>
      <c r="J458" s="4">
        <v>2.2436999999999996</v>
      </c>
      <c r="K458" s="4">
        <v>9.099999999999997E-3</v>
      </c>
      <c r="L458" s="6">
        <v>1.6836643487999996</v>
      </c>
      <c r="M458" s="6">
        <v>2.3090535999999977E-3</v>
      </c>
      <c r="N458" s="8">
        <v>0.22625551590866641</v>
      </c>
      <c r="O458" s="8">
        <v>-2.6365659856995198</v>
      </c>
      <c r="R458" s="4">
        <v>8.0000000000000071E-2</v>
      </c>
      <c r="S458" s="4">
        <v>11</v>
      </c>
      <c r="T458" s="4">
        <v>2.6</v>
      </c>
      <c r="U458" s="4">
        <v>2.5</v>
      </c>
      <c r="V458" s="4">
        <v>2.7</v>
      </c>
      <c r="W458" s="4">
        <v>7.8</v>
      </c>
    </row>
    <row r="459" spans="1:23">
      <c r="A459" s="3">
        <v>41597</v>
      </c>
      <c r="B459" s="4">
        <v>16</v>
      </c>
      <c r="C459" s="4">
        <v>23</v>
      </c>
      <c r="D459" s="4">
        <v>3</v>
      </c>
      <c r="E459" s="5" t="s">
        <v>9</v>
      </c>
      <c r="F459" s="4">
        <v>9.0582999999999991</v>
      </c>
      <c r="G459" s="4">
        <v>0.28210000000000002</v>
      </c>
      <c r="H459" s="4">
        <v>7.1574999999999998</v>
      </c>
      <c r="I459" s="4">
        <v>0.23230000000000001</v>
      </c>
      <c r="J459" s="4">
        <v>1.9007999999999992</v>
      </c>
      <c r="K459" s="4">
        <v>4.9800000000000011E-2</v>
      </c>
      <c r="L459" s="6">
        <v>1.3230650543999991</v>
      </c>
      <c r="M459" s="6">
        <v>4.3881319200000012E-2</v>
      </c>
      <c r="N459" s="8">
        <v>0.12158119873953807</v>
      </c>
      <c r="O459" s="8">
        <v>-1.357720324746629</v>
      </c>
      <c r="R459" s="4">
        <v>8.0000000000000071E-2</v>
      </c>
      <c r="S459" s="4">
        <v>11</v>
      </c>
      <c r="T459" s="4">
        <v>2.6</v>
      </c>
      <c r="U459" s="4">
        <v>2.5</v>
      </c>
      <c r="V459" s="4">
        <v>2.7</v>
      </c>
      <c r="W459" s="4">
        <v>7.8</v>
      </c>
    </row>
    <row r="460" spans="1:23">
      <c r="A460" s="3">
        <v>41598</v>
      </c>
      <c r="B460" s="4">
        <v>17</v>
      </c>
      <c r="C460" s="4">
        <v>23</v>
      </c>
      <c r="D460" s="4">
        <v>3</v>
      </c>
      <c r="E460" s="5" t="s">
        <v>9</v>
      </c>
      <c r="F460" s="4">
        <v>10.5732</v>
      </c>
      <c r="G460" s="4">
        <v>0.30549999999999999</v>
      </c>
      <c r="H460" s="4">
        <v>8.9376999999999995</v>
      </c>
      <c r="I460" s="4">
        <v>0.29799999999999999</v>
      </c>
      <c r="J460" s="4">
        <v>1.6355000000000004</v>
      </c>
      <c r="K460" s="4">
        <v>7.5000000000000067E-3</v>
      </c>
      <c r="L460" s="6">
        <v>0.95530933760000036</v>
      </c>
      <c r="M460" s="6">
        <v>1.0326360000000069E-3</v>
      </c>
      <c r="N460" s="8">
        <v>-1.9855977254417866E-2</v>
      </c>
      <c r="O460" s="8">
        <v>-2.9860527385481221</v>
      </c>
      <c r="R460" s="4">
        <v>8.0000000000000071E-2</v>
      </c>
      <c r="S460" s="4">
        <v>11</v>
      </c>
      <c r="T460" s="4">
        <v>2.6</v>
      </c>
      <c r="U460" s="4">
        <v>2.5</v>
      </c>
      <c r="V460" s="4">
        <v>2.7</v>
      </c>
      <c r="W460" s="4">
        <v>7.8</v>
      </c>
    </row>
    <row r="461" spans="1:23">
      <c r="A461" s="3">
        <v>41599</v>
      </c>
      <c r="B461" s="4">
        <v>18</v>
      </c>
      <c r="C461" s="4">
        <v>23</v>
      </c>
      <c r="D461" s="4">
        <v>3</v>
      </c>
      <c r="E461" s="5" t="s">
        <v>9</v>
      </c>
      <c r="F461" s="4">
        <v>13.234500000000001</v>
      </c>
      <c r="G461" s="4">
        <v>0.60629999999999995</v>
      </c>
      <c r="H461" s="4">
        <v>11.5235</v>
      </c>
      <c r="I461" s="4">
        <v>0.59870000000000001</v>
      </c>
      <c r="J461" s="4">
        <v>1.7110000000000003</v>
      </c>
      <c r="K461" s="4">
        <v>7.5999999999999401E-3</v>
      </c>
      <c r="L461" s="6">
        <v>0.85082029600000031</v>
      </c>
      <c r="N461" s="8">
        <v>-7.016215871327737E-2</v>
      </c>
      <c r="R461" s="4">
        <v>8.0000000000000071E-2</v>
      </c>
      <c r="S461" s="4">
        <v>11</v>
      </c>
      <c r="T461" s="4">
        <v>2.6</v>
      </c>
      <c r="U461" s="4">
        <v>2.5</v>
      </c>
      <c r="V461" s="4">
        <v>2.7</v>
      </c>
      <c r="W461" s="4">
        <v>7.8</v>
      </c>
    </row>
    <row r="462" spans="1:23">
      <c r="A462" s="3">
        <v>41600</v>
      </c>
      <c r="B462" s="4">
        <v>19</v>
      </c>
      <c r="C462" s="4">
        <v>23</v>
      </c>
      <c r="D462" s="4">
        <v>3</v>
      </c>
      <c r="E462" s="5" t="s">
        <v>9</v>
      </c>
      <c r="F462" s="4">
        <v>10.216799999999999</v>
      </c>
      <c r="G462" s="4">
        <v>0.35299999999999998</v>
      </c>
      <c r="H462" s="4">
        <v>8.5028000000000006</v>
      </c>
      <c r="I462" s="4">
        <v>0.34560000000000002</v>
      </c>
      <c r="J462" s="4">
        <v>1.7139999999999986</v>
      </c>
      <c r="K462" s="4">
        <v>7.3999999999999622E-3</v>
      </c>
      <c r="L462" s="6">
        <v>1.0579133823999987</v>
      </c>
      <c r="N462" s="8">
        <v>2.4450110907428515E-2</v>
      </c>
      <c r="R462" s="4">
        <v>8.0000000000000071E-2</v>
      </c>
      <c r="S462" s="4">
        <v>11</v>
      </c>
      <c r="T462" s="4">
        <v>2.6</v>
      </c>
      <c r="U462" s="4">
        <v>2.5</v>
      </c>
      <c r="V462" s="4">
        <v>2.7</v>
      </c>
      <c r="W462" s="4">
        <v>7.8</v>
      </c>
    </row>
    <row r="463" spans="1:23">
      <c r="A463" s="3">
        <v>41601</v>
      </c>
      <c r="B463" s="4">
        <v>20</v>
      </c>
      <c r="C463" s="4">
        <v>23</v>
      </c>
      <c r="D463" s="4">
        <v>3</v>
      </c>
      <c r="E463" s="5" t="s">
        <v>9</v>
      </c>
      <c r="F463" s="4">
        <v>10.0745</v>
      </c>
      <c r="G463" s="4">
        <v>0.3271</v>
      </c>
      <c r="H463" s="4">
        <v>8.1</v>
      </c>
      <c r="I463" s="4">
        <v>0.3009</v>
      </c>
      <c r="J463" s="4">
        <v>1.9745000000000004</v>
      </c>
      <c r="K463" s="4">
        <v>2.6200000000000001E-2</v>
      </c>
      <c r="L463" s="6">
        <v>1.3280374160000004</v>
      </c>
      <c r="M463" s="6">
        <v>1.9226159200000002E-2</v>
      </c>
      <c r="N463" s="8">
        <v>0.12321031097584365</v>
      </c>
      <c r="O463" s="8">
        <v>-1.7161074658835469</v>
      </c>
      <c r="R463" s="4">
        <v>8.0000000000000071E-2</v>
      </c>
      <c r="S463" s="4">
        <v>11</v>
      </c>
      <c r="T463" s="4">
        <v>2.6</v>
      </c>
      <c r="U463" s="4">
        <v>2.5</v>
      </c>
      <c r="V463" s="4">
        <v>2.7</v>
      </c>
      <c r="W463" s="4">
        <v>7.8</v>
      </c>
    </row>
    <row r="464" spans="1:23">
      <c r="A464" s="3">
        <v>41602</v>
      </c>
      <c r="B464" s="4">
        <v>21</v>
      </c>
      <c r="C464" s="4">
        <v>23</v>
      </c>
      <c r="D464" s="4">
        <v>3</v>
      </c>
      <c r="E464" s="5" t="s">
        <v>9</v>
      </c>
      <c r="F464" s="4">
        <v>11.243</v>
      </c>
      <c r="G464" s="4">
        <v>0.23219999999999999</v>
      </c>
      <c r="H464" s="4">
        <v>9.2215000000000007</v>
      </c>
      <c r="I464" s="4">
        <v>0.2266</v>
      </c>
      <c r="J464" s="4">
        <v>2.0214999999999996</v>
      </c>
      <c r="K464" s="4">
        <v>5.5999999999999939E-3</v>
      </c>
      <c r="L464" s="6">
        <v>1.2960094239999995</v>
      </c>
      <c r="M464" s="6">
        <v>8.5137439999999408E-4</v>
      </c>
      <c r="N464" s="8">
        <v>0.11260815954099179</v>
      </c>
      <c r="O464" s="8">
        <v>-3.0698794127751503</v>
      </c>
      <c r="R464" s="4">
        <v>8.0000000000000071E-2</v>
      </c>
      <c r="S464" s="4">
        <v>11</v>
      </c>
      <c r="T464" s="4">
        <v>2.6</v>
      </c>
      <c r="U464" s="4">
        <v>2.5</v>
      </c>
      <c r="V464" s="4">
        <v>2.7</v>
      </c>
      <c r="W464" s="4">
        <v>7.8</v>
      </c>
    </row>
    <row r="465" spans="1:23">
      <c r="A465" s="3">
        <v>41603</v>
      </c>
      <c r="B465" s="4">
        <v>22</v>
      </c>
      <c r="C465" s="4">
        <v>23</v>
      </c>
      <c r="D465" s="4">
        <v>3</v>
      </c>
      <c r="E465" s="5" t="s">
        <v>9</v>
      </c>
      <c r="F465" s="4">
        <v>8.9978999999999996</v>
      </c>
      <c r="G465" s="4">
        <v>0.5605</v>
      </c>
      <c r="H465" s="4">
        <v>7.0789</v>
      </c>
      <c r="I465" s="4">
        <v>0.54690000000000005</v>
      </c>
      <c r="J465" s="4">
        <v>1.9189999999999996</v>
      </c>
      <c r="K465" s="4">
        <v>1.3599999999999945E-2</v>
      </c>
      <c r="L465" s="6">
        <v>1.3453500271999996</v>
      </c>
      <c r="M465" s="6">
        <v>1.1533959999999455E-3</v>
      </c>
      <c r="N465" s="8">
        <v>0.1288352918510528</v>
      </c>
      <c r="O465" s="8">
        <v>-2.9380215590643304</v>
      </c>
      <c r="R465" s="4">
        <v>8.0000000000000071E-2</v>
      </c>
      <c r="S465" s="4">
        <v>11</v>
      </c>
      <c r="T465" s="4">
        <v>2.6</v>
      </c>
      <c r="U465" s="4">
        <v>2.5</v>
      </c>
      <c r="V465" s="4">
        <v>2.7</v>
      </c>
      <c r="W465" s="4">
        <v>7.8</v>
      </c>
    </row>
    <row r="466" spans="1:23">
      <c r="A466" s="3">
        <v>41604</v>
      </c>
      <c r="B466" s="4">
        <v>23</v>
      </c>
      <c r="C466" s="4">
        <v>23</v>
      </c>
      <c r="D466" s="4">
        <v>3</v>
      </c>
      <c r="E466" s="5" t="s">
        <v>9</v>
      </c>
      <c r="F466" s="4">
        <v>11.344799999999999</v>
      </c>
      <c r="G466" s="4">
        <v>0.45</v>
      </c>
      <c r="H466" s="4">
        <v>9.5944000000000003</v>
      </c>
      <c r="I466" s="4">
        <v>0.40760000000000002</v>
      </c>
      <c r="J466" s="4">
        <v>1.7503999999999991</v>
      </c>
      <c r="K466" s="4">
        <v>4.2399999999999979E-2</v>
      </c>
      <c r="L466" s="6">
        <v>1.0180244863999992</v>
      </c>
      <c r="M466" s="6">
        <v>3.254439999999998E-2</v>
      </c>
      <c r="N466" s="8">
        <v>7.7582241505508472E-3</v>
      </c>
      <c r="O466" s="8">
        <v>-1.4875237308540439</v>
      </c>
      <c r="R466" s="4">
        <v>8.0000000000000071E-2</v>
      </c>
      <c r="S466" s="4">
        <v>11</v>
      </c>
      <c r="T466" s="4">
        <v>2.6</v>
      </c>
      <c r="U466" s="4">
        <v>2.5</v>
      </c>
      <c r="V466" s="4">
        <v>2.7</v>
      </c>
      <c r="W466" s="4">
        <v>7.8</v>
      </c>
    </row>
    <row r="467" spans="1:23">
      <c r="A467" s="3">
        <v>41605</v>
      </c>
      <c r="B467" s="4">
        <v>24</v>
      </c>
      <c r="C467" s="4">
        <v>23</v>
      </c>
      <c r="D467" s="4">
        <v>3</v>
      </c>
      <c r="E467" s="5" t="s">
        <v>9</v>
      </c>
      <c r="F467" s="4">
        <v>8.3033999999999999</v>
      </c>
      <c r="G467" s="4">
        <v>0.47370000000000001</v>
      </c>
      <c r="H467" s="4">
        <v>6.8989000000000003</v>
      </c>
      <c r="I467" s="4">
        <v>0.44030000000000002</v>
      </c>
      <c r="J467" s="4">
        <v>1.4044999999999996</v>
      </c>
      <c r="K467" s="4">
        <v>3.3399999999999985E-2</v>
      </c>
      <c r="L467" s="6">
        <v>0.87782045119999963</v>
      </c>
      <c r="M467" s="6">
        <v>2.2988682399999984E-2</v>
      </c>
      <c r="N467" s="8">
        <v>-5.6594305309404992E-2</v>
      </c>
      <c r="O467" s="8">
        <v>-1.6384859196749433</v>
      </c>
      <c r="R467" s="4">
        <v>8.0000000000000071E-2</v>
      </c>
      <c r="S467" s="4">
        <v>11</v>
      </c>
      <c r="T467" s="4">
        <v>2.6</v>
      </c>
      <c r="U467" s="4">
        <v>2.5</v>
      </c>
      <c r="V467" s="4">
        <v>2.7</v>
      </c>
      <c r="W467" s="4">
        <v>7.8</v>
      </c>
    </row>
    <row r="468" spans="1:23">
      <c r="A468" s="3">
        <v>41606</v>
      </c>
      <c r="B468" s="4">
        <v>25</v>
      </c>
      <c r="C468" s="4">
        <v>23</v>
      </c>
      <c r="D468" s="4">
        <v>3</v>
      </c>
      <c r="E468" s="5" t="s">
        <v>9</v>
      </c>
      <c r="F468" s="4">
        <v>7.6123000000000003</v>
      </c>
      <c r="G468" s="4">
        <v>0.47089999999999999</v>
      </c>
      <c r="H468" s="4">
        <v>5.6218000000000004</v>
      </c>
      <c r="I468" s="4">
        <v>0.46329999999999999</v>
      </c>
      <c r="J468" s="4">
        <v>1.9904999999999999</v>
      </c>
      <c r="K468" s="4">
        <v>7.5999999999999956E-3</v>
      </c>
      <c r="L468" s="6">
        <v>1.5105609263999999</v>
      </c>
      <c r="N468" s="8">
        <v>0.17913824663392763</v>
      </c>
      <c r="R468" s="4">
        <v>8.0000000000000071E-2</v>
      </c>
      <c r="S468" s="4">
        <v>11</v>
      </c>
      <c r="T468" s="4">
        <v>2.6</v>
      </c>
      <c r="U468" s="4">
        <v>2.5</v>
      </c>
      <c r="V468" s="4">
        <v>2.7</v>
      </c>
      <c r="W468" s="4">
        <v>7.8</v>
      </c>
    </row>
    <row r="469" spans="1:23">
      <c r="A469" s="3">
        <v>41607</v>
      </c>
      <c r="B469" s="4">
        <v>26</v>
      </c>
      <c r="C469" s="4">
        <v>23</v>
      </c>
      <c r="D469" s="4">
        <v>3</v>
      </c>
      <c r="E469" s="5" t="s">
        <v>9</v>
      </c>
      <c r="F469" s="4">
        <v>10.530200000000001</v>
      </c>
      <c r="G469" s="4">
        <v>0.30640000000000001</v>
      </c>
      <c r="H469" s="4">
        <v>9.4373000000000005</v>
      </c>
      <c r="I469" s="4">
        <v>0.32669999999999999</v>
      </c>
      <c r="J469" s="4">
        <v>1.0929000000000002</v>
      </c>
      <c r="L469" s="6">
        <v>0.41561751360000015</v>
      </c>
      <c r="N469" s="8">
        <v>-0.38130616010528084</v>
      </c>
      <c r="Q469" s="5" t="s">
        <v>10</v>
      </c>
      <c r="R469" s="4">
        <v>8.0000000000000071E-2</v>
      </c>
      <c r="S469" s="4">
        <v>11</v>
      </c>
      <c r="T469" s="4">
        <v>2.6</v>
      </c>
      <c r="U469" s="4">
        <v>2.5</v>
      </c>
      <c r="V469" s="4">
        <v>2.7</v>
      </c>
      <c r="W469" s="4">
        <v>7.8</v>
      </c>
    </row>
    <row r="470" spans="1:23">
      <c r="A470" s="3">
        <v>41608</v>
      </c>
      <c r="B470" s="4">
        <v>27</v>
      </c>
      <c r="C470" s="4">
        <v>23</v>
      </c>
      <c r="D470" s="4">
        <v>3</v>
      </c>
      <c r="E470" s="5" t="s">
        <v>9</v>
      </c>
      <c r="F470" s="4">
        <v>9.0229999999999997</v>
      </c>
      <c r="G470" s="4">
        <v>0.29149999999999998</v>
      </c>
      <c r="H470" s="4">
        <v>7.5202999999999998</v>
      </c>
      <c r="I470" s="4">
        <v>0.2636</v>
      </c>
      <c r="J470" s="4">
        <v>1.5026999999999999</v>
      </c>
      <c r="K470" s="4">
        <v>2.789999999999998E-2</v>
      </c>
      <c r="L470" s="6">
        <v>0.92735246399999993</v>
      </c>
      <c r="M470" s="6">
        <v>2.1760907999999982E-2</v>
      </c>
      <c r="N470" s="8">
        <v>-3.2755169763918748E-2</v>
      </c>
      <c r="O470" s="8">
        <v>-1.6623229871373548</v>
      </c>
      <c r="R470" s="4">
        <v>8.0000000000000071E-2</v>
      </c>
      <c r="S470" s="4">
        <v>11</v>
      </c>
      <c r="T470" s="4">
        <v>2.6</v>
      </c>
      <c r="U470" s="4">
        <v>2.5</v>
      </c>
      <c r="V470" s="4">
        <v>2.7</v>
      </c>
      <c r="W470" s="4">
        <v>7.8</v>
      </c>
    </row>
    <row r="471" spans="1:23">
      <c r="A471" s="3">
        <v>41609</v>
      </c>
      <c r="B471" s="4">
        <v>28</v>
      </c>
      <c r="C471" s="4">
        <v>23</v>
      </c>
      <c r="D471" s="4">
        <v>3</v>
      </c>
      <c r="E471" s="5" t="s">
        <v>9</v>
      </c>
      <c r="F471" s="4">
        <v>11.503399999999999</v>
      </c>
      <c r="G471" s="4">
        <v>0.28060000000000002</v>
      </c>
      <c r="H471" s="4">
        <v>9.4019999999999992</v>
      </c>
      <c r="I471" s="4">
        <v>0.2535</v>
      </c>
      <c r="J471" s="4">
        <v>2.1013999999999999</v>
      </c>
      <c r="K471" s="4">
        <v>2.7100000000000013E-2</v>
      </c>
      <c r="L471" s="6">
        <v>1.3582980512</v>
      </c>
      <c r="M471" s="6">
        <v>2.1216491200000014E-2</v>
      </c>
      <c r="N471" s="8">
        <v>0.13299507759450085</v>
      </c>
      <c r="O471" s="8">
        <v>-1.6733264384591415</v>
      </c>
      <c r="R471" s="4">
        <v>8.0000000000000071E-2</v>
      </c>
      <c r="S471" s="4">
        <v>11</v>
      </c>
      <c r="T471" s="4">
        <v>2.6</v>
      </c>
      <c r="U471" s="4">
        <v>2.5</v>
      </c>
      <c r="V471" s="4">
        <v>2.7</v>
      </c>
      <c r="W471" s="4">
        <v>7.8</v>
      </c>
    </row>
    <row r="472" spans="1:23">
      <c r="A472" s="3">
        <v>41610</v>
      </c>
      <c r="B472" s="4">
        <v>29</v>
      </c>
      <c r="C472" s="4">
        <v>23</v>
      </c>
      <c r="D472" s="4">
        <v>3</v>
      </c>
      <c r="E472" s="5" t="s">
        <v>9</v>
      </c>
      <c r="F472" s="4">
        <v>7.3708999999999998</v>
      </c>
      <c r="G472" s="4">
        <v>0.49590000000000001</v>
      </c>
      <c r="H472" s="4">
        <v>5.6783000000000001</v>
      </c>
      <c r="I472" s="4">
        <v>0.41739999999999999</v>
      </c>
      <c r="J472" s="4">
        <v>1.6925999999999997</v>
      </c>
      <c r="K472" s="4">
        <v>7.8500000000000014E-2</v>
      </c>
      <c r="L472" s="6">
        <v>1.2289872911999997</v>
      </c>
      <c r="M472" s="6">
        <v>6.7568136800000012E-2</v>
      </c>
      <c r="N472" s="8">
        <v>8.954739192612117E-2</v>
      </c>
      <c r="O472" s="8">
        <v>-1.170258056635705</v>
      </c>
      <c r="R472" s="4">
        <v>8.0000000000000071E-2</v>
      </c>
      <c r="S472" s="4">
        <v>11</v>
      </c>
      <c r="T472" s="4">
        <v>2.6</v>
      </c>
      <c r="U472" s="4">
        <v>2.5</v>
      </c>
      <c r="V472" s="4">
        <v>2.7</v>
      </c>
      <c r="W472" s="4">
        <v>7.8</v>
      </c>
    </row>
    <row r="473" spans="1:23">
      <c r="A473" s="3">
        <v>41583</v>
      </c>
      <c r="B473" s="4">
        <v>1</v>
      </c>
      <c r="C473" s="4">
        <v>24</v>
      </c>
      <c r="D473" s="4">
        <v>3</v>
      </c>
      <c r="E473" s="5" t="s">
        <v>9</v>
      </c>
      <c r="F473" s="4">
        <v>7.2302</v>
      </c>
      <c r="G473" s="4">
        <v>0.5252</v>
      </c>
      <c r="H473" s="4">
        <v>6.7191000000000001</v>
      </c>
      <c r="I473" s="4">
        <v>0.46510000000000001</v>
      </c>
      <c r="J473" s="4">
        <v>0.51109999999999989</v>
      </c>
      <c r="K473" s="4">
        <v>6.0099999999999987E-2</v>
      </c>
      <c r="L473" s="6">
        <v>5.7003113599999891E-2</v>
      </c>
      <c r="M473" s="6">
        <v>4.8481110399999985E-2</v>
      </c>
      <c r="N473" s="8">
        <v>-1.2441014218298252</v>
      </c>
      <c r="O473" s="8">
        <v>-1.3144274417487403</v>
      </c>
      <c r="R473" s="4">
        <v>0.23809523809523814</v>
      </c>
      <c r="S473" s="4">
        <v>11</v>
      </c>
      <c r="T473" s="4">
        <v>2.3000000000000003</v>
      </c>
      <c r="U473" s="4">
        <v>2.1</v>
      </c>
      <c r="V473" s="4">
        <v>2.6</v>
      </c>
      <c r="W473" s="4">
        <v>6.9</v>
      </c>
    </row>
    <row r="474" spans="1:23">
      <c r="A474" s="3">
        <v>41584</v>
      </c>
      <c r="B474" s="4">
        <v>2</v>
      </c>
      <c r="C474" s="4">
        <v>24</v>
      </c>
      <c r="D474" s="4">
        <v>3</v>
      </c>
      <c r="E474" s="5" t="s">
        <v>9</v>
      </c>
      <c r="F474" s="4">
        <v>7.9729999999999999</v>
      </c>
      <c r="G474" s="4">
        <v>0.63270000000000004</v>
      </c>
      <c r="H474" s="4">
        <v>7.3731</v>
      </c>
      <c r="I474" s="4">
        <v>0.61219999999999997</v>
      </c>
      <c r="J474" s="4">
        <v>0.59989999999999988</v>
      </c>
      <c r="K474" s="4">
        <v>2.0500000000000074E-2</v>
      </c>
      <c r="L474" s="6">
        <v>9.5566063999999881E-2</v>
      </c>
      <c r="M474" s="6">
        <v>6.3604504000000731E-3</v>
      </c>
      <c r="N474" s="8">
        <v>-1.0196963005485504</v>
      </c>
      <c r="O474" s="8">
        <v>-2.1965121297432804</v>
      </c>
      <c r="R474" s="4">
        <v>0.23809523809523814</v>
      </c>
      <c r="S474" s="4">
        <v>11</v>
      </c>
      <c r="T474" s="4">
        <v>2.3000000000000003</v>
      </c>
      <c r="U474" s="4">
        <v>2.1</v>
      </c>
      <c r="V474" s="4">
        <v>2.6</v>
      </c>
      <c r="W474" s="4">
        <v>6.9</v>
      </c>
    </row>
    <row r="475" spans="1:23">
      <c r="A475" s="3">
        <v>41585</v>
      </c>
      <c r="B475" s="4">
        <v>3</v>
      </c>
      <c r="C475" s="4">
        <v>24</v>
      </c>
      <c r="D475" s="4">
        <v>3</v>
      </c>
      <c r="E475" s="5" t="s">
        <v>9</v>
      </c>
      <c r="F475" s="4">
        <v>9.4276</v>
      </c>
      <c r="G475" s="4">
        <v>0.35630000000000001</v>
      </c>
      <c r="H475" s="4">
        <v>8.798</v>
      </c>
      <c r="I475" s="4">
        <v>0.2913</v>
      </c>
      <c r="J475" s="4">
        <v>0.62959999999999994</v>
      </c>
      <c r="K475" s="4">
        <v>6.5000000000000002E-2</v>
      </c>
      <c r="L475" s="6">
        <v>2.6888556799999939E-2</v>
      </c>
      <c r="M475" s="6">
        <v>5.7341477600000003E-2</v>
      </c>
      <c r="N475" s="8">
        <v>-1.5704325072083289</v>
      </c>
      <c r="O475" s="8">
        <v>-1.2415311201572634</v>
      </c>
      <c r="R475" s="4">
        <v>0.23809523809523814</v>
      </c>
      <c r="S475" s="4">
        <v>11</v>
      </c>
      <c r="T475" s="4">
        <v>2.3000000000000003</v>
      </c>
      <c r="U475" s="4">
        <v>2.1</v>
      </c>
      <c r="V475" s="4">
        <v>2.6</v>
      </c>
      <c r="W475" s="4">
        <v>6.9</v>
      </c>
    </row>
    <row r="476" spans="1:23">
      <c r="A476" s="3">
        <v>41586</v>
      </c>
      <c r="B476" s="4">
        <v>4</v>
      </c>
      <c r="C476" s="4">
        <v>24</v>
      </c>
      <c r="D476" s="4">
        <v>3</v>
      </c>
      <c r="E476" s="5" t="s">
        <v>9</v>
      </c>
      <c r="F476" s="4">
        <v>7.7076000000000002</v>
      </c>
      <c r="G476" s="4">
        <v>0.4178</v>
      </c>
      <c r="H476" s="4">
        <v>6.9015000000000004</v>
      </c>
      <c r="I476" s="4">
        <v>0.41020000000000001</v>
      </c>
      <c r="J476" s="4">
        <v>0.80609999999999982</v>
      </c>
      <c r="K476" s="4">
        <v>7.5999999999999956E-3</v>
      </c>
      <c r="L476" s="6">
        <v>0.31971559679999978</v>
      </c>
      <c r="N476" s="8">
        <v>-0.4952361768689032</v>
      </c>
      <c r="R476" s="4">
        <v>0.23809523809523814</v>
      </c>
      <c r="S476" s="4">
        <v>11</v>
      </c>
      <c r="T476" s="4">
        <v>2.3000000000000003</v>
      </c>
      <c r="U476" s="4">
        <v>2.1</v>
      </c>
      <c r="V476" s="4">
        <v>2.6</v>
      </c>
      <c r="W476" s="4">
        <v>6.9</v>
      </c>
    </row>
    <row r="477" spans="1:23">
      <c r="A477" s="3">
        <v>41587</v>
      </c>
      <c r="B477" s="4">
        <v>5</v>
      </c>
      <c r="C477" s="4">
        <v>24</v>
      </c>
      <c r="D477" s="4">
        <v>3</v>
      </c>
      <c r="E477" s="5" t="s">
        <v>9</v>
      </c>
      <c r="F477" s="4">
        <v>10.076599999999999</v>
      </c>
      <c r="G477" s="4">
        <v>0.73150000000000004</v>
      </c>
      <c r="H477" s="4">
        <v>9.1381999999999994</v>
      </c>
      <c r="I477" s="4">
        <v>0.66069999999999995</v>
      </c>
      <c r="J477" s="4">
        <v>0.93839999999999968</v>
      </c>
      <c r="K477" s="4">
        <v>7.0800000000000085E-2</v>
      </c>
      <c r="L477" s="6">
        <v>0.29179538879999972</v>
      </c>
      <c r="M477" s="6">
        <v>5.4343788000000087E-2</v>
      </c>
      <c r="N477" s="8">
        <v>-0.53492157548073893</v>
      </c>
      <c r="O477" s="8">
        <v>-1.2648500926358213</v>
      </c>
      <c r="R477" s="4">
        <v>0.23809523809523814</v>
      </c>
      <c r="S477" s="4">
        <v>11</v>
      </c>
      <c r="T477" s="4">
        <v>2.3000000000000003</v>
      </c>
      <c r="U477" s="4">
        <v>2.1</v>
      </c>
      <c r="V477" s="4">
        <v>2.6</v>
      </c>
      <c r="W477" s="4">
        <v>6.9</v>
      </c>
    </row>
    <row r="478" spans="1:23">
      <c r="A478" s="3">
        <v>41588</v>
      </c>
      <c r="B478" s="4">
        <v>6</v>
      </c>
      <c r="C478" s="4">
        <v>24</v>
      </c>
      <c r="D478" s="4">
        <v>3</v>
      </c>
      <c r="E478" s="5" t="s">
        <v>9</v>
      </c>
      <c r="F478" s="4">
        <v>9.4841999999999995</v>
      </c>
      <c r="G478" s="4">
        <v>0.49170000000000003</v>
      </c>
      <c r="H478" s="4">
        <v>8.1516000000000002</v>
      </c>
      <c r="I478" s="4">
        <v>0.50009999999999999</v>
      </c>
      <c r="J478" s="4">
        <v>1.3325999999999993</v>
      </c>
      <c r="L478" s="6">
        <v>0.72606058559999942</v>
      </c>
      <c r="N478" s="8">
        <v>-0.13902713839916325</v>
      </c>
      <c r="P478" s="5" t="s">
        <v>11</v>
      </c>
      <c r="Q478" s="5" t="s">
        <v>10</v>
      </c>
      <c r="R478" s="4">
        <v>0.23809523809523814</v>
      </c>
      <c r="S478" s="4">
        <v>11</v>
      </c>
      <c r="T478" s="4">
        <v>2.3000000000000003</v>
      </c>
      <c r="U478" s="4">
        <v>2.1</v>
      </c>
      <c r="V478" s="4">
        <v>2.6</v>
      </c>
      <c r="W478" s="4">
        <v>6.9</v>
      </c>
    </row>
    <row r="479" spans="1:23">
      <c r="A479" s="3">
        <v>41589</v>
      </c>
      <c r="B479" s="4">
        <v>7</v>
      </c>
      <c r="C479" s="4">
        <v>24</v>
      </c>
      <c r="D479" s="4">
        <v>3</v>
      </c>
      <c r="E479" s="5" t="s">
        <v>9</v>
      </c>
      <c r="F479" s="4">
        <v>8.2462999999999997</v>
      </c>
      <c r="G479" s="4">
        <v>0.34949999999999998</v>
      </c>
      <c r="H479" s="4">
        <v>6.9930000000000003</v>
      </c>
      <c r="I479" s="4">
        <v>0.31419999999999998</v>
      </c>
      <c r="J479" s="4">
        <v>1.2532999999999994</v>
      </c>
      <c r="K479" s="4">
        <v>3.5299999999999998E-2</v>
      </c>
      <c r="L479" s="6">
        <v>0.73048223839999948</v>
      </c>
      <c r="M479" s="6">
        <v>2.7800923999999998E-2</v>
      </c>
      <c r="N479" s="8">
        <v>-0.13639033942667136</v>
      </c>
      <c r="O479" s="8">
        <v>-1.5559407694980194</v>
      </c>
      <c r="R479" s="4">
        <v>0.23809523809523814</v>
      </c>
      <c r="S479" s="4">
        <v>11</v>
      </c>
      <c r="T479" s="4">
        <v>2.3000000000000003</v>
      </c>
      <c r="U479" s="4">
        <v>2.1</v>
      </c>
      <c r="V479" s="4">
        <v>2.6</v>
      </c>
      <c r="W479" s="4">
        <v>6.9</v>
      </c>
    </row>
    <row r="480" spans="1:23">
      <c r="A480" s="3">
        <v>41590</v>
      </c>
      <c r="B480" s="4">
        <v>8</v>
      </c>
      <c r="C480" s="4">
        <v>24</v>
      </c>
      <c r="D480" s="4">
        <v>3</v>
      </c>
      <c r="E480" s="5" t="s">
        <v>9</v>
      </c>
      <c r="F480" s="4">
        <v>9.7946000000000009</v>
      </c>
      <c r="G480" s="4">
        <v>0.54730000000000001</v>
      </c>
      <c r="H480" s="4">
        <v>8.5749999999999993</v>
      </c>
      <c r="I480" s="4">
        <v>0.52390000000000003</v>
      </c>
      <c r="J480" s="4">
        <v>1.2196000000000016</v>
      </c>
      <c r="K480" s="4">
        <v>2.3399999999999976E-2</v>
      </c>
      <c r="L480" s="6">
        <v>0.59206761280000153</v>
      </c>
      <c r="M480" s="6">
        <v>1.1262909599999977E-2</v>
      </c>
      <c r="N480" s="8">
        <v>-0.22762869498444699</v>
      </c>
      <c r="O480" s="8">
        <v>-1.9483494016701401</v>
      </c>
      <c r="R480" s="4">
        <v>0.23809523809523814</v>
      </c>
      <c r="S480" s="4">
        <v>11</v>
      </c>
      <c r="T480" s="4">
        <v>2.3000000000000003</v>
      </c>
      <c r="U480" s="4">
        <v>2.1</v>
      </c>
      <c r="V480" s="4">
        <v>2.6</v>
      </c>
      <c r="W480" s="4">
        <v>6.9</v>
      </c>
    </row>
    <row r="481" spans="1:23">
      <c r="A481" s="3">
        <v>41591</v>
      </c>
      <c r="B481" s="4">
        <v>9</v>
      </c>
      <c r="C481" s="4">
        <v>24</v>
      </c>
      <c r="D481" s="4">
        <v>3</v>
      </c>
      <c r="E481" s="5" t="s">
        <v>9</v>
      </c>
      <c r="F481" s="4">
        <v>11.617100000000001</v>
      </c>
      <c r="G481" s="4">
        <v>0.38</v>
      </c>
      <c r="H481" s="4">
        <v>10.1747</v>
      </c>
      <c r="I481" s="4">
        <v>0.35610000000000003</v>
      </c>
      <c r="J481" s="4">
        <v>1.442400000000001</v>
      </c>
      <c r="K481" s="4">
        <v>2.3899999999999973E-2</v>
      </c>
      <c r="L481" s="6">
        <v>0.69160829280000102</v>
      </c>
      <c r="M481" s="6">
        <v>1.5685759999999972E-2</v>
      </c>
      <c r="N481" s="8">
        <v>-0.16013980791447177</v>
      </c>
      <c r="O481" s="8">
        <v>-1.8044944341986209</v>
      </c>
      <c r="R481" s="4">
        <v>0.23809523809523814</v>
      </c>
      <c r="S481" s="4">
        <v>11</v>
      </c>
      <c r="T481" s="4">
        <v>2.3000000000000003</v>
      </c>
      <c r="U481" s="4">
        <v>2.1</v>
      </c>
      <c r="V481" s="4">
        <v>2.6</v>
      </c>
      <c r="W481" s="4">
        <v>6.9</v>
      </c>
    </row>
    <row r="482" spans="1:23">
      <c r="A482" s="3">
        <v>41592</v>
      </c>
      <c r="B482" s="4">
        <v>10</v>
      </c>
      <c r="C482" s="4">
        <v>24</v>
      </c>
      <c r="D482" s="4">
        <v>3</v>
      </c>
      <c r="E482" s="5" t="s">
        <v>9</v>
      </c>
      <c r="F482" s="4">
        <v>10.4495</v>
      </c>
      <c r="G482" s="4">
        <v>0.44950000000000001</v>
      </c>
      <c r="H482" s="4">
        <v>8.8887999999999998</v>
      </c>
      <c r="I482" s="4">
        <v>0.40079999999999999</v>
      </c>
      <c r="J482" s="4">
        <v>1.5607000000000006</v>
      </c>
      <c r="K482" s="4">
        <v>4.8700000000000021E-2</v>
      </c>
      <c r="L482" s="6">
        <v>0.88887541600000064</v>
      </c>
      <c r="M482" s="6">
        <v>3.885612400000002E-2</v>
      </c>
      <c r="N482" s="8">
        <v>-5.1159105098729944E-2</v>
      </c>
      <c r="O482" s="8">
        <v>-1.4105405235861364</v>
      </c>
      <c r="R482" s="4">
        <v>0.23809523809523814</v>
      </c>
      <c r="S482" s="4">
        <v>11</v>
      </c>
      <c r="T482" s="4">
        <v>2.3000000000000003</v>
      </c>
      <c r="U482" s="4">
        <v>2.1</v>
      </c>
      <c r="V482" s="4">
        <v>2.6</v>
      </c>
      <c r="W482" s="4">
        <v>6.9</v>
      </c>
    </row>
    <row r="483" spans="1:23">
      <c r="A483" s="3">
        <v>41593</v>
      </c>
      <c r="B483" s="4">
        <v>11</v>
      </c>
      <c r="C483" s="4">
        <v>24</v>
      </c>
      <c r="D483" s="4">
        <v>3</v>
      </c>
      <c r="E483" s="5" t="s">
        <v>9</v>
      </c>
      <c r="F483" s="4">
        <v>9.2446000000000002</v>
      </c>
      <c r="G483" s="4">
        <v>0.3916</v>
      </c>
      <c r="H483" s="4">
        <v>7.7686999999999999</v>
      </c>
      <c r="I483" s="4">
        <v>0.3826</v>
      </c>
      <c r="J483" s="4">
        <v>1.4759000000000002</v>
      </c>
      <c r="K483" s="4">
        <v>9.000000000000008E-3</v>
      </c>
      <c r="L483" s="6">
        <v>0.88556521280000022</v>
      </c>
      <c r="M483" s="6">
        <v>5.1376320000000785E-4</v>
      </c>
      <c r="N483" s="8">
        <v>-5.2779451959657213E-2</v>
      </c>
      <c r="O483" s="8">
        <v>-3.2892370067440599</v>
      </c>
      <c r="R483" s="4">
        <v>0.23809523809523814</v>
      </c>
      <c r="S483" s="4">
        <v>11</v>
      </c>
      <c r="T483" s="4">
        <v>2.3000000000000003</v>
      </c>
      <c r="U483" s="4">
        <v>2.1</v>
      </c>
      <c r="V483" s="4">
        <v>2.6</v>
      </c>
      <c r="W483" s="4">
        <v>6.9</v>
      </c>
    </row>
    <row r="484" spans="1:23">
      <c r="A484" s="3">
        <v>41594</v>
      </c>
      <c r="B484" s="4">
        <v>12</v>
      </c>
      <c r="C484" s="4">
        <v>24</v>
      </c>
      <c r="D484" s="4">
        <v>3</v>
      </c>
      <c r="E484" s="5" t="s">
        <v>9</v>
      </c>
      <c r="F484" s="4">
        <v>8.1516000000000002</v>
      </c>
      <c r="G484" s="4">
        <v>0.2127</v>
      </c>
      <c r="H484" s="4">
        <v>6.9821999999999997</v>
      </c>
      <c r="I484" s="4">
        <v>0.1993</v>
      </c>
      <c r="J484" s="4">
        <v>1.1694000000000004</v>
      </c>
      <c r="K484" s="4">
        <v>1.3399999999999995E-2</v>
      </c>
      <c r="L484" s="6">
        <v>0.65298698880000039</v>
      </c>
      <c r="M484" s="6">
        <v>9.1086103999999946E-3</v>
      </c>
      <c r="N484" s="8">
        <v>-0.18509547224507811</v>
      </c>
      <c r="O484" s="8">
        <v>-2.0405478734818909</v>
      </c>
      <c r="R484" s="4">
        <v>0.23809523809523814</v>
      </c>
      <c r="S484" s="4">
        <v>11</v>
      </c>
      <c r="T484" s="4">
        <v>2.3000000000000003</v>
      </c>
      <c r="U484" s="4">
        <v>2.1</v>
      </c>
      <c r="V484" s="4">
        <v>2.6</v>
      </c>
      <c r="W484" s="4">
        <v>6.9</v>
      </c>
    </row>
    <row r="485" spans="1:23">
      <c r="A485" s="3">
        <v>41595</v>
      </c>
      <c r="B485" s="4">
        <v>13</v>
      </c>
      <c r="C485" s="4">
        <v>24</v>
      </c>
      <c r="D485" s="4">
        <v>3</v>
      </c>
      <c r="E485" s="5" t="s">
        <v>9</v>
      </c>
      <c r="F485" s="4">
        <v>10.452</v>
      </c>
      <c r="G485" s="4">
        <v>0.44280000000000003</v>
      </c>
      <c r="H485" s="4">
        <v>8.8992000000000004</v>
      </c>
      <c r="I485" s="4">
        <v>0.39019999999999999</v>
      </c>
      <c r="J485" s="4">
        <v>1.5527999999999995</v>
      </c>
      <c r="K485" s="4">
        <v>5.2600000000000036E-2</v>
      </c>
      <c r="L485" s="6">
        <v>0.88080633599999947</v>
      </c>
      <c r="M485" s="6">
        <v>4.2913225600000035E-2</v>
      </c>
      <c r="N485" s="8">
        <v>-5.5119569967344503E-2</v>
      </c>
      <c r="O485" s="8">
        <v>-1.3674088402184061</v>
      </c>
      <c r="R485" s="4">
        <v>0.23809523809523814</v>
      </c>
      <c r="S485" s="4">
        <v>11</v>
      </c>
      <c r="T485" s="4">
        <v>2.3000000000000003</v>
      </c>
      <c r="U485" s="4">
        <v>2.1</v>
      </c>
      <c r="V485" s="4">
        <v>2.6</v>
      </c>
      <c r="W485" s="4">
        <v>6.9</v>
      </c>
    </row>
    <row r="486" spans="1:23">
      <c r="A486" s="3">
        <v>41596</v>
      </c>
      <c r="B486" s="4">
        <v>14</v>
      </c>
      <c r="C486" s="4">
        <v>24</v>
      </c>
      <c r="D486" s="4">
        <v>3</v>
      </c>
      <c r="E486" s="5" t="s">
        <v>9</v>
      </c>
      <c r="F486" s="4">
        <v>8.3613999999999997</v>
      </c>
      <c r="G486" s="4">
        <v>0.35499999999999998</v>
      </c>
      <c r="H486" s="4">
        <v>6.6864999999999997</v>
      </c>
      <c r="I486" s="4">
        <v>0.33200000000000002</v>
      </c>
      <c r="J486" s="4">
        <v>1.6749000000000001</v>
      </c>
      <c r="K486" s="4">
        <v>2.2999999999999982E-2</v>
      </c>
      <c r="L486" s="6">
        <v>1.1442977952</v>
      </c>
      <c r="M486" s="6">
        <v>1.5371959999999983E-2</v>
      </c>
      <c r="N486" s="8">
        <v>5.8539061154500548E-2</v>
      </c>
      <c r="O486" s="8">
        <v>-1.8132707543014883</v>
      </c>
      <c r="R486" s="4">
        <v>0.23809523809523814</v>
      </c>
      <c r="S486" s="4">
        <v>11</v>
      </c>
      <c r="T486" s="4">
        <v>2.3000000000000003</v>
      </c>
      <c r="U486" s="4">
        <v>2.1</v>
      </c>
      <c r="V486" s="4">
        <v>2.6</v>
      </c>
      <c r="W486" s="4">
        <v>6.9</v>
      </c>
    </row>
    <row r="487" spans="1:23">
      <c r="A487" s="3">
        <v>41597</v>
      </c>
      <c r="B487" s="4">
        <v>15</v>
      </c>
      <c r="C487" s="4">
        <v>24</v>
      </c>
      <c r="D487" s="4">
        <v>3</v>
      </c>
      <c r="E487" s="5" t="s">
        <v>9</v>
      </c>
      <c r="F487" s="4">
        <v>11.010199999999999</v>
      </c>
      <c r="G487" s="4">
        <v>0.32640000000000002</v>
      </c>
      <c r="H487" s="4">
        <v>9.1777999999999995</v>
      </c>
      <c r="I487" s="4">
        <v>0.3</v>
      </c>
      <c r="J487" s="4">
        <v>1.8323999999999998</v>
      </c>
      <c r="K487" s="4">
        <v>2.6400000000000024E-2</v>
      </c>
      <c r="L487" s="6">
        <v>1.1226541535999999</v>
      </c>
      <c r="M487" s="6">
        <v>1.9442572800000023E-2</v>
      </c>
      <c r="N487" s="8">
        <v>5.0245987502761914E-2</v>
      </c>
      <c r="O487" s="8">
        <v>-1.7112462662147256</v>
      </c>
      <c r="R487" s="4">
        <v>0.23809523809523814</v>
      </c>
      <c r="S487" s="4">
        <v>11</v>
      </c>
      <c r="T487" s="4">
        <v>2.3000000000000003</v>
      </c>
      <c r="U487" s="4">
        <v>2.1</v>
      </c>
      <c r="V487" s="4">
        <v>2.6</v>
      </c>
      <c r="W487" s="4">
        <v>6.9</v>
      </c>
    </row>
    <row r="488" spans="1:23">
      <c r="A488" s="3">
        <v>41598</v>
      </c>
      <c r="B488" s="4">
        <v>16</v>
      </c>
      <c r="C488" s="4">
        <v>24</v>
      </c>
      <c r="D488" s="4">
        <v>3</v>
      </c>
      <c r="E488" s="5" t="s">
        <v>9</v>
      </c>
      <c r="F488" s="4">
        <v>8.8719999999999999</v>
      </c>
      <c r="G488" s="4">
        <v>0.35399999999999998</v>
      </c>
      <c r="H488" s="4">
        <v>7.6928999999999998</v>
      </c>
      <c r="I488" s="4">
        <v>0.34799999999999998</v>
      </c>
      <c r="J488" s="4">
        <v>1.1791</v>
      </c>
      <c r="K488" s="4">
        <v>6.0000000000000053E-3</v>
      </c>
      <c r="L488" s="6">
        <v>0.61396489600000004</v>
      </c>
      <c r="N488" s="8">
        <v>-0.21185645933003963</v>
      </c>
      <c r="R488" s="4">
        <v>0.23809523809523814</v>
      </c>
      <c r="S488" s="4">
        <v>11</v>
      </c>
      <c r="T488" s="4">
        <v>2.3000000000000003</v>
      </c>
      <c r="U488" s="4">
        <v>2.1</v>
      </c>
      <c r="V488" s="4">
        <v>2.6</v>
      </c>
      <c r="W488" s="4">
        <v>6.9</v>
      </c>
    </row>
    <row r="489" spans="1:23">
      <c r="A489" s="3">
        <v>41599</v>
      </c>
      <c r="B489" s="4">
        <v>17</v>
      </c>
      <c r="C489" s="4">
        <v>24</v>
      </c>
      <c r="D489" s="4">
        <v>3</v>
      </c>
      <c r="E489" s="5" t="s">
        <v>9</v>
      </c>
      <c r="F489" s="4">
        <v>10.141</v>
      </c>
      <c r="G489" s="4">
        <v>0.27689999999999998</v>
      </c>
      <c r="H489" s="4">
        <v>9.0827000000000009</v>
      </c>
      <c r="I489" s="4">
        <v>0.27389999999999998</v>
      </c>
      <c r="J489" s="4">
        <v>1.0582999999999991</v>
      </c>
      <c r="K489" s="4">
        <v>3.0000000000000027E-3</v>
      </c>
      <c r="L489" s="6">
        <v>0.40733988799999915</v>
      </c>
      <c r="N489" s="8">
        <v>-0.39004306035324104</v>
      </c>
      <c r="R489" s="4">
        <v>0.23809523809523814</v>
      </c>
      <c r="S489" s="4">
        <v>11</v>
      </c>
      <c r="T489" s="4">
        <v>2.3000000000000003</v>
      </c>
      <c r="U489" s="4">
        <v>2.1</v>
      </c>
      <c r="V489" s="4">
        <v>2.6</v>
      </c>
      <c r="W489" s="4">
        <v>6.9</v>
      </c>
    </row>
    <row r="490" spans="1:23">
      <c r="A490" s="3">
        <v>41600</v>
      </c>
      <c r="B490" s="4">
        <v>18</v>
      </c>
      <c r="C490" s="4">
        <v>24</v>
      </c>
      <c r="D490" s="4">
        <v>3</v>
      </c>
      <c r="E490" s="5" t="s">
        <v>9</v>
      </c>
      <c r="F490" s="4">
        <v>9.4565000000000001</v>
      </c>
      <c r="G490" s="4">
        <v>0.35959999999999998</v>
      </c>
      <c r="H490" s="4">
        <v>8.4017999999999997</v>
      </c>
      <c r="I490" s="4">
        <v>0.35849999999999999</v>
      </c>
      <c r="J490" s="4">
        <v>1.0547000000000004</v>
      </c>
      <c r="K490" s="4">
        <v>1.0999999999999899E-3</v>
      </c>
      <c r="L490" s="6">
        <v>0.45003399200000038</v>
      </c>
      <c r="N490" s="8">
        <v>-0.34675468182356201</v>
      </c>
      <c r="R490" s="4">
        <v>0.23809523809523814</v>
      </c>
      <c r="S490" s="4">
        <v>11</v>
      </c>
      <c r="T490" s="4">
        <v>2.3000000000000003</v>
      </c>
      <c r="U490" s="4">
        <v>2.1</v>
      </c>
      <c r="V490" s="4">
        <v>2.6</v>
      </c>
      <c r="W490" s="4">
        <v>6.9</v>
      </c>
    </row>
    <row r="491" spans="1:23">
      <c r="A491" s="3">
        <v>41601</v>
      </c>
      <c r="B491" s="4">
        <v>19</v>
      </c>
      <c r="C491" s="4">
        <v>24</v>
      </c>
      <c r="D491" s="4">
        <v>3</v>
      </c>
      <c r="E491" s="5" t="s">
        <v>9</v>
      </c>
      <c r="F491" s="4">
        <v>9.4396000000000004</v>
      </c>
      <c r="G491" s="4">
        <v>0.30459999999999998</v>
      </c>
      <c r="H491" s="4">
        <v>7.7789000000000001</v>
      </c>
      <c r="I491" s="4">
        <v>0.28810000000000002</v>
      </c>
      <c r="J491" s="4">
        <v>1.6607000000000003</v>
      </c>
      <c r="K491" s="4">
        <v>1.6499999999999959E-2</v>
      </c>
      <c r="L491" s="6">
        <v>1.0571769728000002</v>
      </c>
      <c r="M491" s="6">
        <v>1.005373919999996E-2</v>
      </c>
      <c r="N491" s="8">
        <v>2.4147694854292415E-2</v>
      </c>
      <c r="O491" s="8">
        <v>-1.9976723848200932</v>
      </c>
      <c r="R491" s="4">
        <v>0.23809523809523814</v>
      </c>
      <c r="S491" s="4">
        <v>11</v>
      </c>
      <c r="T491" s="4">
        <v>2.3000000000000003</v>
      </c>
      <c r="U491" s="4">
        <v>2.1</v>
      </c>
      <c r="V491" s="4">
        <v>2.6</v>
      </c>
      <c r="W491" s="4">
        <v>6.9</v>
      </c>
    </row>
    <row r="492" spans="1:23">
      <c r="A492" s="3">
        <v>41602</v>
      </c>
      <c r="B492" s="4">
        <v>20</v>
      </c>
      <c r="C492" s="4">
        <v>24</v>
      </c>
      <c r="D492" s="4">
        <v>3</v>
      </c>
      <c r="E492" s="5" t="s">
        <v>9</v>
      </c>
      <c r="F492" s="4">
        <v>7.1694000000000004</v>
      </c>
      <c r="G492" s="4">
        <v>0.29289999999999999</v>
      </c>
      <c r="H492" s="4">
        <v>5.6390000000000002</v>
      </c>
      <c r="I492" s="4">
        <v>0.28010000000000002</v>
      </c>
      <c r="J492" s="4">
        <v>1.5304000000000002</v>
      </c>
      <c r="K492" s="4">
        <v>1.2799999999999978E-2</v>
      </c>
      <c r="L492" s="6">
        <v>1.0804151392000001</v>
      </c>
      <c r="M492" s="6">
        <v>6.6280807999999783E-3</v>
      </c>
      <c r="N492" s="8">
        <v>3.3590661062391683E-2</v>
      </c>
      <c r="O492" s="8">
        <v>-2.1786122059285855</v>
      </c>
      <c r="R492" s="4">
        <v>0.23809523809523814</v>
      </c>
      <c r="S492" s="4">
        <v>11</v>
      </c>
      <c r="T492" s="4">
        <v>2.3000000000000003</v>
      </c>
      <c r="U492" s="4">
        <v>2.1</v>
      </c>
      <c r="V492" s="4">
        <v>2.6</v>
      </c>
      <c r="W492" s="4">
        <v>6.9</v>
      </c>
    </row>
    <row r="493" spans="1:23">
      <c r="A493" s="3">
        <v>41603</v>
      </c>
      <c r="B493" s="4">
        <v>21</v>
      </c>
      <c r="C493" s="4">
        <v>24</v>
      </c>
      <c r="D493" s="4">
        <v>3</v>
      </c>
      <c r="E493" s="5" t="s">
        <v>9</v>
      </c>
      <c r="F493" s="4">
        <v>10.885</v>
      </c>
      <c r="G493" s="4">
        <v>0.50919999999999999</v>
      </c>
      <c r="H493" s="4">
        <v>9.8025000000000002</v>
      </c>
      <c r="I493" s="4">
        <v>0.501</v>
      </c>
      <c r="J493" s="4">
        <v>1.0825</v>
      </c>
      <c r="K493" s="4">
        <v>8.1999999999999851E-3</v>
      </c>
      <c r="L493" s="6">
        <v>0.38122168000000001</v>
      </c>
      <c r="N493" s="8">
        <v>-0.41882240909186003</v>
      </c>
      <c r="R493" s="4">
        <v>0.23809523809523814</v>
      </c>
      <c r="S493" s="4">
        <v>11</v>
      </c>
      <c r="T493" s="4">
        <v>2.3000000000000003</v>
      </c>
      <c r="U493" s="4">
        <v>2.1</v>
      </c>
      <c r="V493" s="4">
        <v>2.6</v>
      </c>
      <c r="W493" s="4">
        <v>6.9</v>
      </c>
    </row>
    <row r="494" spans="1:23">
      <c r="A494" s="3">
        <v>41604</v>
      </c>
      <c r="B494" s="4">
        <v>22</v>
      </c>
      <c r="C494" s="4">
        <v>24</v>
      </c>
      <c r="D494" s="4">
        <v>2</v>
      </c>
      <c r="E494" s="5" t="s">
        <v>9</v>
      </c>
      <c r="F494" s="4">
        <v>11.038</v>
      </c>
      <c r="G494" s="4">
        <v>0.50439999999999996</v>
      </c>
      <c r="H494" s="4">
        <v>10.050700000000001</v>
      </c>
      <c r="I494" s="4">
        <v>0.49330000000000002</v>
      </c>
      <c r="J494" s="4">
        <v>0.9872999999999994</v>
      </c>
      <c r="K494" s="4">
        <v>1.1099999999999943E-2</v>
      </c>
      <c r="L494" s="6">
        <v>0.27567398399999937</v>
      </c>
      <c r="N494" s="8">
        <v>-0.55960421734857024</v>
      </c>
      <c r="R494" s="4">
        <v>0.23809523809523814</v>
      </c>
      <c r="S494" s="4">
        <v>11</v>
      </c>
      <c r="T494" s="4">
        <v>2.3000000000000003</v>
      </c>
      <c r="U494" s="4">
        <v>2.1</v>
      </c>
      <c r="V494" s="4">
        <v>2.6</v>
      </c>
      <c r="W494" s="4">
        <v>6.9</v>
      </c>
    </row>
    <row r="495" spans="1:23">
      <c r="A495" s="3">
        <v>41605</v>
      </c>
      <c r="B495" s="4">
        <v>23</v>
      </c>
      <c r="C495" s="4">
        <v>24</v>
      </c>
      <c r="D495" s="4">
        <v>2</v>
      </c>
      <c r="E495" s="5" t="s">
        <v>9</v>
      </c>
      <c r="F495" s="4">
        <v>10.050700000000001</v>
      </c>
      <c r="G495" s="4">
        <v>0.44040000000000001</v>
      </c>
      <c r="H495" s="4">
        <v>9.2460000000000004</v>
      </c>
      <c r="I495" s="4">
        <v>0.43159999999999998</v>
      </c>
      <c r="J495" s="4">
        <v>0.80470000000000041</v>
      </c>
      <c r="K495" s="4">
        <v>8.80000000000003E-3</v>
      </c>
      <c r="L495" s="6">
        <v>0.15984705760000037</v>
      </c>
      <c r="N495" s="8">
        <v>-0.79629535363592518</v>
      </c>
      <c r="R495" s="4">
        <v>0.23809523809523814</v>
      </c>
      <c r="S495" s="4">
        <v>11</v>
      </c>
      <c r="T495" s="4">
        <v>2.3000000000000003</v>
      </c>
      <c r="U495" s="4">
        <v>2.1</v>
      </c>
      <c r="V495" s="4">
        <v>2.6</v>
      </c>
      <c r="W495" s="4">
        <v>6.9</v>
      </c>
    </row>
    <row r="496" spans="1:23">
      <c r="A496" s="3">
        <v>41606</v>
      </c>
      <c r="B496" s="4">
        <v>24</v>
      </c>
      <c r="C496" s="4">
        <v>24</v>
      </c>
      <c r="D496" s="4">
        <v>2</v>
      </c>
      <c r="E496" s="5" t="s">
        <v>9</v>
      </c>
      <c r="F496" s="4">
        <v>10.0161</v>
      </c>
      <c r="G496" s="4">
        <v>0.43</v>
      </c>
      <c r="H496" s="4">
        <v>8.6331000000000007</v>
      </c>
      <c r="I496" s="4">
        <v>0.42209999999999998</v>
      </c>
      <c r="J496" s="4">
        <v>1.3829999999999991</v>
      </c>
      <c r="K496" s="4">
        <v>7.9000000000000251E-3</v>
      </c>
      <c r="L496" s="6">
        <v>0.74048712479999912</v>
      </c>
      <c r="N496" s="8">
        <v>-0.13048248836076817</v>
      </c>
      <c r="R496" s="4">
        <v>0.23809523809523814</v>
      </c>
      <c r="S496" s="4">
        <v>11</v>
      </c>
      <c r="T496" s="4">
        <v>2.3000000000000003</v>
      </c>
      <c r="U496" s="4">
        <v>2.1</v>
      </c>
      <c r="V496" s="4">
        <v>2.6</v>
      </c>
      <c r="W496" s="4">
        <v>6.9</v>
      </c>
    </row>
    <row r="497" spans="1:23">
      <c r="A497" s="3">
        <v>41607</v>
      </c>
      <c r="B497" s="4">
        <v>25</v>
      </c>
      <c r="C497" s="4">
        <v>24</v>
      </c>
      <c r="D497" s="4">
        <v>2</v>
      </c>
      <c r="E497" s="5" t="s">
        <v>9</v>
      </c>
      <c r="F497" s="4">
        <v>9.9105000000000008</v>
      </c>
      <c r="G497" s="4">
        <v>0.31769999999999998</v>
      </c>
      <c r="H497" s="4">
        <v>9.0236000000000001</v>
      </c>
      <c r="I497" s="4">
        <v>0.2621</v>
      </c>
      <c r="J497" s="4">
        <v>0.88690000000000069</v>
      </c>
      <c r="K497" s="4">
        <v>5.5599999999999983E-2</v>
      </c>
      <c r="L497" s="6">
        <v>0.25152906400000064</v>
      </c>
      <c r="M497" s="6">
        <v>4.8846570399999983E-2</v>
      </c>
      <c r="N497" s="8">
        <v>-0.59941182529774195</v>
      </c>
      <c r="O497" s="8">
        <v>-1.3111659234220256</v>
      </c>
      <c r="R497" s="4">
        <v>0.23809523809523814</v>
      </c>
      <c r="S497" s="4">
        <v>11</v>
      </c>
      <c r="T497" s="4">
        <v>2.3000000000000003</v>
      </c>
      <c r="U497" s="4">
        <v>2.1</v>
      </c>
      <c r="V497" s="4">
        <v>2.6</v>
      </c>
      <c r="W497" s="4">
        <v>6.9</v>
      </c>
    </row>
    <row r="498" spans="1:23">
      <c r="A498" s="3">
        <v>41608</v>
      </c>
      <c r="B498" s="4">
        <v>26</v>
      </c>
      <c r="C498" s="4">
        <v>24</v>
      </c>
      <c r="D498" s="4">
        <v>2</v>
      </c>
      <c r="E498" s="5" t="s">
        <v>9</v>
      </c>
      <c r="F498" s="4">
        <v>7.7111999999999998</v>
      </c>
      <c r="G498" s="4">
        <v>0.3639</v>
      </c>
      <c r="H498" s="4">
        <v>6.9991000000000003</v>
      </c>
      <c r="I498" s="4">
        <v>0.34520000000000001</v>
      </c>
      <c r="J498" s="4">
        <v>0.71209999999999951</v>
      </c>
      <c r="K498" s="4">
        <v>1.8699999999999994E-2</v>
      </c>
      <c r="L498" s="6">
        <v>0.22547212159999952</v>
      </c>
      <c r="M498" s="6">
        <v>1.0863272799999994E-2</v>
      </c>
      <c r="N498" s="8">
        <v>-0.64690714861423737</v>
      </c>
      <c r="O498" s="8">
        <v>-1.9640393142636516</v>
      </c>
      <c r="R498" s="4">
        <v>0.23809523809523814</v>
      </c>
      <c r="S498" s="4">
        <v>11</v>
      </c>
      <c r="T498" s="4">
        <v>2.3000000000000003</v>
      </c>
      <c r="U498" s="4">
        <v>2.1</v>
      </c>
      <c r="V498" s="4">
        <v>2.6</v>
      </c>
      <c r="W498" s="4">
        <v>6.9</v>
      </c>
    </row>
    <row r="499" spans="1:23">
      <c r="A499" s="3">
        <v>41609</v>
      </c>
      <c r="B499" s="4">
        <v>27</v>
      </c>
      <c r="C499" s="4">
        <v>24</v>
      </c>
      <c r="D499" s="4">
        <v>2</v>
      </c>
      <c r="E499" s="5" t="s">
        <v>9</v>
      </c>
      <c r="F499" s="4">
        <v>8.9906000000000006</v>
      </c>
      <c r="G499" s="4">
        <v>0.27989999999999998</v>
      </c>
      <c r="H499" s="4">
        <v>7.8977000000000004</v>
      </c>
      <c r="I499" s="4">
        <v>0.27029999999999998</v>
      </c>
      <c r="J499" s="4">
        <v>1.0929000000000002</v>
      </c>
      <c r="K499" s="4">
        <v>9.5999999999999974E-3</v>
      </c>
      <c r="L499" s="6">
        <v>0.51974374080000019</v>
      </c>
      <c r="M499" s="6">
        <v>3.7329047999999977E-3</v>
      </c>
      <c r="N499" s="8">
        <v>-0.28421073211172027</v>
      </c>
      <c r="O499" s="8">
        <v>-2.4279530857130958</v>
      </c>
      <c r="R499" s="4">
        <v>0.23809523809523814</v>
      </c>
      <c r="S499" s="4">
        <v>11</v>
      </c>
      <c r="T499" s="4">
        <v>2.3000000000000003</v>
      </c>
      <c r="U499" s="4">
        <v>2.1</v>
      </c>
      <c r="V499" s="4">
        <v>2.6</v>
      </c>
      <c r="W499" s="4">
        <v>6.9</v>
      </c>
    </row>
    <row r="500" spans="1:23">
      <c r="A500" s="3">
        <v>41610</v>
      </c>
      <c r="B500" s="4">
        <v>28</v>
      </c>
      <c r="C500" s="4">
        <v>24</v>
      </c>
      <c r="D500" s="4">
        <v>2</v>
      </c>
      <c r="E500" s="5" t="s">
        <v>9</v>
      </c>
      <c r="F500" s="4">
        <v>8.5550999999999995</v>
      </c>
      <c r="G500" s="4">
        <v>0.42120000000000002</v>
      </c>
      <c r="H500" s="4">
        <v>7.8365999999999998</v>
      </c>
      <c r="I500" s="4">
        <v>0.32769999999999999</v>
      </c>
      <c r="J500" s="4">
        <v>0.71849999999999969</v>
      </c>
      <c r="K500" s="4">
        <v>9.3500000000000028E-2</v>
      </c>
      <c r="L500" s="6">
        <v>0.17479747679999974</v>
      </c>
      <c r="M500" s="6">
        <v>8.4319702400000029E-2</v>
      </c>
      <c r="N500" s="8">
        <v>-0.75746484069329678</v>
      </c>
      <c r="O500" s="8">
        <v>-1.0740709349382871</v>
      </c>
      <c r="R500" s="4">
        <v>0.23809523809523814</v>
      </c>
      <c r="S500" s="4">
        <v>11</v>
      </c>
      <c r="T500" s="4">
        <v>2.3000000000000003</v>
      </c>
      <c r="U500" s="4">
        <v>2.1</v>
      </c>
      <c r="V500" s="4">
        <v>2.6</v>
      </c>
      <c r="W500" s="4">
        <v>6.9</v>
      </c>
    </row>
    <row r="501" spans="1:23">
      <c r="A501" s="3">
        <v>41611</v>
      </c>
      <c r="B501" s="4">
        <v>29</v>
      </c>
      <c r="C501" s="4">
        <v>24</v>
      </c>
      <c r="D501" s="4">
        <v>2</v>
      </c>
      <c r="E501" s="5" t="s">
        <v>9</v>
      </c>
      <c r="F501" s="4">
        <v>10.2547</v>
      </c>
      <c r="G501" s="4">
        <v>0.32419999999999999</v>
      </c>
      <c r="H501" s="4">
        <v>9.4916</v>
      </c>
      <c r="I501" s="4">
        <v>0.32079999999999997</v>
      </c>
      <c r="J501" s="4">
        <v>0.76309999999999967</v>
      </c>
      <c r="K501" s="4">
        <v>3.4000000000000141E-3</v>
      </c>
      <c r="L501" s="6">
        <v>0.10445012959999969</v>
      </c>
      <c r="N501" s="8">
        <v>-0.98109101681790145</v>
      </c>
      <c r="R501" s="4">
        <v>0.23809523809523814</v>
      </c>
      <c r="S501" s="4">
        <v>11</v>
      </c>
      <c r="T501" s="4">
        <v>2.3000000000000003</v>
      </c>
      <c r="U501" s="4">
        <v>2.1</v>
      </c>
      <c r="V501" s="4">
        <v>2.6</v>
      </c>
      <c r="W501" s="4">
        <v>6.9</v>
      </c>
    </row>
    <row r="502" spans="1:23">
      <c r="A502" s="3">
        <v>41584</v>
      </c>
      <c r="B502" s="4">
        <v>1</v>
      </c>
      <c r="C502" s="4">
        <v>25</v>
      </c>
      <c r="D502" s="4">
        <v>3</v>
      </c>
      <c r="E502" s="5" t="s">
        <v>17</v>
      </c>
      <c r="F502" s="4">
        <v>9.9792000000000005</v>
      </c>
      <c r="G502" s="4">
        <v>0.32769999999999999</v>
      </c>
      <c r="H502" s="4">
        <v>9.4385999999999992</v>
      </c>
      <c r="I502" s="4">
        <v>0.2281</v>
      </c>
      <c r="J502" s="4">
        <v>0.5406000000000013</v>
      </c>
      <c r="K502" s="4">
        <v>9.9599999999999994E-2</v>
      </c>
      <c r="M502" s="6">
        <v>9.2612090399999999E-2</v>
      </c>
      <c r="O502" s="8">
        <v>-1.0333323129806296</v>
      </c>
      <c r="R502" s="4">
        <v>9.0909090909090828E-2</v>
      </c>
      <c r="S502" s="4">
        <v>11</v>
      </c>
      <c r="T502" s="4">
        <v>2.3000000000000003</v>
      </c>
      <c r="U502" s="4">
        <v>2.2000000000000002</v>
      </c>
      <c r="V502" s="4">
        <v>2.4</v>
      </c>
      <c r="W502" s="4">
        <v>6.9</v>
      </c>
    </row>
    <row r="503" spans="1:23">
      <c r="A503" s="3">
        <v>41585</v>
      </c>
      <c r="B503" s="4">
        <v>2</v>
      </c>
      <c r="C503" s="4">
        <v>25</v>
      </c>
      <c r="D503" s="4">
        <v>3</v>
      </c>
      <c r="E503" s="5" t="s">
        <v>17</v>
      </c>
      <c r="F503" s="4">
        <v>8.109</v>
      </c>
      <c r="G503" s="4">
        <v>0.56659999999999999</v>
      </c>
      <c r="H503" s="4">
        <v>7.5038999999999998</v>
      </c>
      <c r="I503" s="4">
        <v>0.53600000000000003</v>
      </c>
      <c r="J503" s="4">
        <v>0.60510000000000019</v>
      </c>
      <c r="K503" s="4">
        <v>3.0599999999999961E-2</v>
      </c>
      <c r="L503" s="6">
        <v>9.1568112000000187E-2</v>
      </c>
      <c r="M503" s="6">
        <v>1.8010363199999959E-2</v>
      </c>
      <c r="N503" s="8">
        <v>-1.0382557402353507</v>
      </c>
      <c r="O503" s="8">
        <v>-1.7444775290369166</v>
      </c>
      <c r="R503" s="4">
        <v>9.0909090909090828E-2</v>
      </c>
      <c r="S503" s="4">
        <v>11</v>
      </c>
      <c r="T503" s="4">
        <v>2.3000000000000003</v>
      </c>
      <c r="U503" s="4">
        <v>2.2000000000000002</v>
      </c>
      <c r="V503" s="4">
        <v>2.4</v>
      </c>
      <c r="W503" s="4">
        <v>6.9</v>
      </c>
    </row>
    <row r="504" spans="1:23">
      <c r="A504" s="3">
        <v>41586</v>
      </c>
      <c r="B504" s="4">
        <v>3</v>
      </c>
      <c r="C504" s="4">
        <v>25</v>
      </c>
      <c r="D504" s="4">
        <v>3</v>
      </c>
      <c r="E504" s="5" t="s">
        <v>17</v>
      </c>
      <c r="F504" s="4">
        <v>8.4174000000000007</v>
      </c>
      <c r="G504" s="4">
        <v>0.5413</v>
      </c>
      <c r="H504" s="4">
        <v>7.9001000000000001</v>
      </c>
      <c r="I504" s="4">
        <v>0.53349999999999997</v>
      </c>
      <c r="J504" s="4">
        <v>0.51730000000000054</v>
      </c>
      <c r="K504" s="4">
        <v>7.8000000000000291E-3</v>
      </c>
      <c r="R504" s="4">
        <v>9.0909090909090828E-2</v>
      </c>
      <c r="S504" s="4">
        <v>11</v>
      </c>
      <c r="T504" s="4">
        <v>2.3000000000000003</v>
      </c>
      <c r="U504" s="4">
        <v>2.2000000000000002</v>
      </c>
      <c r="V504" s="4">
        <v>2.4</v>
      </c>
      <c r="W504" s="4">
        <v>6.9</v>
      </c>
    </row>
    <row r="505" spans="1:23">
      <c r="A505" s="3">
        <v>41587</v>
      </c>
      <c r="B505" s="4">
        <v>4</v>
      </c>
      <c r="C505" s="4">
        <v>25</v>
      </c>
      <c r="D505" s="4">
        <v>3</v>
      </c>
      <c r="E505" s="5" t="s">
        <v>17</v>
      </c>
      <c r="F505" s="4">
        <v>10.936999999999999</v>
      </c>
      <c r="G505" s="4">
        <v>0.54730000000000001</v>
      </c>
      <c r="H505" s="4">
        <v>8.7042999999999999</v>
      </c>
      <c r="I505" s="4">
        <v>0.35189999999999999</v>
      </c>
      <c r="J505" s="4">
        <v>2.2326999999999995</v>
      </c>
      <c r="K505" s="4">
        <v>0.19540000000000002</v>
      </c>
      <c r="L505" s="6">
        <v>1.5279048159999995</v>
      </c>
      <c r="M505" s="6">
        <v>0.18326290960000002</v>
      </c>
      <c r="N505" s="8">
        <v>0.18409629980671718</v>
      </c>
      <c r="O505" s="8">
        <v>-0.73692542257732807</v>
      </c>
      <c r="R505" s="4">
        <v>9.0909090909090828E-2</v>
      </c>
      <c r="S505" s="4">
        <v>11</v>
      </c>
      <c r="T505" s="4">
        <v>2.3000000000000003</v>
      </c>
      <c r="U505" s="4">
        <v>2.2000000000000002</v>
      </c>
      <c r="V505" s="4">
        <v>2.4</v>
      </c>
      <c r="W505" s="4">
        <v>6.9</v>
      </c>
    </row>
    <row r="506" spans="1:23">
      <c r="A506" s="3">
        <v>41588</v>
      </c>
      <c r="B506" s="4">
        <v>5</v>
      </c>
      <c r="C506" s="4">
        <v>25</v>
      </c>
      <c r="D506" s="4">
        <v>2</v>
      </c>
      <c r="E506" s="5" t="s">
        <v>17</v>
      </c>
      <c r="F506" s="4">
        <v>8.1393000000000004</v>
      </c>
      <c r="G506" s="4">
        <v>0.2843</v>
      </c>
      <c r="H506" s="4">
        <v>7.0118</v>
      </c>
      <c r="I506" s="4">
        <v>0.27029999999999998</v>
      </c>
      <c r="J506" s="4">
        <v>1.1275000000000004</v>
      </c>
      <c r="K506" s="4">
        <v>1.4000000000000012E-2</v>
      </c>
      <c r="L506" s="6">
        <v>0.61191886240000037</v>
      </c>
      <c r="M506" s="6">
        <v>8.0297336000000122E-3</v>
      </c>
      <c r="N506" s="8">
        <v>-0.21330615946885603</v>
      </c>
      <c r="O506" s="8">
        <v>-2.0952988629366565</v>
      </c>
      <c r="R506" s="4">
        <v>9.0909090909090828E-2</v>
      </c>
      <c r="S506" s="4">
        <v>11</v>
      </c>
      <c r="T506" s="4">
        <v>2.3000000000000003</v>
      </c>
      <c r="U506" s="4">
        <v>2.2000000000000002</v>
      </c>
      <c r="V506" s="4">
        <v>2.4</v>
      </c>
      <c r="W506" s="4">
        <v>6.9</v>
      </c>
    </row>
    <row r="507" spans="1:23">
      <c r="A507" s="3">
        <v>41589</v>
      </c>
      <c r="B507" s="4">
        <v>6</v>
      </c>
      <c r="C507" s="4">
        <v>25</v>
      </c>
      <c r="D507" s="4">
        <v>2</v>
      </c>
      <c r="E507" s="5" t="s">
        <v>17</v>
      </c>
      <c r="F507" s="4">
        <v>8.6631</v>
      </c>
      <c r="G507" s="4">
        <v>0.2203</v>
      </c>
      <c r="H507" s="4">
        <v>7.7878999999999996</v>
      </c>
      <c r="I507" s="4">
        <v>0.20039999999999999</v>
      </c>
      <c r="J507" s="4">
        <v>0.87520000000000042</v>
      </c>
      <c r="K507" s="4">
        <v>1.9900000000000001E-2</v>
      </c>
      <c r="L507" s="6">
        <v>0.3241932208000004</v>
      </c>
      <c r="M507" s="6">
        <v>1.5430405600000001E-2</v>
      </c>
      <c r="N507" s="8">
        <v>-0.48919607091851575</v>
      </c>
      <c r="O507" s="8">
        <v>-1.811622658024556</v>
      </c>
      <c r="R507" s="4">
        <v>9.0909090909090828E-2</v>
      </c>
      <c r="S507" s="4">
        <v>11</v>
      </c>
      <c r="T507" s="4">
        <v>2.3000000000000003</v>
      </c>
      <c r="U507" s="4">
        <v>2.2000000000000002</v>
      </c>
      <c r="V507" s="4">
        <v>2.4</v>
      </c>
      <c r="W507" s="4">
        <v>6.9</v>
      </c>
    </row>
    <row r="508" spans="1:23">
      <c r="A508" s="3">
        <v>41584</v>
      </c>
      <c r="B508" s="4">
        <v>1</v>
      </c>
      <c r="C508" s="4">
        <v>26</v>
      </c>
      <c r="D508" s="4">
        <v>3</v>
      </c>
      <c r="E508" s="5" t="s">
        <v>17</v>
      </c>
      <c r="F508" s="4">
        <v>9.6409000000000002</v>
      </c>
      <c r="G508" s="4">
        <v>0.314</v>
      </c>
      <c r="H508" s="4">
        <v>9.2905999999999995</v>
      </c>
      <c r="I508" s="4">
        <v>0.25829999999999997</v>
      </c>
      <c r="J508" s="4">
        <v>0.35030000000000072</v>
      </c>
      <c r="K508" s="4">
        <v>5.5700000000000027E-2</v>
      </c>
      <c r="M508" s="6">
        <v>4.9033328000000029E-2</v>
      </c>
      <c r="O508" s="8">
        <v>-1.3095086292301477</v>
      </c>
      <c r="R508" s="4">
        <v>0.52380952380952372</v>
      </c>
      <c r="S508" s="4">
        <v>11</v>
      </c>
      <c r="T508" s="4">
        <v>2.6</v>
      </c>
      <c r="U508" s="4">
        <v>2.1</v>
      </c>
      <c r="V508" s="4">
        <v>3.2</v>
      </c>
      <c r="W508" s="4">
        <v>7.8</v>
      </c>
    </row>
    <row r="509" spans="1:23">
      <c r="A509" s="3">
        <v>41585</v>
      </c>
      <c r="B509" s="4">
        <v>2</v>
      </c>
      <c r="C509" s="4">
        <v>26</v>
      </c>
      <c r="D509" s="4">
        <v>3</v>
      </c>
      <c r="E509" s="5" t="s">
        <v>17</v>
      </c>
      <c r="F509" s="4">
        <v>8.7929999999999993</v>
      </c>
      <c r="G509" s="4">
        <v>0.48559999999999998</v>
      </c>
      <c r="H509" s="4">
        <v>8.0934000000000008</v>
      </c>
      <c r="I509" s="4">
        <v>0.39419999999999999</v>
      </c>
      <c r="J509" s="4">
        <v>0.69959999999999845</v>
      </c>
      <c r="K509" s="4">
        <v>9.1399999999999981E-2</v>
      </c>
      <c r="L509" s="6">
        <v>0.1398078239999985</v>
      </c>
      <c r="M509" s="6">
        <v>8.0709651199999982E-2</v>
      </c>
      <c r="N509" s="8">
        <v>-0.85446852369086757</v>
      </c>
      <c r="O509" s="8">
        <v>-1.0930745295618485</v>
      </c>
      <c r="R509" s="4">
        <v>0.52380952380952372</v>
      </c>
      <c r="S509" s="4">
        <v>11</v>
      </c>
      <c r="T509" s="4">
        <v>2.6</v>
      </c>
      <c r="U509" s="4">
        <v>2.1</v>
      </c>
      <c r="V509" s="4">
        <v>3.2</v>
      </c>
      <c r="W509" s="4">
        <v>7.8</v>
      </c>
    </row>
    <row r="510" spans="1:23">
      <c r="A510" s="3">
        <v>41586</v>
      </c>
      <c r="B510" s="4">
        <v>3</v>
      </c>
      <c r="C510" s="4">
        <v>26</v>
      </c>
      <c r="D510" s="4">
        <v>3</v>
      </c>
      <c r="E510" s="5" t="s">
        <v>17</v>
      </c>
      <c r="F510" s="4">
        <v>9.4799000000000007</v>
      </c>
      <c r="G510" s="4">
        <v>0.55730000000000002</v>
      </c>
      <c r="H510" s="4">
        <v>8.5914999999999999</v>
      </c>
      <c r="I510" s="4">
        <v>0.50670000000000004</v>
      </c>
      <c r="J510" s="4">
        <v>0.88840000000000074</v>
      </c>
      <c r="K510" s="4">
        <v>5.0599999999999978E-2</v>
      </c>
      <c r="L510" s="6">
        <v>0.28215140320000071</v>
      </c>
      <c r="M510" s="6">
        <v>3.8228429599999975E-2</v>
      </c>
      <c r="N510" s="8">
        <v>-0.54951778554810626</v>
      </c>
      <c r="O510" s="8">
        <v>-1.4176135421604801</v>
      </c>
      <c r="R510" s="4">
        <v>0.52380952380952372</v>
      </c>
      <c r="S510" s="4">
        <v>11</v>
      </c>
      <c r="T510" s="4">
        <v>2.6</v>
      </c>
      <c r="U510" s="4">
        <v>2.1</v>
      </c>
      <c r="V510" s="4">
        <v>3.2</v>
      </c>
      <c r="W510" s="4">
        <v>7.8</v>
      </c>
    </row>
    <row r="511" spans="1:23">
      <c r="A511" s="3">
        <v>41587</v>
      </c>
      <c r="B511" s="4">
        <v>4</v>
      </c>
      <c r="C511" s="4">
        <v>26</v>
      </c>
      <c r="D511" s="4">
        <v>3</v>
      </c>
      <c r="E511" s="5" t="s">
        <v>17</v>
      </c>
      <c r="F511" s="4">
        <v>10.567299999999999</v>
      </c>
      <c r="G511" s="4">
        <v>0.70020000000000004</v>
      </c>
      <c r="H511" s="4">
        <v>9.5116999999999994</v>
      </c>
      <c r="I511" s="4">
        <v>0.63219999999999998</v>
      </c>
      <c r="J511" s="4">
        <v>1.0556000000000001</v>
      </c>
      <c r="K511" s="4">
        <v>6.800000000000006E-2</v>
      </c>
      <c r="L511" s="6">
        <v>0.37580836640000015</v>
      </c>
      <c r="M511" s="6">
        <v>5.2277710400000059E-2</v>
      </c>
      <c r="N511" s="8">
        <v>-0.42503355568597717</v>
      </c>
      <c r="O511" s="8">
        <v>-1.2816834414132294</v>
      </c>
      <c r="R511" s="4">
        <v>0.52380952380952372</v>
      </c>
      <c r="S511" s="4">
        <v>11</v>
      </c>
      <c r="T511" s="4">
        <v>2.6</v>
      </c>
      <c r="U511" s="4">
        <v>2.1</v>
      </c>
      <c r="V511" s="4">
        <v>3.2</v>
      </c>
      <c r="W511" s="4">
        <v>7.8</v>
      </c>
    </row>
    <row r="512" spans="1:23">
      <c r="A512" s="3">
        <v>41588</v>
      </c>
      <c r="B512" s="4">
        <v>5</v>
      </c>
      <c r="C512" s="4">
        <v>26</v>
      </c>
      <c r="D512" s="4">
        <v>3</v>
      </c>
      <c r="E512" s="5" t="s">
        <v>17</v>
      </c>
      <c r="F512" s="4">
        <v>8.8039000000000005</v>
      </c>
      <c r="G512" s="4">
        <v>0.53139999999999998</v>
      </c>
      <c r="H512" s="4">
        <v>8.0030000000000001</v>
      </c>
      <c r="I512" s="4">
        <v>0.46279999999999999</v>
      </c>
      <c r="J512" s="4">
        <v>0.80090000000000039</v>
      </c>
      <c r="K512" s="4">
        <v>6.8599999999999994E-2</v>
      </c>
      <c r="L512" s="6">
        <v>0.24037063520000035</v>
      </c>
      <c r="M512" s="6">
        <v>5.6835732799999997E-2</v>
      </c>
      <c r="N512" s="8">
        <v>-0.61911858887209159</v>
      </c>
      <c r="O512" s="8">
        <v>-1.2453785361453584</v>
      </c>
      <c r="R512" s="4">
        <v>0.52380952380952372</v>
      </c>
      <c r="S512" s="4">
        <v>11</v>
      </c>
      <c r="T512" s="4">
        <v>2.6</v>
      </c>
      <c r="U512" s="4">
        <v>2.1</v>
      </c>
      <c r="V512" s="4">
        <v>3.2</v>
      </c>
      <c r="W512" s="4">
        <v>7.8</v>
      </c>
    </row>
    <row r="513" spans="1:23">
      <c r="A513" s="3">
        <v>41589</v>
      </c>
      <c r="B513" s="4">
        <v>6</v>
      </c>
      <c r="C513" s="4">
        <v>26</v>
      </c>
      <c r="D513" s="4">
        <v>3</v>
      </c>
      <c r="E513" s="5" t="s">
        <v>17</v>
      </c>
      <c r="F513" s="4">
        <v>9.0451999999999995</v>
      </c>
      <c r="G513" s="4">
        <v>0.54279999999999995</v>
      </c>
      <c r="H513" s="4">
        <v>6.3392999999999997</v>
      </c>
      <c r="I513" s="4">
        <v>0.49490000000000001</v>
      </c>
      <c r="J513" s="4">
        <v>2.7058999999999997</v>
      </c>
      <c r="K513" s="4">
        <v>4.7899999999999943E-2</v>
      </c>
      <c r="L513" s="6">
        <v>2.1290510335999997</v>
      </c>
      <c r="M513" s="6">
        <v>3.5868425599999941E-2</v>
      </c>
      <c r="N513" s="8">
        <v>0.32818607165214936</v>
      </c>
      <c r="O513" s="8">
        <v>-1.4452876857226495</v>
      </c>
      <c r="R513" s="4">
        <v>0.52380952380952372</v>
      </c>
      <c r="S513" s="4">
        <v>11</v>
      </c>
      <c r="T513" s="4">
        <v>2.6</v>
      </c>
      <c r="U513" s="4">
        <v>2.1</v>
      </c>
      <c r="V513" s="4">
        <v>3.2</v>
      </c>
      <c r="W513" s="4">
        <v>7.8</v>
      </c>
    </row>
    <row r="514" spans="1:23">
      <c r="A514" s="3">
        <v>41590</v>
      </c>
      <c r="B514" s="4">
        <v>7</v>
      </c>
      <c r="C514" s="4">
        <v>26</v>
      </c>
      <c r="D514" s="4">
        <v>3</v>
      </c>
      <c r="E514" s="5" t="s">
        <v>17</v>
      </c>
      <c r="F514" s="4">
        <v>10.266500000000001</v>
      </c>
      <c r="G514" s="4">
        <v>0.35949999999999999</v>
      </c>
      <c r="H514" s="4">
        <v>8.5405999999999995</v>
      </c>
      <c r="I514" s="4">
        <v>0.4299</v>
      </c>
      <c r="J514" s="4">
        <v>1.7259000000000011</v>
      </c>
      <c r="L514" s="6">
        <v>1.066452072000001</v>
      </c>
      <c r="N514" s="8">
        <v>2.7941342360555586E-2</v>
      </c>
      <c r="P514" s="5" t="s">
        <v>11</v>
      </c>
      <c r="Q514" s="5" t="s">
        <v>10</v>
      </c>
      <c r="R514" s="4">
        <v>0.52380952380952372</v>
      </c>
      <c r="S514" s="4">
        <v>11</v>
      </c>
      <c r="T514" s="4">
        <v>2.6</v>
      </c>
      <c r="U514" s="4">
        <v>2.1</v>
      </c>
      <c r="V514" s="4">
        <v>3.2</v>
      </c>
      <c r="W514" s="4">
        <v>7.8</v>
      </c>
    </row>
    <row r="515" spans="1:23">
      <c r="A515" s="3">
        <v>41591</v>
      </c>
      <c r="B515" s="4">
        <v>8</v>
      </c>
      <c r="C515" s="4">
        <v>26</v>
      </c>
      <c r="D515" s="4">
        <v>3</v>
      </c>
      <c r="E515" s="5" t="s">
        <v>17</v>
      </c>
      <c r="F515" s="4">
        <v>11.319100000000001</v>
      </c>
      <c r="G515" s="4">
        <v>0.30659999999999998</v>
      </c>
      <c r="H515" s="4">
        <v>9.5028000000000006</v>
      </c>
      <c r="I515" s="4">
        <v>0.37459999999999999</v>
      </c>
      <c r="J515" s="4">
        <v>1.8163</v>
      </c>
      <c r="L515" s="6">
        <v>1.0856626288</v>
      </c>
      <c r="N515" s="8">
        <v>3.56948885920884E-2</v>
      </c>
      <c r="P515" s="5" t="s">
        <v>11</v>
      </c>
      <c r="Q515" s="5" t="s">
        <v>10</v>
      </c>
      <c r="R515" s="4">
        <v>0.52380952380952372</v>
      </c>
      <c r="S515" s="4">
        <v>11</v>
      </c>
      <c r="T515" s="4">
        <v>2.6</v>
      </c>
      <c r="U515" s="4">
        <v>2.1</v>
      </c>
      <c r="V515" s="4">
        <v>3.2</v>
      </c>
      <c r="W515" s="4">
        <v>7.8</v>
      </c>
    </row>
    <row r="516" spans="1:23">
      <c r="A516" s="3">
        <v>41592</v>
      </c>
      <c r="B516" s="4">
        <v>9</v>
      </c>
      <c r="C516" s="4">
        <v>26</v>
      </c>
      <c r="D516" s="4">
        <v>3</v>
      </c>
      <c r="E516" s="5" t="s">
        <v>17</v>
      </c>
      <c r="F516" s="4">
        <v>11.1555</v>
      </c>
      <c r="G516" s="4">
        <v>0.53810000000000002</v>
      </c>
      <c r="H516" s="4">
        <v>8.7857000000000003</v>
      </c>
      <c r="I516" s="4">
        <v>0.45090000000000002</v>
      </c>
      <c r="J516" s="4">
        <v>2.3697999999999997</v>
      </c>
      <c r="K516" s="4">
        <v>8.72E-2</v>
      </c>
      <c r="L516" s="6">
        <v>1.6502272239999998</v>
      </c>
      <c r="M516" s="6">
        <v>7.5278631200000001E-2</v>
      </c>
      <c r="N516" s="8">
        <v>0.2175437474473286</v>
      </c>
      <c r="O516" s="8">
        <v>-1.1233282863354672</v>
      </c>
      <c r="R516" s="4">
        <v>0.52380952380952372</v>
      </c>
      <c r="S516" s="4">
        <v>11</v>
      </c>
      <c r="T516" s="4">
        <v>2.6</v>
      </c>
      <c r="U516" s="4">
        <v>2.1</v>
      </c>
      <c r="V516" s="4">
        <v>3.2</v>
      </c>
      <c r="W516" s="4">
        <v>7.8</v>
      </c>
    </row>
    <row r="517" spans="1:23">
      <c r="A517" s="3">
        <v>41593</v>
      </c>
      <c r="B517" s="4">
        <v>10</v>
      </c>
      <c r="C517" s="4">
        <v>26</v>
      </c>
      <c r="D517" s="4">
        <v>3</v>
      </c>
      <c r="E517" s="5" t="s">
        <v>17</v>
      </c>
      <c r="F517" s="4">
        <v>9.7835000000000001</v>
      </c>
      <c r="G517" s="4">
        <v>0.56369999999999998</v>
      </c>
      <c r="H517" s="4">
        <v>7.5529999999999999</v>
      </c>
      <c r="I517" s="4">
        <v>0.54520000000000002</v>
      </c>
      <c r="J517" s="4">
        <v>2.2305000000000001</v>
      </c>
      <c r="K517" s="4">
        <v>1.8499999999999961E-2</v>
      </c>
      <c r="L517" s="6">
        <v>1.6037183280000002</v>
      </c>
      <c r="M517" s="6">
        <v>5.9783623999999612E-3</v>
      </c>
      <c r="N517" s="8">
        <v>0.20512809254079997</v>
      </c>
      <c r="O517" s="8">
        <v>-2.2234177621723155</v>
      </c>
      <c r="R517" s="4">
        <v>0.52380952380952372</v>
      </c>
      <c r="S517" s="4">
        <v>11</v>
      </c>
      <c r="T517" s="4">
        <v>2.6</v>
      </c>
      <c r="U517" s="4">
        <v>2.1</v>
      </c>
      <c r="V517" s="4">
        <v>3.2</v>
      </c>
      <c r="W517" s="4">
        <v>7.8</v>
      </c>
    </row>
    <row r="518" spans="1:23">
      <c r="A518" s="3">
        <v>41594</v>
      </c>
      <c r="B518" s="4">
        <v>11</v>
      </c>
      <c r="C518" s="4">
        <v>26</v>
      </c>
      <c r="D518" s="4">
        <v>3</v>
      </c>
      <c r="E518" s="5" t="s">
        <v>17</v>
      </c>
      <c r="F518" s="4">
        <v>10.0733</v>
      </c>
      <c r="G518" s="4">
        <v>0.56369999999999998</v>
      </c>
      <c r="H518" s="4">
        <v>7.4889999999999999</v>
      </c>
      <c r="I518" s="4">
        <v>0.54090000000000005</v>
      </c>
      <c r="J518" s="4">
        <v>2.5842999999999998</v>
      </c>
      <c r="K518" s="4">
        <v>2.2799999999999931E-2</v>
      </c>
      <c r="L518" s="6">
        <v>1.9379185743999998</v>
      </c>
      <c r="M518" s="6">
        <v>1.0278362399999932E-2</v>
      </c>
      <c r="N518" s="8">
        <v>0.2873355253299823</v>
      </c>
      <c r="O518" s="8">
        <v>-1.9880760737937202</v>
      </c>
      <c r="R518" s="4">
        <v>0.52380952380952372</v>
      </c>
      <c r="S518" s="4">
        <v>11</v>
      </c>
      <c r="T518" s="4">
        <v>2.6</v>
      </c>
      <c r="U518" s="4">
        <v>2.1</v>
      </c>
      <c r="V518" s="4">
        <v>3.2</v>
      </c>
      <c r="W518" s="4">
        <v>7.8</v>
      </c>
    </row>
    <row r="519" spans="1:23">
      <c r="A519" s="3">
        <v>41595</v>
      </c>
      <c r="B519" s="4">
        <v>12</v>
      </c>
      <c r="C519" s="4">
        <v>26</v>
      </c>
      <c r="D519" s="4">
        <v>3</v>
      </c>
      <c r="E519" s="5" t="s">
        <v>17</v>
      </c>
      <c r="F519" s="4">
        <v>11.7212</v>
      </c>
      <c r="G519" s="4">
        <v>0.57010000000000005</v>
      </c>
      <c r="H519" s="4">
        <v>10.523300000000001</v>
      </c>
      <c r="I519" s="4">
        <v>0.46779999999999999</v>
      </c>
      <c r="J519" s="4">
        <v>1.1978999999999989</v>
      </c>
      <c r="K519" s="4">
        <v>0.10230000000000006</v>
      </c>
      <c r="L519" s="6">
        <v>0.44006780159999886</v>
      </c>
      <c r="M519" s="6">
        <v>8.9628295200000055E-2</v>
      </c>
      <c r="N519" s="8">
        <v>-0.35648040625869098</v>
      </c>
      <c r="O519" s="8">
        <v>-1.0475548641177905</v>
      </c>
      <c r="R519" s="4">
        <v>0.52380952380952372</v>
      </c>
      <c r="S519" s="4">
        <v>11</v>
      </c>
      <c r="T519" s="4">
        <v>2.6</v>
      </c>
      <c r="U519" s="4">
        <v>2.1</v>
      </c>
      <c r="V519" s="4">
        <v>3.2</v>
      </c>
      <c r="W519" s="4">
        <v>7.8</v>
      </c>
    </row>
    <row r="520" spans="1:23">
      <c r="A520" s="3">
        <v>41596</v>
      </c>
      <c r="B520" s="4">
        <v>13</v>
      </c>
      <c r="C520" s="4">
        <v>26</v>
      </c>
      <c r="D520" s="4">
        <v>3</v>
      </c>
      <c r="E520" s="5" t="s">
        <v>17</v>
      </c>
      <c r="F520" s="4">
        <v>9.2782</v>
      </c>
      <c r="G520" s="4">
        <v>0.3629</v>
      </c>
      <c r="H520" s="4">
        <v>7.8598999999999997</v>
      </c>
      <c r="I520" s="4">
        <v>0.35020000000000001</v>
      </c>
      <c r="J520" s="4">
        <v>1.4183000000000003</v>
      </c>
      <c r="K520" s="4">
        <v>1.2699999999999989E-2</v>
      </c>
      <c r="L520" s="6">
        <v>0.82569277760000037</v>
      </c>
      <c r="M520" s="6">
        <v>4.8867207999999888E-3</v>
      </c>
      <c r="N520" s="8">
        <v>-8.3181514195639586E-2</v>
      </c>
      <c r="O520" s="8">
        <v>-2.3109824734300242</v>
      </c>
      <c r="R520" s="4">
        <v>0.52380952380952372</v>
      </c>
      <c r="S520" s="4">
        <v>11</v>
      </c>
      <c r="T520" s="4">
        <v>2.6</v>
      </c>
      <c r="U520" s="4">
        <v>2.1</v>
      </c>
      <c r="V520" s="4">
        <v>3.2</v>
      </c>
      <c r="W520" s="4">
        <v>7.8</v>
      </c>
    </row>
    <row r="521" spans="1:23">
      <c r="A521" s="3">
        <v>41597</v>
      </c>
      <c r="B521" s="4">
        <v>14</v>
      </c>
      <c r="C521" s="4">
        <v>26</v>
      </c>
      <c r="D521" s="4">
        <v>3</v>
      </c>
      <c r="E521" s="5" t="s">
        <v>17</v>
      </c>
      <c r="F521" s="4">
        <v>10.9893</v>
      </c>
      <c r="G521" s="4">
        <v>0.23630000000000001</v>
      </c>
      <c r="H521" s="4">
        <v>9.7436000000000007</v>
      </c>
      <c r="I521" s="4">
        <v>0.2122</v>
      </c>
      <c r="J521" s="4">
        <v>1.2456999999999994</v>
      </c>
      <c r="K521" s="4">
        <v>2.410000000000001E-2</v>
      </c>
      <c r="L521" s="6">
        <v>0.53736766239999934</v>
      </c>
      <c r="M521" s="6">
        <v>1.9255237600000009E-2</v>
      </c>
      <c r="N521" s="8">
        <v>-0.26972847199998379</v>
      </c>
      <c r="O521" s="8">
        <v>-1.7154511180315251</v>
      </c>
      <c r="R521" s="4">
        <v>0.52380952380952372</v>
      </c>
      <c r="S521" s="4">
        <v>11</v>
      </c>
      <c r="T521" s="4">
        <v>2.6</v>
      </c>
      <c r="U521" s="4">
        <v>2.1</v>
      </c>
      <c r="V521" s="4">
        <v>3.2</v>
      </c>
      <c r="W521" s="4">
        <v>7.8</v>
      </c>
    </row>
    <row r="522" spans="1:23">
      <c r="A522" s="3">
        <v>41598</v>
      </c>
      <c r="B522" s="4">
        <v>15</v>
      </c>
      <c r="C522" s="4">
        <v>26</v>
      </c>
      <c r="D522" s="4">
        <v>3</v>
      </c>
      <c r="E522" s="5" t="s">
        <v>17</v>
      </c>
      <c r="F522" s="4">
        <v>9.7464999999999993</v>
      </c>
      <c r="G522" s="4">
        <v>0.41760000000000003</v>
      </c>
      <c r="H522" s="4">
        <v>7.7927999999999997</v>
      </c>
      <c r="I522" s="4">
        <v>0.38129999999999997</v>
      </c>
      <c r="J522" s="4">
        <v>1.9536999999999995</v>
      </c>
      <c r="K522" s="4">
        <v>3.6300000000000054E-2</v>
      </c>
      <c r="L522" s="6">
        <v>1.3294207119999997</v>
      </c>
      <c r="M522" s="6">
        <v>2.7204115200000052E-2</v>
      </c>
      <c r="N522" s="8">
        <v>0.12366244067645353</v>
      </c>
      <c r="O522" s="8">
        <v>-1.5653653947353414</v>
      </c>
      <c r="R522" s="4">
        <v>0.52380952380952372</v>
      </c>
      <c r="S522" s="4">
        <v>11</v>
      </c>
      <c r="T522" s="4">
        <v>2.6</v>
      </c>
      <c r="U522" s="4">
        <v>2.1</v>
      </c>
      <c r="V522" s="4">
        <v>3.2</v>
      </c>
      <c r="W522" s="4">
        <v>7.8</v>
      </c>
    </row>
    <row r="523" spans="1:23">
      <c r="A523" s="3">
        <v>41599</v>
      </c>
      <c r="B523" s="4">
        <v>16</v>
      </c>
      <c r="C523" s="4">
        <v>26</v>
      </c>
      <c r="D523" s="4">
        <v>3</v>
      </c>
      <c r="E523" s="5" t="s">
        <v>17</v>
      </c>
      <c r="F523" s="4">
        <v>9.4495000000000005</v>
      </c>
      <c r="G523" s="4">
        <v>0.34050000000000002</v>
      </c>
      <c r="H523" s="4">
        <v>7.4047000000000001</v>
      </c>
      <c r="I523" s="4">
        <v>0.3301</v>
      </c>
      <c r="J523" s="4">
        <v>2.0448000000000004</v>
      </c>
      <c r="K523" s="4">
        <v>1.040000000000002E-2</v>
      </c>
      <c r="L523" s="6">
        <v>1.4406074160000004</v>
      </c>
      <c r="M523" s="6">
        <v>3.1119560000000199E-3</v>
      </c>
      <c r="N523" s="8">
        <v>0.15854564611996297</v>
      </c>
      <c r="O523" s="8">
        <v>-2.5069665521361677</v>
      </c>
      <c r="R523" s="4">
        <v>0.52380952380952372</v>
      </c>
      <c r="S523" s="4">
        <v>11</v>
      </c>
      <c r="T523" s="4">
        <v>2.6</v>
      </c>
      <c r="U523" s="4">
        <v>2.1</v>
      </c>
      <c r="V523" s="4">
        <v>3.2</v>
      </c>
      <c r="W523" s="4">
        <v>7.8</v>
      </c>
    </row>
    <row r="524" spans="1:23">
      <c r="A524" s="3">
        <v>41600</v>
      </c>
      <c r="B524" s="4">
        <v>17</v>
      </c>
      <c r="C524" s="4">
        <v>26</v>
      </c>
      <c r="D524" s="4">
        <v>3</v>
      </c>
      <c r="E524" s="5" t="s">
        <v>17</v>
      </c>
      <c r="F524" s="4">
        <v>8.8712999999999997</v>
      </c>
      <c r="G524" s="4">
        <v>0.34760000000000002</v>
      </c>
      <c r="H524" s="4">
        <v>6.8696000000000002</v>
      </c>
      <c r="I524" s="4">
        <v>0.33200000000000002</v>
      </c>
      <c r="J524" s="4">
        <v>2.0016999999999996</v>
      </c>
      <c r="K524" s="4">
        <v>1.5600000000000003E-2</v>
      </c>
      <c r="L524" s="6">
        <v>1.4366122383999995</v>
      </c>
      <c r="M524" s="6">
        <v>8.1454752000000019E-3</v>
      </c>
      <c r="N524" s="8">
        <v>0.15733956183760295</v>
      </c>
      <c r="O524" s="8">
        <v>-2.0890835742507741</v>
      </c>
      <c r="R524" s="4">
        <v>0.52380952380952372</v>
      </c>
      <c r="S524" s="4">
        <v>11</v>
      </c>
      <c r="T524" s="4">
        <v>2.6</v>
      </c>
      <c r="U524" s="4">
        <v>2.1</v>
      </c>
      <c r="V524" s="4">
        <v>3.2</v>
      </c>
      <c r="W524" s="4">
        <v>7.8</v>
      </c>
    </row>
    <row r="525" spans="1:23">
      <c r="A525" s="3">
        <v>41601</v>
      </c>
      <c r="B525" s="4">
        <v>18</v>
      </c>
      <c r="C525" s="4">
        <v>26</v>
      </c>
      <c r="D525" s="4">
        <v>3</v>
      </c>
      <c r="E525" s="5" t="s">
        <v>17</v>
      </c>
      <c r="F525" s="4">
        <v>9.0205000000000002</v>
      </c>
      <c r="G525" s="4">
        <v>0.29520000000000002</v>
      </c>
      <c r="H525" s="4">
        <v>7.3037000000000001</v>
      </c>
      <c r="I525" s="4">
        <v>0.2601</v>
      </c>
      <c r="J525" s="4">
        <v>1.7168000000000001</v>
      </c>
      <c r="K525" s="4">
        <v>3.510000000000002E-2</v>
      </c>
      <c r="L525" s="6">
        <v>1.1416215440000002</v>
      </c>
      <c r="M525" s="6">
        <v>2.887415040000002E-2</v>
      </c>
      <c r="N525" s="8">
        <v>5.7522155930025222E-2</v>
      </c>
      <c r="O525" s="8">
        <v>-1.5394907856979012</v>
      </c>
      <c r="R525" s="4">
        <v>0.52380952380952372</v>
      </c>
      <c r="S525" s="4">
        <v>11</v>
      </c>
      <c r="T525" s="4">
        <v>2.6</v>
      </c>
      <c r="U525" s="4">
        <v>2.1</v>
      </c>
      <c r="V525" s="4">
        <v>3.2</v>
      </c>
      <c r="W525" s="4">
        <v>7.8</v>
      </c>
    </row>
    <row r="526" spans="1:23">
      <c r="A526" s="3">
        <v>41602</v>
      </c>
      <c r="B526" s="4">
        <v>19</v>
      </c>
      <c r="C526" s="4">
        <v>26</v>
      </c>
      <c r="D526" s="4">
        <v>3</v>
      </c>
      <c r="E526" s="5" t="s">
        <v>17</v>
      </c>
      <c r="F526" s="4">
        <v>8.1913999999999998</v>
      </c>
      <c r="G526" s="4">
        <v>0.22059999999999999</v>
      </c>
      <c r="H526" s="4">
        <v>6.2323000000000004</v>
      </c>
      <c r="I526" s="4">
        <v>0.19950000000000001</v>
      </c>
      <c r="J526" s="4">
        <v>1.9590999999999994</v>
      </c>
      <c r="K526" s="4">
        <v>2.109999999999998E-2</v>
      </c>
      <c r="L526" s="6">
        <v>1.4399952351999994</v>
      </c>
      <c r="M526" s="6">
        <v>1.662337119999998E-2</v>
      </c>
      <c r="N526" s="8">
        <v>0.15836105506068632</v>
      </c>
      <c r="O526" s="8">
        <v>-1.7792808972132119</v>
      </c>
      <c r="R526" s="4">
        <v>0.52380952380952372</v>
      </c>
      <c r="S526" s="4">
        <v>11</v>
      </c>
      <c r="T526" s="4">
        <v>2.6</v>
      </c>
      <c r="U526" s="4">
        <v>2.1</v>
      </c>
      <c r="V526" s="4">
        <v>3.2</v>
      </c>
      <c r="W526" s="4">
        <v>7.8</v>
      </c>
    </row>
    <row r="527" spans="1:23">
      <c r="A527" s="3">
        <v>41603</v>
      </c>
      <c r="B527" s="4">
        <v>20</v>
      </c>
      <c r="C527" s="4">
        <v>26</v>
      </c>
      <c r="D527" s="4">
        <v>3</v>
      </c>
      <c r="E527" s="5" t="s">
        <v>17</v>
      </c>
      <c r="F527" s="4">
        <v>10.6564</v>
      </c>
      <c r="G527" s="4">
        <v>0.45900000000000002</v>
      </c>
      <c r="H527" s="4">
        <v>8.3192000000000004</v>
      </c>
      <c r="I527" s="4">
        <v>0.44579999999999997</v>
      </c>
      <c r="J527" s="4">
        <v>2.3371999999999993</v>
      </c>
      <c r="K527" s="4">
        <v>1.3200000000000045E-2</v>
      </c>
      <c r="L527" s="6">
        <v>1.6513823551999993</v>
      </c>
      <c r="M527" s="6">
        <v>3.1333680000000448E-3</v>
      </c>
      <c r="N527" s="8">
        <v>0.21784763990612446</v>
      </c>
      <c r="O527" s="8">
        <v>-2.5039885961863129</v>
      </c>
      <c r="R527" s="4">
        <v>0.52380952380952372</v>
      </c>
      <c r="S527" s="4">
        <v>11</v>
      </c>
      <c r="T527" s="4">
        <v>2.6</v>
      </c>
      <c r="U527" s="4">
        <v>2.1</v>
      </c>
      <c r="V527" s="4">
        <v>3.2</v>
      </c>
      <c r="W527" s="4">
        <v>7.8</v>
      </c>
    </row>
    <row r="528" spans="1:23">
      <c r="A528" s="3">
        <v>41604</v>
      </c>
      <c r="B528" s="4">
        <v>21</v>
      </c>
      <c r="C528" s="4">
        <v>26</v>
      </c>
      <c r="D528" s="4">
        <v>3</v>
      </c>
      <c r="E528" s="5" t="s">
        <v>17</v>
      </c>
      <c r="F528" s="4">
        <v>9.5111000000000008</v>
      </c>
      <c r="G528" s="4">
        <v>0.49580000000000002</v>
      </c>
      <c r="H528" s="4">
        <v>7.7018000000000004</v>
      </c>
      <c r="I528" s="4">
        <v>0.48259999999999997</v>
      </c>
      <c r="J528" s="4">
        <v>1.8093000000000004</v>
      </c>
      <c r="K528" s="4">
        <v>1.3200000000000045E-2</v>
      </c>
      <c r="L528" s="6">
        <v>1.2009412848000003</v>
      </c>
      <c r="M528" s="6">
        <v>2.2704816000000444E-3</v>
      </c>
      <c r="N528" s="8">
        <v>7.9521774837788689E-2</v>
      </c>
      <c r="O528" s="8">
        <v>-2.6438820132744998</v>
      </c>
      <c r="R528" s="4">
        <v>0.52380952380952372</v>
      </c>
      <c r="S528" s="4">
        <v>11</v>
      </c>
      <c r="T528" s="4">
        <v>2.6</v>
      </c>
      <c r="U528" s="4">
        <v>2.1</v>
      </c>
      <c r="V528" s="4">
        <v>3.2</v>
      </c>
      <c r="W528" s="4">
        <v>7.8</v>
      </c>
    </row>
    <row r="529" spans="1:23">
      <c r="A529" s="3">
        <v>41605</v>
      </c>
      <c r="B529" s="4">
        <v>22</v>
      </c>
      <c r="C529" s="4">
        <v>26</v>
      </c>
      <c r="D529" s="4">
        <v>3</v>
      </c>
      <c r="E529" s="5" t="s">
        <v>17</v>
      </c>
      <c r="F529" s="4">
        <v>9.4459999999999997</v>
      </c>
      <c r="G529" s="4">
        <v>0.40160000000000001</v>
      </c>
      <c r="H529" s="4">
        <v>7.8993000000000002</v>
      </c>
      <c r="I529" s="4">
        <v>0.376</v>
      </c>
      <c r="J529" s="4">
        <v>1.5466999999999995</v>
      </c>
      <c r="K529" s="4">
        <v>2.5600000000000012E-2</v>
      </c>
      <c r="L529" s="6">
        <v>0.94274412799999951</v>
      </c>
      <c r="M529" s="6">
        <v>1.6879283200000011E-2</v>
      </c>
      <c r="N529" s="8">
        <v>-2.560616397154928E-2</v>
      </c>
      <c r="O529" s="8">
        <v>-1.7726460001804143</v>
      </c>
      <c r="R529" s="4">
        <v>0.52380952380952372</v>
      </c>
      <c r="S529" s="4">
        <v>11</v>
      </c>
      <c r="T529" s="4">
        <v>2.6</v>
      </c>
      <c r="U529" s="4">
        <v>2.1</v>
      </c>
      <c r="V529" s="4">
        <v>3.2</v>
      </c>
      <c r="W529" s="4">
        <v>7.8</v>
      </c>
    </row>
    <row r="530" spans="1:23">
      <c r="A530" s="3">
        <v>41606</v>
      </c>
      <c r="B530" s="4">
        <v>23</v>
      </c>
      <c r="C530" s="4">
        <v>26</v>
      </c>
      <c r="D530" s="4">
        <v>3</v>
      </c>
      <c r="E530" s="5" t="s">
        <v>17</v>
      </c>
      <c r="F530" s="4">
        <v>8.2824000000000009</v>
      </c>
      <c r="G530" s="4">
        <v>0.37580000000000002</v>
      </c>
      <c r="H530" s="4">
        <v>6.5533999999999999</v>
      </c>
      <c r="I530" s="4">
        <v>0.27850000000000003</v>
      </c>
      <c r="J530" s="4">
        <v>1.729000000000001</v>
      </c>
      <c r="K530" s="4">
        <v>9.7299999999999998E-2</v>
      </c>
      <c r="L530" s="6">
        <v>1.203740723200001</v>
      </c>
      <c r="M530" s="6">
        <v>8.9184241599999992E-2</v>
      </c>
      <c r="N530" s="8">
        <v>8.0532953192965773E-2</v>
      </c>
      <c r="O530" s="8">
        <v>-1.0497118764619828</v>
      </c>
      <c r="R530" s="4">
        <v>0.52380952380952372</v>
      </c>
      <c r="S530" s="4">
        <v>11</v>
      </c>
      <c r="T530" s="4">
        <v>2.6</v>
      </c>
      <c r="U530" s="4">
        <v>2.1</v>
      </c>
      <c r="V530" s="4">
        <v>3.2</v>
      </c>
      <c r="W530" s="4">
        <v>7.8</v>
      </c>
    </row>
    <row r="531" spans="1:23">
      <c r="A531" s="3">
        <v>41607</v>
      </c>
      <c r="B531" s="4">
        <v>24</v>
      </c>
      <c r="C531" s="4">
        <v>26</v>
      </c>
      <c r="D531" s="4">
        <v>3</v>
      </c>
      <c r="E531" s="5" t="s">
        <v>17</v>
      </c>
      <c r="F531" s="4">
        <v>9.1175999999999995</v>
      </c>
      <c r="G531" s="4">
        <v>0.43519999999999998</v>
      </c>
      <c r="H531" s="4">
        <v>7.8893000000000004</v>
      </c>
      <c r="I531" s="4">
        <v>0.29470000000000002</v>
      </c>
      <c r="J531" s="4">
        <v>1.2282999999999991</v>
      </c>
      <c r="K531" s="4">
        <v>0.14049999999999996</v>
      </c>
      <c r="L531" s="6">
        <v>0.64655447679999911</v>
      </c>
      <c r="M531" s="6">
        <v>0.13099143039999997</v>
      </c>
      <c r="N531" s="8">
        <v>-0.18939487685182352</v>
      </c>
      <c r="O531" s="8">
        <v>-0.88275711542613855</v>
      </c>
      <c r="R531" s="4">
        <v>0.52380952380952372</v>
      </c>
      <c r="S531" s="4">
        <v>11</v>
      </c>
      <c r="T531" s="4">
        <v>2.6</v>
      </c>
      <c r="U531" s="4">
        <v>2.1</v>
      </c>
      <c r="V531" s="4">
        <v>3.2</v>
      </c>
      <c r="W531" s="4">
        <v>7.8</v>
      </c>
    </row>
    <row r="532" spans="1:23">
      <c r="A532" s="3">
        <v>41608</v>
      </c>
      <c r="B532" s="4">
        <v>25</v>
      </c>
      <c r="C532" s="4">
        <v>26</v>
      </c>
      <c r="D532" s="4">
        <v>3</v>
      </c>
      <c r="E532" s="5" t="s">
        <v>17</v>
      </c>
      <c r="F532" s="4">
        <v>9.9920000000000009</v>
      </c>
      <c r="G532" s="4">
        <v>0.3609</v>
      </c>
      <c r="H532" s="4">
        <v>8.2200000000000006</v>
      </c>
      <c r="I532" s="4">
        <v>0.35049999999999998</v>
      </c>
      <c r="J532" s="4">
        <v>1.7720000000000002</v>
      </c>
      <c r="K532" s="4">
        <v>1.040000000000002E-2</v>
      </c>
      <c r="L532" s="6">
        <v>1.1311170560000001</v>
      </c>
      <c r="M532" s="6">
        <v>2.6336168000000203E-3</v>
      </c>
      <c r="N532" s="8">
        <v>5.3507551118477693E-2</v>
      </c>
      <c r="O532" s="8">
        <v>-2.579447416068358</v>
      </c>
      <c r="R532" s="4">
        <v>0.52380952380952372</v>
      </c>
      <c r="S532" s="4">
        <v>11</v>
      </c>
      <c r="T532" s="4">
        <v>2.6</v>
      </c>
      <c r="U532" s="4">
        <v>2.1</v>
      </c>
      <c r="V532" s="4">
        <v>3.2</v>
      </c>
      <c r="W532" s="4">
        <v>7.8</v>
      </c>
    </row>
    <row r="533" spans="1:23">
      <c r="A533" s="3">
        <v>41609</v>
      </c>
      <c r="B533" s="4">
        <v>26</v>
      </c>
      <c r="C533" s="4">
        <v>26</v>
      </c>
      <c r="D533" s="4">
        <v>3</v>
      </c>
      <c r="E533" s="5" t="s">
        <v>17</v>
      </c>
      <c r="F533" s="4">
        <v>8.3956</v>
      </c>
      <c r="G533" s="4">
        <v>0.32869999999999999</v>
      </c>
      <c r="H533" s="4">
        <v>6.4278000000000004</v>
      </c>
      <c r="I533" s="4">
        <v>0.31590000000000001</v>
      </c>
      <c r="J533" s="4">
        <v>1.9677999999999995</v>
      </c>
      <c r="K533" s="4">
        <v>1.2799999999999978E-2</v>
      </c>
      <c r="L533" s="6">
        <v>1.4348847807999996</v>
      </c>
      <c r="M533" s="6">
        <v>5.7886423999999785E-3</v>
      </c>
      <c r="N533" s="8">
        <v>0.15681702924300878</v>
      </c>
      <c r="O533" s="8">
        <v>-2.2374232786425021</v>
      </c>
      <c r="R533" s="4">
        <v>0.52380952380952372</v>
      </c>
      <c r="S533" s="4">
        <v>11</v>
      </c>
      <c r="T533" s="4">
        <v>2.6</v>
      </c>
      <c r="U533" s="4">
        <v>2.1</v>
      </c>
      <c r="V533" s="4">
        <v>3.2</v>
      </c>
      <c r="W533" s="4">
        <v>7.8</v>
      </c>
    </row>
    <row r="534" spans="1:23">
      <c r="A534" s="3">
        <v>41610</v>
      </c>
      <c r="B534" s="4">
        <v>27</v>
      </c>
      <c r="C534" s="4">
        <v>26</v>
      </c>
      <c r="D534" s="4">
        <v>3</v>
      </c>
      <c r="E534" s="5" t="s">
        <v>17</v>
      </c>
      <c r="F534" s="4">
        <v>9.3864000000000001</v>
      </c>
      <c r="G534" s="4">
        <v>0.35089999999999999</v>
      </c>
      <c r="H534" s="4">
        <v>7.5115999999999996</v>
      </c>
      <c r="I534" s="4">
        <v>0.33400000000000002</v>
      </c>
      <c r="J534" s="4">
        <v>1.8748000000000005</v>
      </c>
      <c r="K534" s="4">
        <v>1.6899999999999971E-2</v>
      </c>
      <c r="L534" s="6">
        <v>1.2748749952000005</v>
      </c>
      <c r="M534" s="6">
        <v>9.3680967999999702E-3</v>
      </c>
      <c r="N534" s="8">
        <v>0.10546760315715224</v>
      </c>
      <c r="O534" s="8">
        <v>-2.0283486303728582</v>
      </c>
      <c r="R534" s="4">
        <v>0.52380952380952372</v>
      </c>
      <c r="S534" s="4">
        <v>11</v>
      </c>
      <c r="T534" s="4">
        <v>2.6</v>
      </c>
      <c r="U534" s="4">
        <v>2.1</v>
      </c>
      <c r="V534" s="4">
        <v>3.2</v>
      </c>
      <c r="W534" s="4">
        <v>7.8</v>
      </c>
    </row>
    <row r="535" spans="1:23">
      <c r="A535" s="3">
        <v>41611</v>
      </c>
      <c r="B535" s="4">
        <v>28</v>
      </c>
      <c r="C535" s="4">
        <v>26</v>
      </c>
      <c r="D535" s="4">
        <v>3</v>
      </c>
      <c r="E535" s="5" t="s">
        <v>17</v>
      </c>
      <c r="F535" s="4">
        <v>8.9718</v>
      </c>
      <c r="G535" s="4">
        <v>0.24690000000000001</v>
      </c>
      <c r="H535" s="4">
        <v>7.4581999999999997</v>
      </c>
      <c r="I535" s="4">
        <v>0.24260000000000001</v>
      </c>
      <c r="J535" s="4">
        <v>1.5136000000000003</v>
      </c>
      <c r="K535" s="4">
        <v>4.2999999999999983E-3</v>
      </c>
      <c r="L535" s="6">
        <v>0.94171522240000027</v>
      </c>
      <c r="N535" s="8">
        <v>-2.6080409349978462E-2</v>
      </c>
      <c r="R535" s="4">
        <v>0.52380952380952372</v>
      </c>
      <c r="S535" s="4">
        <v>11</v>
      </c>
      <c r="T535" s="4">
        <v>2.6</v>
      </c>
      <c r="U535" s="4">
        <v>2.1</v>
      </c>
      <c r="V535" s="4">
        <v>3.2</v>
      </c>
      <c r="W535" s="4">
        <v>7.8</v>
      </c>
    </row>
    <row r="536" spans="1:23">
      <c r="A536" s="3">
        <v>41612</v>
      </c>
      <c r="B536" s="4">
        <v>29</v>
      </c>
      <c r="C536" s="4">
        <v>26</v>
      </c>
      <c r="D536" s="4">
        <v>3</v>
      </c>
      <c r="E536" s="5" t="s">
        <v>17</v>
      </c>
      <c r="F536" s="4">
        <v>8.9489000000000001</v>
      </c>
      <c r="G536" s="4">
        <v>0.44469999999999998</v>
      </c>
      <c r="H536" s="4">
        <v>7.4474</v>
      </c>
      <c r="I536" s="4">
        <v>0.45269999999999999</v>
      </c>
      <c r="J536" s="4">
        <v>1.5015000000000001</v>
      </c>
      <c r="L536" s="6">
        <v>0.93116399520000004</v>
      </c>
      <c r="N536" s="8">
        <v>-3.0973824992581955E-2</v>
      </c>
      <c r="P536" s="5" t="s">
        <v>11</v>
      </c>
      <c r="Q536" s="5" t="s">
        <v>10</v>
      </c>
      <c r="R536" s="4">
        <v>0.52380952380952372</v>
      </c>
      <c r="S536" s="4">
        <v>11</v>
      </c>
      <c r="T536" s="4">
        <v>2.6</v>
      </c>
      <c r="U536" s="4">
        <v>2.1</v>
      </c>
      <c r="V536" s="4">
        <v>3.2</v>
      </c>
      <c r="W536" s="4">
        <v>7.8</v>
      </c>
    </row>
    <row r="537" spans="1:23">
      <c r="A537" s="3">
        <v>41613</v>
      </c>
      <c r="B537" s="4">
        <v>30</v>
      </c>
      <c r="C537" s="4">
        <v>26</v>
      </c>
      <c r="D537" s="4">
        <v>3</v>
      </c>
      <c r="E537" s="5" t="s">
        <v>17</v>
      </c>
      <c r="F537" s="4">
        <v>9.2057000000000002</v>
      </c>
      <c r="G537" s="4">
        <v>0.24279999999999999</v>
      </c>
      <c r="H537" s="4">
        <v>7.8212000000000002</v>
      </c>
      <c r="I537" s="4">
        <v>0.2298</v>
      </c>
      <c r="J537" s="4">
        <v>1.3845000000000001</v>
      </c>
      <c r="K537" s="4">
        <v>1.2999999999999984E-2</v>
      </c>
      <c r="L537" s="6">
        <v>0.79679609760000003</v>
      </c>
      <c r="M537" s="6">
        <v>8.0028255999999836E-3</v>
      </c>
      <c r="N537" s="8">
        <v>-9.8652801586034844E-2</v>
      </c>
      <c r="O537" s="8">
        <v>-2.0967566472798427</v>
      </c>
      <c r="R537" s="4">
        <v>0.52380952380952372</v>
      </c>
      <c r="S537" s="4">
        <v>11</v>
      </c>
      <c r="T537" s="4">
        <v>2.6</v>
      </c>
      <c r="U537" s="4">
        <v>2.1</v>
      </c>
      <c r="V537" s="4">
        <v>3.2</v>
      </c>
      <c r="W537" s="4">
        <v>7.8</v>
      </c>
    </row>
    <row r="538" spans="1:23">
      <c r="A538" s="3">
        <v>41585</v>
      </c>
      <c r="B538" s="4">
        <v>1</v>
      </c>
      <c r="C538" s="4">
        <v>27</v>
      </c>
      <c r="D538" s="4">
        <v>3</v>
      </c>
      <c r="E538" s="5" t="s">
        <v>14</v>
      </c>
      <c r="F538" s="4">
        <v>10.4572</v>
      </c>
      <c r="G538" s="4">
        <v>0.46899999999999997</v>
      </c>
      <c r="H538" s="4">
        <v>9.9961000000000002</v>
      </c>
      <c r="I538" s="4">
        <v>0.45729999999999998</v>
      </c>
      <c r="J538" s="4">
        <v>0.46110000000000007</v>
      </c>
      <c r="K538" s="4">
        <v>1.1699999999999988E-2</v>
      </c>
      <c r="M538" s="6">
        <v>1.3988879999999888E-3</v>
      </c>
      <c r="O538" s="8">
        <v>-2.8542170552930988</v>
      </c>
      <c r="R538" s="4">
        <v>0.19047619047619047</v>
      </c>
      <c r="S538" s="4">
        <v>11</v>
      </c>
      <c r="T538" s="4">
        <v>2.2666666666666671</v>
      </c>
      <c r="U538" s="4">
        <v>2.1</v>
      </c>
      <c r="V538" s="4">
        <v>2.5</v>
      </c>
      <c r="W538" s="4">
        <v>6.8000000000000007</v>
      </c>
    </row>
    <row r="539" spans="1:23">
      <c r="A539" s="3">
        <v>41586</v>
      </c>
      <c r="B539" s="4">
        <v>2</v>
      </c>
      <c r="C539" s="4">
        <v>27</v>
      </c>
      <c r="D539" s="4">
        <v>3</v>
      </c>
      <c r="E539" s="5" t="s">
        <v>14</v>
      </c>
      <c r="F539" s="4">
        <v>8.3149999999999995</v>
      </c>
      <c r="G539" s="4">
        <v>0.88</v>
      </c>
      <c r="H539" s="4">
        <v>7.7596999999999996</v>
      </c>
      <c r="I539" s="4">
        <v>0.75819999999999999</v>
      </c>
      <c r="J539" s="4">
        <v>0.55530000000000035</v>
      </c>
      <c r="K539" s="4">
        <v>0.12180000000000002</v>
      </c>
      <c r="L539" s="6">
        <v>2.7835920000000403E-2</v>
      </c>
      <c r="M539" s="6">
        <v>0.10186176000000001</v>
      </c>
      <c r="N539" s="8">
        <v>-1.5553944203307912</v>
      </c>
      <c r="O539" s="8">
        <v>-0.9919888242163426</v>
      </c>
      <c r="R539" s="4">
        <v>0.19047619047619047</v>
      </c>
      <c r="S539" s="4">
        <v>11</v>
      </c>
      <c r="T539" s="4">
        <v>2.2666666666666671</v>
      </c>
      <c r="U539" s="4">
        <v>2.1</v>
      </c>
      <c r="V539" s="4">
        <v>2.5</v>
      </c>
      <c r="W539" s="4">
        <v>6.8000000000000007</v>
      </c>
    </row>
    <row r="540" spans="1:23">
      <c r="A540" s="3">
        <v>41587</v>
      </c>
      <c r="B540" s="4">
        <v>3</v>
      </c>
      <c r="C540" s="4">
        <v>27</v>
      </c>
      <c r="D540" s="4">
        <v>3</v>
      </c>
      <c r="E540" s="5" t="s">
        <v>14</v>
      </c>
      <c r="F540" s="4">
        <v>11.525600000000001</v>
      </c>
      <c r="G540" s="4">
        <v>0.53</v>
      </c>
      <c r="H540" s="4">
        <v>10.2012</v>
      </c>
      <c r="I540" s="4">
        <v>0.46139999999999998</v>
      </c>
      <c r="J540" s="4">
        <v>1.3244000000000007</v>
      </c>
      <c r="K540" s="4">
        <v>6.8600000000000022E-2</v>
      </c>
      <c r="L540" s="6">
        <v>0.57979662080000061</v>
      </c>
      <c r="M540" s="6">
        <v>5.6868560000000026E-2</v>
      </c>
      <c r="N540" s="8">
        <v>-0.23672432015071718</v>
      </c>
      <c r="O540" s="8">
        <v>-1.2451277686173896</v>
      </c>
      <c r="R540" s="4">
        <v>0.19047619047619047</v>
      </c>
      <c r="S540" s="4">
        <v>11</v>
      </c>
      <c r="T540" s="4">
        <v>2.2666666666666671</v>
      </c>
      <c r="U540" s="4">
        <v>2.1</v>
      </c>
      <c r="V540" s="4">
        <v>2.5</v>
      </c>
      <c r="W540" s="4">
        <v>6.8000000000000007</v>
      </c>
    </row>
    <row r="541" spans="1:23">
      <c r="A541" s="3">
        <v>41588</v>
      </c>
      <c r="B541" s="4">
        <v>4</v>
      </c>
      <c r="C541" s="4">
        <v>27</v>
      </c>
      <c r="D541" s="4">
        <v>3</v>
      </c>
      <c r="E541" s="5" t="s">
        <v>14</v>
      </c>
      <c r="F541" s="4">
        <v>8.2133000000000003</v>
      </c>
      <c r="G541" s="4">
        <v>0.22550000000000001</v>
      </c>
      <c r="H541" s="4">
        <v>6.9363000000000001</v>
      </c>
      <c r="I541" s="4">
        <v>0.1588</v>
      </c>
      <c r="J541" s="4">
        <v>1.2770000000000001</v>
      </c>
      <c r="K541" s="4">
        <v>6.6700000000000009E-2</v>
      </c>
      <c r="L541" s="6">
        <v>0.75641409440000007</v>
      </c>
      <c r="M541" s="6">
        <v>6.210847600000001E-2</v>
      </c>
      <c r="N541" s="8">
        <v>-0.12124038746433599</v>
      </c>
      <c r="O541" s="8">
        <v>-1.2068491272173485</v>
      </c>
      <c r="R541" s="4">
        <v>0.19047619047619047</v>
      </c>
      <c r="S541" s="4">
        <v>11</v>
      </c>
      <c r="T541" s="4">
        <v>2.2666666666666671</v>
      </c>
      <c r="U541" s="4">
        <v>2.1</v>
      </c>
      <c r="V541" s="4">
        <v>2.5</v>
      </c>
      <c r="W541" s="4">
        <v>6.8000000000000007</v>
      </c>
    </row>
    <row r="542" spans="1:23">
      <c r="A542" s="3">
        <v>41589</v>
      </c>
      <c r="B542" s="4">
        <v>5</v>
      </c>
      <c r="C542" s="4">
        <v>27</v>
      </c>
      <c r="D542" s="4">
        <v>2</v>
      </c>
      <c r="E542" s="5" t="s">
        <v>14</v>
      </c>
      <c r="F542" s="4">
        <v>10.2463</v>
      </c>
      <c r="G542" s="4">
        <v>0.28360000000000002</v>
      </c>
      <c r="H542" s="4">
        <v>8.5595999999999997</v>
      </c>
      <c r="I542" s="4">
        <v>0.2</v>
      </c>
      <c r="J542" s="4">
        <v>1.6867000000000001</v>
      </c>
      <c r="K542" s="4">
        <v>8.3600000000000022E-2</v>
      </c>
      <c r="L542" s="6">
        <v>1.0286182384</v>
      </c>
      <c r="M542" s="6">
        <v>7.7646147200000015E-2</v>
      </c>
      <c r="N542" s="8">
        <v>1.2254220516139048E-2</v>
      </c>
      <c r="O542" s="8">
        <v>-1.1098800890827825</v>
      </c>
      <c r="R542" s="4">
        <v>0.19047619047619047</v>
      </c>
      <c r="S542" s="4">
        <v>11</v>
      </c>
      <c r="T542" s="4">
        <v>2.2666666666666671</v>
      </c>
      <c r="U542" s="4">
        <v>2.1</v>
      </c>
      <c r="V542" s="4">
        <v>2.5</v>
      </c>
      <c r="W542" s="4">
        <v>6.8000000000000007</v>
      </c>
    </row>
    <row r="543" spans="1:23">
      <c r="A543" s="3">
        <v>41590</v>
      </c>
      <c r="B543" s="4">
        <v>6</v>
      </c>
      <c r="C543" s="4">
        <v>27</v>
      </c>
      <c r="D543" s="4">
        <v>2</v>
      </c>
      <c r="E543" s="5" t="s">
        <v>14</v>
      </c>
      <c r="F543" s="4">
        <v>11.908200000000001</v>
      </c>
      <c r="G543" s="4">
        <v>0.4133</v>
      </c>
      <c r="H543" s="4">
        <v>10.765599999999999</v>
      </c>
      <c r="I543" s="4">
        <v>0.38269999999999998</v>
      </c>
      <c r="J543" s="4">
        <v>1.1426000000000016</v>
      </c>
      <c r="K543" s="4">
        <v>3.0600000000000016E-2</v>
      </c>
      <c r="L543" s="6">
        <v>0.37212061760000154</v>
      </c>
      <c r="M543" s="6">
        <v>2.1604941600000017E-2</v>
      </c>
      <c r="N543" s="8">
        <v>-0.42931626692592129</v>
      </c>
      <c r="O543" s="8">
        <v>-1.6654469032861932</v>
      </c>
      <c r="R543" s="4">
        <v>0.19047619047619047</v>
      </c>
      <c r="S543" s="4">
        <v>11</v>
      </c>
      <c r="T543" s="4">
        <v>2.2666666666666671</v>
      </c>
      <c r="U543" s="4">
        <v>2.1</v>
      </c>
      <c r="V543" s="4">
        <v>2.5</v>
      </c>
      <c r="W543" s="4">
        <v>6.8000000000000007</v>
      </c>
    </row>
    <row r="544" spans="1:23">
      <c r="A544" s="3">
        <v>41591</v>
      </c>
      <c r="B544" s="4">
        <v>7</v>
      </c>
      <c r="C544" s="4">
        <v>27</v>
      </c>
      <c r="D544" s="4">
        <v>2</v>
      </c>
      <c r="E544" s="5" t="s">
        <v>14</v>
      </c>
      <c r="F544" s="4">
        <v>10.366</v>
      </c>
      <c r="G544" s="4">
        <v>0.46700000000000003</v>
      </c>
      <c r="H544" s="4">
        <v>9.6769999999999996</v>
      </c>
      <c r="I544" s="4">
        <v>0.41399999999999998</v>
      </c>
      <c r="J544" s="4">
        <v>0.68900000000000006</v>
      </c>
      <c r="K544" s="4">
        <v>5.3000000000000047E-2</v>
      </c>
      <c r="L544" s="6">
        <v>2.282268800000008E-2</v>
      </c>
      <c r="M544" s="6">
        <v>4.2745784000000044E-2</v>
      </c>
      <c r="N544" s="8">
        <v>-1.6416332067706128</v>
      </c>
      <c r="O544" s="8">
        <v>-1.3691067131189059</v>
      </c>
      <c r="R544" s="4">
        <v>0.19047619047619047</v>
      </c>
      <c r="S544" s="4">
        <v>11</v>
      </c>
      <c r="T544" s="4">
        <v>2.2666666666666671</v>
      </c>
      <c r="U544" s="4">
        <v>2.1</v>
      </c>
      <c r="V544" s="4">
        <v>2.5</v>
      </c>
      <c r="W544" s="4">
        <v>6.8000000000000007</v>
      </c>
    </row>
    <row r="545" spans="1:23">
      <c r="A545" s="3">
        <v>41592</v>
      </c>
      <c r="B545" s="4">
        <v>8</v>
      </c>
      <c r="C545" s="4">
        <v>27</v>
      </c>
      <c r="D545" s="4">
        <v>2</v>
      </c>
      <c r="E545" s="5" t="s">
        <v>14</v>
      </c>
      <c r="F545" s="4">
        <v>8.6411999999999995</v>
      </c>
      <c r="G545" s="4">
        <v>0.47910000000000003</v>
      </c>
      <c r="H545" s="4">
        <v>7.8741000000000003</v>
      </c>
      <c r="I545" s="4">
        <v>0.44729999999999998</v>
      </c>
      <c r="J545" s="4">
        <v>0.76709999999999923</v>
      </c>
      <c r="K545" s="4">
        <v>3.180000000000005E-2</v>
      </c>
      <c r="L545" s="6">
        <v>0.21757436159999927</v>
      </c>
      <c r="M545" s="6">
        <v>2.1262063200000049E-2</v>
      </c>
      <c r="N545" s="8">
        <v>-0.66239228209727929</v>
      </c>
      <c r="O545" s="8">
        <v>-1.672394595273706</v>
      </c>
      <c r="R545" s="4">
        <v>0.19047619047619047</v>
      </c>
      <c r="S545" s="4">
        <v>11</v>
      </c>
      <c r="T545" s="4">
        <v>2.2666666666666671</v>
      </c>
      <c r="U545" s="4">
        <v>2.1</v>
      </c>
      <c r="V545" s="4">
        <v>2.5</v>
      </c>
      <c r="W545" s="4">
        <v>6.8000000000000007</v>
      </c>
    </row>
    <row r="546" spans="1:23">
      <c r="A546" s="3">
        <v>41593</v>
      </c>
      <c r="B546" s="4">
        <v>9</v>
      </c>
      <c r="C546" s="4">
        <v>27</v>
      </c>
      <c r="D546" s="4">
        <v>2</v>
      </c>
      <c r="E546" s="5" t="s">
        <v>14</v>
      </c>
      <c r="F546" s="4">
        <v>10.089600000000001</v>
      </c>
      <c r="G546" s="4">
        <v>0.42949999999999999</v>
      </c>
      <c r="H546" s="4">
        <v>9.2680000000000007</v>
      </c>
      <c r="I546" s="4">
        <v>0.40539999999999998</v>
      </c>
      <c r="J546" s="4">
        <v>0.82160000000000011</v>
      </c>
      <c r="K546" s="4">
        <v>2.410000000000001E-2</v>
      </c>
      <c r="L546" s="6">
        <v>0.17411617280000005</v>
      </c>
      <c r="M546" s="6">
        <v>1.472508400000001E-2</v>
      </c>
      <c r="N546" s="8">
        <v>-0.75916088751801869</v>
      </c>
      <c r="O546" s="8">
        <v>-1.8319422190785564</v>
      </c>
      <c r="R546" s="4">
        <v>0.19047619047619047</v>
      </c>
      <c r="S546" s="4">
        <v>11</v>
      </c>
      <c r="T546" s="4">
        <v>2.2666666666666671</v>
      </c>
      <c r="U546" s="4">
        <v>2.1</v>
      </c>
      <c r="V546" s="4">
        <v>2.5</v>
      </c>
      <c r="W546" s="4">
        <v>6.8000000000000007</v>
      </c>
    </row>
    <row r="547" spans="1:23">
      <c r="A547" s="3">
        <v>41594</v>
      </c>
      <c r="B547" s="4">
        <v>10</v>
      </c>
      <c r="C547" s="4">
        <v>27</v>
      </c>
      <c r="D547" s="4">
        <v>2</v>
      </c>
      <c r="E547" s="5" t="s">
        <v>14</v>
      </c>
      <c r="F547" s="4">
        <v>10.089600000000001</v>
      </c>
      <c r="G547" s="4">
        <v>0.42949999999999999</v>
      </c>
      <c r="H547" s="4">
        <v>9.2680000000000007</v>
      </c>
      <c r="I547" s="4">
        <v>0.40510000000000002</v>
      </c>
      <c r="J547" s="4">
        <v>0.82160000000000011</v>
      </c>
      <c r="K547" s="4">
        <v>2.4399999999999977E-2</v>
      </c>
      <c r="L547" s="6">
        <v>0.17411617280000005</v>
      </c>
      <c r="M547" s="6">
        <v>1.5025083999999977E-2</v>
      </c>
      <c r="N547" s="8">
        <v>-0.75916088751801869</v>
      </c>
      <c r="O547" s="8">
        <v>-1.8231830913295826</v>
      </c>
      <c r="R547" s="4">
        <v>0.19047619047619047</v>
      </c>
      <c r="S547" s="4">
        <v>11</v>
      </c>
      <c r="T547" s="4">
        <v>2.2666666666666671</v>
      </c>
      <c r="U547" s="4">
        <v>2.1</v>
      </c>
      <c r="V547" s="4">
        <v>2.5</v>
      </c>
      <c r="W547" s="4">
        <v>6.8000000000000007</v>
      </c>
    </row>
    <row r="548" spans="1:23">
      <c r="A548" s="3">
        <v>41595</v>
      </c>
      <c r="B548" s="4">
        <v>11</v>
      </c>
      <c r="C548" s="4">
        <v>27</v>
      </c>
      <c r="D548" s="4">
        <v>2</v>
      </c>
      <c r="E548" s="5" t="s">
        <v>14</v>
      </c>
      <c r="F548" s="4">
        <v>9.9621999999999993</v>
      </c>
      <c r="G548" s="4">
        <v>0.51259999999999994</v>
      </c>
      <c r="H548" s="4">
        <v>8.3461999999999996</v>
      </c>
      <c r="I548" s="4">
        <v>0.47749999999999998</v>
      </c>
      <c r="J548" s="4">
        <v>1.6159999999999997</v>
      </c>
      <c r="K548" s="4">
        <v>3.5099999999999944E-2</v>
      </c>
      <c r="L548" s="6">
        <v>0.97713248959999965</v>
      </c>
      <c r="M548" s="6">
        <v>2.3776555199999945E-2</v>
      </c>
      <c r="N548" s="8">
        <v>-1.0046546208436228E-2</v>
      </c>
      <c r="O548" s="8">
        <v>-1.6238510667064829</v>
      </c>
      <c r="R548" s="4">
        <v>0.19047619047619047</v>
      </c>
      <c r="S548" s="4">
        <v>11</v>
      </c>
      <c r="T548" s="4">
        <v>2.2666666666666671</v>
      </c>
      <c r="U548" s="4">
        <v>2.1</v>
      </c>
      <c r="V548" s="4">
        <v>2.5</v>
      </c>
      <c r="W548" s="4">
        <v>6.8000000000000007</v>
      </c>
    </row>
    <row r="549" spans="1:23">
      <c r="A549" s="3">
        <v>41596</v>
      </c>
      <c r="B549" s="4">
        <v>12</v>
      </c>
      <c r="C549" s="4">
        <v>27</v>
      </c>
      <c r="D549" s="4">
        <v>2</v>
      </c>
      <c r="E549" s="5" t="s">
        <v>14</v>
      </c>
      <c r="F549" s="4">
        <v>8.6609999999999996</v>
      </c>
      <c r="G549" s="4">
        <v>0.5544</v>
      </c>
      <c r="H549" s="4">
        <v>7.109</v>
      </c>
      <c r="I549" s="4">
        <v>0.51519999999999999</v>
      </c>
      <c r="J549" s="4">
        <v>1.5519999999999996</v>
      </c>
      <c r="K549" s="4">
        <v>3.9200000000000013E-2</v>
      </c>
      <c r="L549" s="6">
        <v>1.0011352479999995</v>
      </c>
      <c r="M549" s="6">
        <v>2.6896428800000014E-2</v>
      </c>
      <c r="N549" s="8">
        <v>4.9275229685288055E-4</v>
      </c>
      <c r="O549" s="8">
        <v>-1.570305380050151</v>
      </c>
      <c r="R549" s="4">
        <v>0.19047619047619047</v>
      </c>
      <c r="S549" s="4">
        <v>11</v>
      </c>
      <c r="T549" s="4">
        <v>2.2666666666666671</v>
      </c>
      <c r="U549" s="4">
        <v>2.1</v>
      </c>
      <c r="V549" s="4">
        <v>2.5</v>
      </c>
      <c r="W549" s="4">
        <v>6.8000000000000007</v>
      </c>
    </row>
    <row r="550" spans="1:23">
      <c r="A550" s="3">
        <v>41597</v>
      </c>
      <c r="B550" s="4">
        <v>13</v>
      </c>
      <c r="C550" s="4">
        <v>27</v>
      </c>
      <c r="D550" s="4">
        <v>2</v>
      </c>
      <c r="E550" s="5" t="s">
        <v>14</v>
      </c>
      <c r="F550" s="4">
        <v>10.2531</v>
      </c>
      <c r="G550" s="4">
        <v>0.35189999999999999</v>
      </c>
      <c r="H550" s="4">
        <v>9.0116999999999994</v>
      </c>
      <c r="I550" s="4">
        <v>0.31</v>
      </c>
      <c r="J550" s="4">
        <v>1.2414000000000005</v>
      </c>
      <c r="K550" s="4">
        <v>4.1899999999999993E-2</v>
      </c>
      <c r="L550" s="6">
        <v>0.58285834080000054</v>
      </c>
      <c r="M550" s="6">
        <v>3.4344648799999988E-2</v>
      </c>
      <c r="N550" s="8">
        <v>-0.23443698432239979</v>
      </c>
      <c r="O550" s="8">
        <v>-1.4641409202542641</v>
      </c>
      <c r="R550" s="4">
        <v>0.19047619047619047</v>
      </c>
      <c r="S550" s="4">
        <v>11</v>
      </c>
      <c r="T550" s="4">
        <v>2.2666666666666671</v>
      </c>
      <c r="U550" s="4">
        <v>2.1</v>
      </c>
      <c r="V550" s="4">
        <v>2.5</v>
      </c>
      <c r="W550" s="4">
        <v>6.8000000000000007</v>
      </c>
    </row>
    <row r="551" spans="1:23">
      <c r="A551" s="3">
        <v>41598</v>
      </c>
      <c r="B551" s="4">
        <v>14</v>
      </c>
      <c r="C551" s="4">
        <v>27</v>
      </c>
      <c r="D551" s="4">
        <v>2</v>
      </c>
      <c r="E551" s="5" t="s">
        <v>14</v>
      </c>
      <c r="F551" s="4">
        <v>10.0717</v>
      </c>
      <c r="G551" s="4">
        <v>0.433</v>
      </c>
      <c r="H551" s="4">
        <v>9.1363000000000003</v>
      </c>
      <c r="I551" s="4">
        <v>0.41899999999999998</v>
      </c>
      <c r="J551" s="4">
        <v>0.93539999999999957</v>
      </c>
      <c r="K551" s="4">
        <v>1.4000000000000012E-2</v>
      </c>
      <c r="L551" s="6">
        <v>0.28912678559999955</v>
      </c>
      <c r="M551" s="6">
        <v>4.5430160000000126E-3</v>
      </c>
      <c r="N551" s="8">
        <v>-0.53891167208096247</v>
      </c>
      <c r="O551" s="8">
        <v>-2.3426557336455369</v>
      </c>
      <c r="R551" s="4">
        <v>0.19047619047619047</v>
      </c>
      <c r="S551" s="4">
        <v>11</v>
      </c>
      <c r="T551" s="4">
        <v>2.2666666666666671</v>
      </c>
      <c r="U551" s="4">
        <v>2.1</v>
      </c>
      <c r="V551" s="4">
        <v>2.5</v>
      </c>
      <c r="W551" s="4">
        <v>6.8000000000000007</v>
      </c>
    </row>
    <row r="552" spans="1:23">
      <c r="A552" s="3">
        <v>41599</v>
      </c>
      <c r="B552" s="4">
        <v>15</v>
      </c>
      <c r="C552" s="4">
        <v>27</v>
      </c>
      <c r="D552" s="4">
        <v>2</v>
      </c>
      <c r="E552" s="5" t="s">
        <v>14</v>
      </c>
      <c r="F552" s="4">
        <v>9.1363000000000003</v>
      </c>
      <c r="G552" s="4">
        <v>0.38279999999999997</v>
      </c>
      <c r="H552" s="4">
        <v>8.0129999999999999</v>
      </c>
      <c r="I552" s="4">
        <v>0.2888</v>
      </c>
      <c r="J552" s="4">
        <v>1.1233000000000004</v>
      </c>
      <c r="K552" s="4">
        <v>9.3999999999999972E-2</v>
      </c>
      <c r="L552" s="6">
        <v>0.54028975840000038</v>
      </c>
      <c r="M552" s="6">
        <v>8.5720105599999971E-2</v>
      </c>
      <c r="N552" s="8">
        <v>-0.26737326476234374</v>
      </c>
      <c r="O552" s="8">
        <v>-1.0669173026154046</v>
      </c>
      <c r="R552" s="4">
        <v>0.19047619047619047</v>
      </c>
      <c r="S552" s="4">
        <v>11</v>
      </c>
      <c r="T552" s="4">
        <v>2.2666666666666671</v>
      </c>
      <c r="U552" s="4">
        <v>2.1</v>
      </c>
      <c r="V552" s="4">
        <v>2.5</v>
      </c>
      <c r="W552" s="4">
        <v>6.8000000000000007</v>
      </c>
    </row>
    <row r="553" spans="1:23">
      <c r="A553" s="3">
        <v>41600</v>
      </c>
      <c r="B553" s="4">
        <v>16</v>
      </c>
      <c r="C553" s="4">
        <v>27</v>
      </c>
      <c r="D553" s="4">
        <v>2</v>
      </c>
      <c r="E553" s="5" t="s">
        <v>14</v>
      </c>
      <c r="F553" s="4">
        <v>10.667299999999999</v>
      </c>
      <c r="G553" s="4">
        <v>0.35539999999999999</v>
      </c>
      <c r="H553" s="4">
        <v>9.5975000000000001</v>
      </c>
      <c r="I553" s="4">
        <v>0.3281</v>
      </c>
      <c r="J553" s="4">
        <v>1.0697999999999992</v>
      </c>
      <c r="K553" s="4">
        <v>2.7299999999999991E-2</v>
      </c>
      <c r="L553" s="6">
        <v>0.38324516639999917</v>
      </c>
      <c r="M553" s="6">
        <v>1.9662580799999992E-2</v>
      </c>
      <c r="N553" s="8">
        <v>-0.41652331388792752</v>
      </c>
      <c r="O553" s="8">
        <v>-1.706359479706379</v>
      </c>
      <c r="R553" s="4">
        <v>0.19047619047619047</v>
      </c>
      <c r="S553" s="4">
        <v>11</v>
      </c>
      <c r="T553" s="4">
        <v>2.2666666666666671</v>
      </c>
      <c r="U553" s="4">
        <v>2.1</v>
      </c>
      <c r="V553" s="4">
        <v>2.5</v>
      </c>
      <c r="W553" s="4">
        <v>6.8000000000000007</v>
      </c>
    </row>
    <row r="554" spans="1:23">
      <c r="A554" s="3">
        <v>41601</v>
      </c>
      <c r="B554" s="4">
        <v>17</v>
      </c>
      <c r="C554" s="4">
        <v>27</v>
      </c>
      <c r="D554" s="4">
        <v>2</v>
      </c>
      <c r="E554" s="5" t="s">
        <v>14</v>
      </c>
      <c r="F554" s="4">
        <v>9.5975000000000001</v>
      </c>
      <c r="G554" s="4">
        <v>0.36670000000000003</v>
      </c>
      <c r="H554" s="4">
        <v>8.2207000000000008</v>
      </c>
      <c r="I554" s="4">
        <v>0.27129999999999999</v>
      </c>
      <c r="J554" s="4">
        <v>1.3767999999999991</v>
      </c>
      <c r="K554" s="4">
        <v>9.540000000000004E-2</v>
      </c>
      <c r="L554" s="6">
        <v>0.76259787999999917</v>
      </c>
      <c r="M554" s="6">
        <v>8.7497618400000046E-2</v>
      </c>
      <c r="N554" s="8">
        <v>-0.11770440638674072</v>
      </c>
      <c r="O554" s="8">
        <v>-1.0580037678898524</v>
      </c>
      <c r="R554" s="4">
        <v>0.19047619047619047</v>
      </c>
      <c r="S554" s="4">
        <v>11</v>
      </c>
      <c r="T554" s="4">
        <v>2.2666666666666671</v>
      </c>
      <c r="U554" s="4">
        <v>2.1</v>
      </c>
      <c r="V554" s="4">
        <v>2.5</v>
      </c>
      <c r="W554" s="4">
        <v>6.8000000000000007</v>
      </c>
    </row>
    <row r="555" spans="1:23">
      <c r="A555" s="3">
        <v>41602</v>
      </c>
      <c r="B555" s="4">
        <v>18</v>
      </c>
      <c r="C555" s="4">
        <v>27</v>
      </c>
      <c r="D555" s="4">
        <v>2</v>
      </c>
      <c r="E555" s="5" t="s">
        <v>14</v>
      </c>
      <c r="F555" s="4">
        <v>8.2310999999999996</v>
      </c>
      <c r="G555" s="4">
        <v>0.29980000000000001</v>
      </c>
      <c r="H555" s="4">
        <v>7.0011000000000001</v>
      </c>
      <c r="I555" s="4">
        <v>0.2329</v>
      </c>
      <c r="J555" s="4">
        <v>1.2299999999999995</v>
      </c>
      <c r="K555" s="4">
        <v>6.6900000000000015E-2</v>
      </c>
      <c r="L555" s="6">
        <v>0.70821024479999961</v>
      </c>
      <c r="M555" s="6">
        <v>6.0566289600000017E-2</v>
      </c>
      <c r="N555" s="8">
        <v>-0.14983779513237414</v>
      </c>
      <c r="O555" s="8">
        <v>-1.2177690311840397</v>
      </c>
      <c r="R555" s="4">
        <v>0.19047619047619047</v>
      </c>
      <c r="S555" s="4">
        <v>11</v>
      </c>
      <c r="T555" s="4">
        <v>2.2666666666666671</v>
      </c>
      <c r="U555" s="4">
        <v>2.1</v>
      </c>
      <c r="V555" s="4">
        <v>2.5</v>
      </c>
      <c r="W555" s="4">
        <v>6.8000000000000007</v>
      </c>
    </row>
    <row r="556" spans="1:23">
      <c r="A556" s="3">
        <v>41603</v>
      </c>
      <c r="B556" s="4">
        <v>19</v>
      </c>
      <c r="C556" s="4">
        <v>27</v>
      </c>
      <c r="D556" s="4">
        <v>2</v>
      </c>
      <c r="E556" s="5" t="s">
        <v>14</v>
      </c>
      <c r="F556" s="4">
        <v>9.2729999999999997</v>
      </c>
      <c r="G556" s="4">
        <v>0.36</v>
      </c>
      <c r="H556" s="4">
        <v>8.0061999999999998</v>
      </c>
      <c r="I556" s="4">
        <v>0.33560000000000001</v>
      </c>
      <c r="J556" s="4">
        <v>1.2667999999999999</v>
      </c>
      <c r="K556" s="4">
        <v>2.4399999999999991E-2</v>
      </c>
      <c r="L556" s="6">
        <v>0.6745444639999999</v>
      </c>
      <c r="M556" s="6">
        <v>1.6654719999999991E-2</v>
      </c>
      <c r="N556" s="8">
        <v>-0.17098941762530975</v>
      </c>
      <c r="O556" s="8">
        <v>-1.7784626642923556</v>
      </c>
      <c r="R556" s="4">
        <v>0.19047619047619047</v>
      </c>
      <c r="S556" s="4">
        <v>11</v>
      </c>
      <c r="T556" s="4">
        <v>2.2666666666666671</v>
      </c>
      <c r="U556" s="4">
        <v>2.1</v>
      </c>
      <c r="V556" s="4">
        <v>2.5</v>
      </c>
      <c r="W556" s="4">
        <v>6.8000000000000007</v>
      </c>
    </row>
    <row r="557" spans="1:23">
      <c r="A557" s="3">
        <v>41604</v>
      </c>
      <c r="B557" s="4">
        <v>20</v>
      </c>
      <c r="C557" s="4">
        <v>27</v>
      </c>
      <c r="D557" s="4">
        <v>2</v>
      </c>
      <c r="E557" s="5" t="s">
        <v>14</v>
      </c>
      <c r="F557" s="4">
        <v>10.7393</v>
      </c>
      <c r="G557" s="4">
        <v>0.29909999999999998</v>
      </c>
      <c r="H557" s="4">
        <v>9.5655000000000001</v>
      </c>
      <c r="I557" s="4">
        <v>0.27229999999999999</v>
      </c>
      <c r="J557" s="4">
        <v>1.1738</v>
      </c>
      <c r="K557" s="4">
        <v>2.679999999999999E-2</v>
      </c>
      <c r="L557" s="6">
        <v>0.48237566239999996</v>
      </c>
      <c r="M557" s="6">
        <v>2.048270319999999E-2</v>
      </c>
      <c r="N557" s="8">
        <v>-0.31661461204538804</v>
      </c>
      <c r="O557" s="8">
        <v>-1.6886127280003143</v>
      </c>
      <c r="R557" s="4">
        <v>0.19047619047619047</v>
      </c>
      <c r="S557" s="4">
        <v>11</v>
      </c>
      <c r="T557" s="4">
        <v>2.2666666666666671</v>
      </c>
      <c r="U557" s="4">
        <v>2.1</v>
      </c>
      <c r="V557" s="4">
        <v>2.5</v>
      </c>
      <c r="W557" s="4">
        <v>6.8000000000000007</v>
      </c>
    </row>
    <row r="558" spans="1:23">
      <c r="A558" s="3">
        <v>41605</v>
      </c>
      <c r="B558" s="4">
        <v>21</v>
      </c>
      <c r="C558" s="4">
        <v>27</v>
      </c>
      <c r="D558" s="4">
        <v>2</v>
      </c>
      <c r="E558" s="5" t="s">
        <v>14</v>
      </c>
      <c r="F558" s="4">
        <v>9.6502999999999997</v>
      </c>
      <c r="G558" s="4">
        <v>0.45519999999999999</v>
      </c>
      <c r="H558" s="4">
        <v>8.1557999999999993</v>
      </c>
      <c r="I558" s="4">
        <v>0.4007</v>
      </c>
      <c r="J558" s="4">
        <v>1.4945000000000004</v>
      </c>
      <c r="K558" s="4">
        <v>5.4499999999999993E-2</v>
      </c>
      <c r="L558" s="6">
        <v>0.87672691040000039</v>
      </c>
      <c r="M558" s="6">
        <v>4.4522470399999993E-2</v>
      </c>
      <c r="N558" s="8">
        <v>-5.7135662934812592E-2</v>
      </c>
      <c r="O558" s="8">
        <v>-1.3514207461494971</v>
      </c>
      <c r="R558" s="4">
        <v>0.19047619047619047</v>
      </c>
      <c r="S558" s="4">
        <v>11</v>
      </c>
      <c r="T558" s="4">
        <v>2.2666666666666671</v>
      </c>
      <c r="U558" s="4">
        <v>2.1</v>
      </c>
      <c r="V558" s="4">
        <v>2.5</v>
      </c>
      <c r="W558" s="4">
        <v>6.8000000000000007</v>
      </c>
    </row>
    <row r="559" spans="1:23">
      <c r="A559" s="3">
        <v>41606</v>
      </c>
      <c r="B559" s="4">
        <v>22</v>
      </c>
      <c r="C559" s="4">
        <v>27</v>
      </c>
      <c r="D559" s="4">
        <v>2</v>
      </c>
      <c r="E559" s="5" t="s">
        <v>14</v>
      </c>
      <c r="F559" s="4">
        <v>9.2205999999999992</v>
      </c>
      <c r="G559" s="4">
        <v>0.4299</v>
      </c>
      <c r="H559" s="4">
        <v>7.7615999999999996</v>
      </c>
      <c r="I559" s="4">
        <v>0.3896</v>
      </c>
      <c r="J559" s="4">
        <v>1.4589999999999996</v>
      </c>
      <c r="K559" s="4">
        <v>4.0300000000000002E-2</v>
      </c>
      <c r="L559" s="6">
        <v>0.87028838079999971</v>
      </c>
      <c r="M559" s="6">
        <v>3.0915704800000002E-2</v>
      </c>
      <c r="N559" s="8">
        <v>-6.0336814694529325E-2</v>
      </c>
      <c r="O559" s="8">
        <v>-1.5098208482347559</v>
      </c>
      <c r="R559" s="4">
        <v>0.19047619047619047</v>
      </c>
      <c r="S559" s="4">
        <v>11</v>
      </c>
      <c r="T559" s="4">
        <v>2.2666666666666671</v>
      </c>
      <c r="U559" s="4">
        <v>2.1</v>
      </c>
      <c r="V559" s="4">
        <v>2.5</v>
      </c>
      <c r="W559" s="4">
        <v>6.8000000000000007</v>
      </c>
    </row>
    <row r="560" spans="1:23">
      <c r="A560" s="3">
        <v>41607</v>
      </c>
      <c r="B560" s="4">
        <v>23</v>
      </c>
      <c r="C560" s="4">
        <v>27</v>
      </c>
      <c r="D560" s="4">
        <v>2</v>
      </c>
      <c r="E560" s="5" t="s">
        <v>14</v>
      </c>
      <c r="F560" s="4">
        <v>8.9479000000000006</v>
      </c>
      <c r="G560" s="4">
        <v>0.42</v>
      </c>
      <c r="H560" s="4">
        <v>6.2233999999999998</v>
      </c>
      <c r="I560" s="4">
        <v>0.36249999999999999</v>
      </c>
      <c r="J560" s="4">
        <v>2.7245000000000008</v>
      </c>
      <c r="K560" s="4">
        <v>5.7500000000000002E-2</v>
      </c>
      <c r="L560" s="6">
        <v>2.1542316272000006</v>
      </c>
      <c r="M560" s="6">
        <v>4.8347840000000003E-2</v>
      </c>
      <c r="N560" s="8">
        <v>0.33329239766510627</v>
      </c>
      <c r="O560" s="8">
        <v>-1.3156229237947428</v>
      </c>
      <c r="R560" s="4">
        <v>0.19047619047619047</v>
      </c>
      <c r="S560" s="4">
        <v>11</v>
      </c>
      <c r="T560" s="4">
        <v>2.2666666666666671</v>
      </c>
      <c r="U560" s="4">
        <v>2.1</v>
      </c>
      <c r="V560" s="4">
        <v>2.5</v>
      </c>
      <c r="W560" s="4">
        <v>6.8000000000000007</v>
      </c>
    </row>
    <row r="561" spans="1:23">
      <c r="A561" s="3">
        <v>41608</v>
      </c>
      <c r="B561" s="4">
        <v>24</v>
      </c>
      <c r="C561" s="4">
        <v>27</v>
      </c>
      <c r="D561" s="4">
        <v>2</v>
      </c>
      <c r="E561" s="5" t="s">
        <v>14</v>
      </c>
      <c r="F561" s="4">
        <v>9.1859000000000002</v>
      </c>
      <c r="G561" s="4">
        <v>0.37980000000000003</v>
      </c>
      <c r="H561" s="4">
        <v>7.22</v>
      </c>
      <c r="I561" s="4">
        <v>0.34339999999999998</v>
      </c>
      <c r="J561" s="4">
        <v>1.9659000000000002</v>
      </c>
      <c r="K561" s="4">
        <v>3.6400000000000043E-2</v>
      </c>
      <c r="L561" s="6">
        <v>1.3795352112000001</v>
      </c>
      <c r="M561" s="6">
        <v>2.8190449600000042E-2</v>
      </c>
      <c r="N561" s="8">
        <v>0.13973278987116877</v>
      </c>
      <c r="O561" s="8">
        <v>-1.5498979976565277</v>
      </c>
      <c r="R561" s="4">
        <v>0.19047619047619047</v>
      </c>
      <c r="S561" s="4">
        <v>11</v>
      </c>
      <c r="T561" s="4">
        <v>2.2666666666666671</v>
      </c>
      <c r="U561" s="4">
        <v>2.1</v>
      </c>
      <c r="V561" s="4">
        <v>2.5</v>
      </c>
      <c r="W561" s="4">
        <v>6.8000000000000007</v>
      </c>
    </row>
    <row r="562" spans="1:23">
      <c r="A562" s="3">
        <v>41609</v>
      </c>
      <c r="B562" s="4">
        <v>25</v>
      </c>
      <c r="C562" s="4">
        <v>27</v>
      </c>
      <c r="D562" s="4">
        <v>2</v>
      </c>
      <c r="E562" s="5" t="s">
        <v>14</v>
      </c>
      <c r="F562" s="4">
        <v>8.5007000000000001</v>
      </c>
      <c r="G562" s="4">
        <v>0.35049999999999998</v>
      </c>
      <c r="H562" s="4">
        <v>7.1973000000000003</v>
      </c>
      <c r="I562" s="4">
        <v>0.308</v>
      </c>
      <c r="J562" s="4">
        <v>1.3033999999999999</v>
      </c>
      <c r="K562" s="4">
        <v>4.2499999999999982E-2</v>
      </c>
      <c r="L562" s="6">
        <v>0.76337665759999984</v>
      </c>
      <c r="M562" s="6">
        <v>3.497747599999998E-2</v>
      </c>
      <c r="N562" s="8">
        <v>-0.11726112396578282</v>
      </c>
      <c r="O562" s="8">
        <v>-1.4562115327310188</v>
      </c>
      <c r="R562" s="4">
        <v>0.19047619047619047</v>
      </c>
      <c r="S562" s="4">
        <v>11</v>
      </c>
      <c r="T562" s="4">
        <v>2.2666666666666671</v>
      </c>
      <c r="U562" s="4">
        <v>2.1</v>
      </c>
      <c r="V562" s="4">
        <v>2.5</v>
      </c>
      <c r="W562" s="4">
        <v>6.8000000000000007</v>
      </c>
    </row>
    <row r="563" spans="1:23">
      <c r="A563" s="3">
        <v>41610</v>
      </c>
      <c r="B563" s="4">
        <v>26</v>
      </c>
      <c r="C563" s="4">
        <v>27</v>
      </c>
      <c r="D563" s="4">
        <v>2</v>
      </c>
      <c r="E563" s="5" t="s">
        <v>14</v>
      </c>
      <c r="F563" s="4">
        <v>8.5150000000000006</v>
      </c>
      <c r="G563" s="4">
        <v>0.31080000000000002</v>
      </c>
      <c r="H563" s="4">
        <v>6.5087000000000002</v>
      </c>
      <c r="I563" s="4">
        <v>0.29699999999999999</v>
      </c>
      <c r="J563" s="4">
        <v>2.0063</v>
      </c>
      <c r="K563" s="4">
        <v>1.3800000000000034E-2</v>
      </c>
      <c r="L563" s="6">
        <v>1.4653095199999999</v>
      </c>
      <c r="M563" s="6">
        <v>7.208361600000034E-3</v>
      </c>
      <c r="N563" s="8">
        <v>0.16592937119514495</v>
      </c>
      <c r="O563" s="8">
        <v>-2.1421634355492891</v>
      </c>
      <c r="R563" s="4">
        <v>0.19047619047619047</v>
      </c>
      <c r="S563" s="4">
        <v>11</v>
      </c>
      <c r="T563" s="4">
        <v>2.2666666666666671</v>
      </c>
      <c r="U563" s="4">
        <v>2.1</v>
      </c>
      <c r="V563" s="4">
        <v>2.5</v>
      </c>
      <c r="W563" s="4">
        <v>6.8000000000000007</v>
      </c>
    </row>
    <row r="564" spans="1:23">
      <c r="A564" s="3">
        <v>41611</v>
      </c>
      <c r="B564" s="4">
        <v>27</v>
      </c>
      <c r="C564" s="4">
        <v>27</v>
      </c>
      <c r="D564" s="4">
        <v>2</v>
      </c>
      <c r="E564" s="5" t="s">
        <v>14</v>
      </c>
      <c r="F564" s="4">
        <v>7.6791</v>
      </c>
      <c r="G564" s="4">
        <v>0.33360000000000001</v>
      </c>
      <c r="H564" s="4">
        <v>6.5936000000000003</v>
      </c>
      <c r="I564" s="4">
        <v>0.28310000000000002</v>
      </c>
      <c r="J564" s="4">
        <v>1.0854999999999997</v>
      </c>
      <c r="K564" s="4">
        <v>5.0499999999999989E-2</v>
      </c>
      <c r="L564" s="6">
        <v>0.60104310879999967</v>
      </c>
      <c r="M564" s="6">
        <v>4.3373747199999986E-2</v>
      </c>
      <c r="N564" s="8">
        <v>-0.22109437784327299</v>
      </c>
      <c r="O564" s="8">
        <v>-1.362773056108493</v>
      </c>
      <c r="R564" s="4">
        <v>0.19047619047619047</v>
      </c>
      <c r="S564" s="4">
        <v>11</v>
      </c>
      <c r="T564" s="4">
        <v>2.2666666666666671</v>
      </c>
      <c r="U564" s="4">
        <v>2.1</v>
      </c>
      <c r="V564" s="4">
        <v>2.5</v>
      </c>
      <c r="W564" s="4">
        <v>6.8000000000000007</v>
      </c>
    </row>
    <row r="565" spans="1:23">
      <c r="A565" s="3">
        <v>41612</v>
      </c>
      <c r="B565" s="4">
        <v>28</v>
      </c>
      <c r="C565" s="4">
        <v>27</v>
      </c>
      <c r="D565" s="4">
        <v>2</v>
      </c>
      <c r="E565" s="5" t="s">
        <v>14</v>
      </c>
      <c r="F565" s="4">
        <v>7.7552000000000003</v>
      </c>
      <c r="G565" s="4">
        <v>0.34789999999999999</v>
      </c>
      <c r="H565" s="4">
        <v>6.3666999999999998</v>
      </c>
      <c r="I565" s="4">
        <v>0.33760000000000001</v>
      </c>
      <c r="J565" s="4">
        <v>1.3885000000000005</v>
      </c>
      <c r="K565" s="4">
        <v>1.0299999999999976E-2</v>
      </c>
      <c r="L565" s="6">
        <v>0.89889631360000044</v>
      </c>
      <c r="M565" s="6">
        <v>2.8384407999999762E-3</v>
      </c>
      <c r="N565" s="8">
        <v>-4.6290400623129599E-2</v>
      </c>
      <c r="O565" s="8">
        <v>-2.5469201592160742</v>
      </c>
      <c r="R565" s="4">
        <v>0.19047619047619047</v>
      </c>
      <c r="S565" s="4">
        <v>11</v>
      </c>
      <c r="T565" s="4">
        <v>2.2666666666666671</v>
      </c>
      <c r="U565" s="4">
        <v>2.1</v>
      </c>
      <c r="V565" s="4">
        <v>2.5</v>
      </c>
      <c r="W565" s="4">
        <v>6.8000000000000007</v>
      </c>
    </row>
    <row r="566" spans="1:23">
      <c r="A566" s="3">
        <v>41613</v>
      </c>
      <c r="B566" s="4">
        <v>29</v>
      </c>
      <c r="C566" s="4">
        <v>27</v>
      </c>
      <c r="D566" s="4">
        <v>2</v>
      </c>
      <c r="E566" s="5" t="s">
        <v>14</v>
      </c>
      <c r="F566" s="4">
        <v>8.7896000000000001</v>
      </c>
      <c r="G566" s="4">
        <v>0.4269</v>
      </c>
      <c r="H566" s="4">
        <v>7.8151000000000002</v>
      </c>
      <c r="I566" s="4">
        <v>0.31259999999999999</v>
      </c>
      <c r="J566" s="4">
        <v>0.97449999999999992</v>
      </c>
      <c r="K566" s="4">
        <v>0.11430000000000001</v>
      </c>
      <c r="L566" s="6">
        <v>0.41493777279999994</v>
      </c>
      <c r="M566" s="6">
        <v>0.10498604880000001</v>
      </c>
      <c r="N566" s="8">
        <v>-0.38201702848288133</v>
      </c>
      <c r="O566" s="8">
        <v>-0.97886840885132109</v>
      </c>
      <c r="R566" s="4">
        <v>0.19047619047619047</v>
      </c>
      <c r="S566" s="4">
        <v>11</v>
      </c>
      <c r="T566" s="4">
        <v>2.2666666666666671</v>
      </c>
      <c r="U566" s="4">
        <v>2.1</v>
      </c>
      <c r="V566" s="4">
        <v>2.5</v>
      </c>
      <c r="W566" s="4">
        <v>6.8000000000000007</v>
      </c>
    </row>
    <row r="567" spans="1:23">
      <c r="A567" s="3">
        <v>41614</v>
      </c>
      <c r="B567" s="4">
        <v>30</v>
      </c>
      <c r="C567" s="4">
        <v>27</v>
      </c>
      <c r="D567" s="4">
        <v>2</v>
      </c>
      <c r="E567" s="5" t="s">
        <v>14</v>
      </c>
      <c r="F567" s="4">
        <v>10.8063</v>
      </c>
      <c r="G567" s="4">
        <v>0.31240000000000001</v>
      </c>
      <c r="H567" s="4">
        <v>9.7921999999999993</v>
      </c>
      <c r="I567" s="4">
        <v>0.2984</v>
      </c>
      <c r="J567" s="4">
        <v>1.0141000000000009</v>
      </c>
      <c r="K567" s="4">
        <v>1.4000000000000012E-2</v>
      </c>
      <c r="L567" s="6">
        <v>0.31814431840000085</v>
      </c>
      <c r="M567" s="6">
        <v>7.3708448000000121E-3</v>
      </c>
      <c r="N567" s="8">
        <v>-0.49737582823338561</v>
      </c>
      <c r="O567" s="8">
        <v>-2.1324827331786573</v>
      </c>
      <c r="R567" s="4">
        <v>0.19047619047619047</v>
      </c>
      <c r="S567" s="4">
        <v>11</v>
      </c>
      <c r="T567" s="4">
        <v>2.2666666666666671</v>
      </c>
      <c r="U567" s="4">
        <v>2.1</v>
      </c>
      <c r="V567" s="4">
        <v>2.5</v>
      </c>
      <c r="W567" s="4">
        <v>6.8000000000000007</v>
      </c>
    </row>
    <row r="568" spans="1:23">
      <c r="A568" s="3">
        <v>41615</v>
      </c>
      <c r="B568" s="4">
        <v>31</v>
      </c>
      <c r="C568" s="4">
        <v>27</v>
      </c>
      <c r="D568" s="4">
        <v>2</v>
      </c>
      <c r="E568" s="5" t="s">
        <v>14</v>
      </c>
      <c r="F568" s="4">
        <v>10.8767</v>
      </c>
      <c r="G568" s="4">
        <v>0.46779999999999999</v>
      </c>
      <c r="H568" s="4">
        <v>9.5158000000000005</v>
      </c>
      <c r="I568" s="4">
        <v>0.41810000000000003</v>
      </c>
      <c r="J568" s="4">
        <v>1.3608999999999991</v>
      </c>
      <c r="K568" s="4">
        <v>4.9699999999999966E-2</v>
      </c>
      <c r="L568" s="6">
        <v>0.66018302559999908</v>
      </c>
      <c r="M568" s="6">
        <v>3.9427025599999964E-2</v>
      </c>
      <c r="N568" s="8">
        <v>-0.18033564629323365</v>
      </c>
      <c r="O568" s="8">
        <v>-1.4042059851441637</v>
      </c>
      <c r="R568" s="4">
        <v>0.19047619047619047</v>
      </c>
      <c r="S568" s="4">
        <v>11</v>
      </c>
      <c r="T568" s="4">
        <v>2.2666666666666671</v>
      </c>
      <c r="U568" s="4">
        <v>2.1</v>
      </c>
      <c r="V568" s="4">
        <v>2.5</v>
      </c>
      <c r="W568" s="4">
        <v>6.8000000000000007</v>
      </c>
    </row>
    <row r="569" spans="1:23">
      <c r="A569" s="3">
        <v>41616</v>
      </c>
      <c r="B569" s="4">
        <v>32</v>
      </c>
      <c r="C569" s="4">
        <v>27</v>
      </c>
      <c r="D569" s="4">
        <v>2</v>
      </c>
      <c r="E569" s="5" t="s">
        <v>14</v>
      </c>
      <c r="F569" s="4">
        <v>9.5254999999999992</v>
      </c>
      <c r="G569" s="4">
        <v>0.44090000000000001</v>
      </c>
      <c r="H569" s="4">
        <v>8.92</v>
      </c>
      <c r="I569" s="4">
        <v>0.43669999999999998</v>
      </c>
      <c r="J569" s="4">
        <v>0.60549999999999915</v>
      </c>
      <c r="K569" s="4">
        <v>4.200000000000037E-3</v>
      </c>
      <c r="R569" s="4">
        <v>0.19047619047619047</v>
      </c>
      <c r="S569" s="4">
        <v>11</v>
      </c>
      <c r="T569" s="4">
        <v>2.2666666666666671</v>
      </c>
      <c r="U569" s="4">
        <v>2.1</v>
      </c>
      <c r="V569" s="4">
        <v>2.5</v>
      </c>
      <c r="W569" s="4">
        <v>6.8000000000000007</v>
      </c>
    </row>
    <row r="570" spans="1:23">
      <c r="A570" s="3">
        <v>41617</v>
      </c>
      <c r="B570" s="4">
        <v>33</v>
      </c>
      <c r="C570" s="4">
        <v>27</v>
      </c>
      <c r="D570" s="4">
        <v>2</v>
      </c>
      <c r="E570" s="5" t="s">
        <v>14</v>
      </c>
      <c r="F570" s="4">
        <v>8.9184000000000001</v>
      </c>
      <c r="G570" s="4">
        <v>0.43719999999999998</v>
      </c>
      <c r="H570" s="4">
        <v>7.4478</v>
      </c>
      <c r="I570" s="4">
        <v>0.39229999999999998</v>
      </c>
      <c r="J570" s="4">
        <v>1.4706000000000001</v>
      </c>
      <c r="K570" s="4">
        <v>4.4899999999999995E-2</v>
      </c>
      <c r="L570" s="6">
        <v>0.90232677120000016</v>
      </c>
      <c r="M570" s="6">
        <v>3.5344534399999995E-2</v>
      </c>
      <c r="N570" s="8">
        <v>-4.4636157325948396E-2</v>
      </c>
      <c r="O570" s="8">
        <v>-1.4516777350054444</v>
      </c>
      <c r="R570" s="4">
        <v>0.19047619047619047</v>
      </c>
      <c r="S570" s="4">
        <v>11</v>
      </c>
      <c r="T570" s="4">
        <v>2.2666666666666671</v>
      </c>
      <c r="U570" s="4">
        <v>2.1</v>
      </c>
      <c r="V570" s="4">
        <v>2.5</v>
      </c>
      <c r="W570" s="4">
        <v>6.8000000000000007</v>
      </c>
    </row>
    <row r="571" spans="1:23">
      <c r="A571" s="3">
        <v>41618</v>
      </c>
      <c r="B571" s="4">
        <v>34</v>
      </c>
      <c r="C571" s="4">
        <v>27</v>
      </c>
      <c r="D571" s="4">
        <v>2</v>
      </c>
      <c r="E571" s="5" t="s">
        <v>14</v>
      </c>
      <c r="F571" s="4">
        <v>8.3737999999999992</v>
      </c>
      <c r="G571" s="4">
        <v>0.4249</v>
      </c>
      <c r="H571" s="4">
        <v>7.0021000000000004</v>
      </c>
      <c r="I571" s="4">
        <v>0.3765</v>
      </c>
      <c r="J571" s="4">
        <v>1.3716999999999988</v>
      </c>
      <c r="K571" s="4">
        <v>4.8399999999999999E-2</v>
      </c>
      <c r="L571" s="6">
        <v>0.84025915839999887</v>
      </c>
      <c r="M571" s="6">
        <v>3.91329448E-2</v>
      </c>
      <c r="N571" s="8">
        <v>-7.5586745242410644E-2</v>
      </c>
      <c r="O571" s="8">
        <v>-1.4074574697004099</v>
      </c>
      <c r="R571" s="4">
        <v>0.19047619047619047</v>
      </c>
      <c r="S571" s="4">
        <v>11</v>
      </c>
      <c r="T571" s="4">
        <v>2.2666666666666671</v>
      </c>
      <c r="U571" s="4">
        <v>2.1</v>
      </c>
      <c r="V571" s="4">
        <v>2.5</v>
      </c>
      <c r="W571" s="4">
        <v>6.8000000000000007</v>
      </c>
    </row>
    <row r="572" spans="1:23">
      <c r="A572" s="3">
        <v>41619</v>
      </c>
      <c r="B572" s="4">
        <v>35</v>
      </c>
      <c r="C572" s="4">
        <v>27</v>
      </c>
      <c r="D572" s="4">
        <v>2</v>
      </c>
      <c r="E572" s="5" t="s">
        <v>14</v>
      </c>
      <c r="F572" s="4">
        <v>8.6440999999999999</v>
      </c>
      <c r="G572" s="4">
        <v>0.25850000000000001</v>
      </c>
      <c r="H572" s="4">
        <v>7.0389999999999997</v>
      </c>
      <c r="I572" s="4">
        <v>0.2029</v>
      </c>
      <c r="J572" s="4">
        <v>1.6051000000000002</v>
      </c>
      <c r="K572" s="4">
        <v>5.5600000000000011E-2</v>
      </c>
      <c r="L572" s="6">
        <v>1.0553782288000002</v>
      </c>
      <c r="M572" s="6">
        <v>5.0234692000000011E-2</v>
      </c>
      <c r="N572" s="8">
        <v>2.3408130953908073E-2</v>
      </c>
      <c r="O572" s="8">
        <v>-1.2989962561517494</v>
      </c>
      <c r="R572" s="4">
        <v>0.19047619047619047</v>
      </c>
      <c r="S572" s="4">
        <v>11</v>
      </c>
      <c r="T572" s="4">
        <v>2.2666666666666671</v>
      </c>
      <c r="U572" s="4">
        <v>2.1</v>
      </c>
      <c r="V572" s="4">
        <v>2.5</v>
      </c>
      <c r="W572" s="4">
        <v>6.8000000000000007</v>
      </c>
    </row>
    <row r="573" spans="1:23">
      <c r="A573" s="3">
        <v>41585</v>
      </c>
      <c r="B573" s="4">
        <v>1</v>
      </c>
      <c r="C573" s="4">
        <v>28</v>
      </c>
      <c r="D573" s="4">
        <v>3</v>
      </c>
      <c r="E573" s="5" t="s">
        <v>12</v>
      </c>
      <c r="F573" s="4">
        <v>9.8436000000000003</v>
      </c>
      <c r="G573" s="4">
        <v>0.56440000000000001</v>
      </c>
      <c r="H573" s="4">
        <v>9.3344000000000005</v>
      </c>
      <c r="I573" s="4">
        <v>0.53249999999999997</v>
      </c>
      <c r="J573" s="4">
        <v>0.50919999999999987</v>
      </c>
      <c r="K573" s="4">
        <v>3.1900000000000012E-2</v>
      </c>
      <c r="M573" s="6">
        <v>1.9361948800000011E-2</v>
      </c>
      <c r="O573" s="8">
        <v>-1.7130509326427203</v>
      </c>
      <c r="R573" s="4">
        <v>0.22727272727272729</v>
      </c>
      <c r="S573" s="4">
        <v>11</v>
      </c>
      <c r="T573" s="4">
        <v>2.4333333333333331</v>
      </c>
      <c r="U573" s="4">
        <v>2.2000000000000002</v>
      </c>
      <c r="V573" s="4">
        <v>2.7</v>
      </c>
      <c r="W573" s="4">
        <v>7.3</v>
      </c>
    </row>
    <row r="574" spans="1:23">
      <c r="A574" s="3">
        <v>41586</v>
      </c>
      <c r="B574" s="4">
        <v>2</v>
      </c>
      <c r="C574" s="4">
        <v>28</v>
      </c>
      <c r="D574" s="4">
        <v>3</v>
      </c>
      <c r="E574" s="5" t="s">
        <v>12</v>
      </c>
      <c r="F574" s="4">
        <v>9.8361999999999998</v>
      </c>
      <c r="G574" s="4">
        <v>0.6331</v>
      </c>
      <c r="H574" s="4">
        <v>9.2660999999999998</v>
      </c>
      <c r="I574" s="4">
        <v>0.59870000000000001</v>
      </c>
      <c r="J574" s="4">
        <v>0.57010000000000005</v>
      </c>
      <c r="K574" s="4">
        <v>3.4399999999999986E-2</v>
      </c>
      <c r="M574" s="6">
        <v>2.0251071199999988E-2</v>
      </c>
      <c r="O574" s="8">
        <v>-1.6935519994150035</v>
      </c>
      <c r="R574" s="4">
        <v>0.22727272727272729</v>
      </c>
      <c r="S574" s="4">
        <v>11</v>
      </c>
      <c r="T574" s="4">
        <v>2.4333333333333331</v>
      </c>
      <c r="U574" s="4">
        <v>2.2000000000000002</v>
      </c>
      <c r="V574" s="4">
        <v>2.7</v>
      </c>
      <c r="W574" s="4">
        <v>7.3</v>
      </c>
    </row>
    <row r="575" spans="1:23">
      <c r="A575" s="3">
        <v>41587</v>
      </c>
      <c r="B575" s="4">
        <v>3</v>
      </c>
      <c r="C575" s="4">
        <v>28</v>
      </c>
      <c r="D575" s="4">
        <v>3</v>
      </c>
      <c r="E575" s="5" t="s">
        <v>12</v>
      </c>
      <c r="F575" s="4">
        <v>9.7072000000000003</v>
      </c>
      <c r="G575" s="4">
        <v>0.65129999999999999</v>
      </c>
      <c r="H575" s="4">
        <v>8.2295999999999996</v>
      </c>
      <c r="I575" s="4">
        <v>0.60609999999999997</v>
      </c>
      <c r="J575" s="4">
        <v>1.4776000000000007</v>
      </c>
      <c r="K575" s="4">
        <v>4.5200000000000018E-2</v>
      </c>
      <c r="L575" s="6">
        <v>0.8559786496000007</v>
      </c>
      <c r="M575" s="6">
        <v>3.0624317600000017E-2</v>
      </c>
      <c r="N575" s="8">
        <v>-6.753706765525791E-2</v>
      </c>
      <c r="O575" s="8">
        <v>-1.5139335798798628</v>
      </c>
      <c r="R575" s="4">
        <v>0.22727272727272729</v>
      </c>
      <c r="S575" s="4">
        <v>11</v>
      </c>
      <c r="T575" s="4">
        <v>2.4333333333333331</v>
      </c>
      <c r="U575" s="4">
        <v>2.2000000000000002</v>
      </c>
      <c r="V575" s="4">
        <v>2.7</v>
      </c>
      <c r="W575" s="4">
        <v>7.3</v>
      </c>
    </row>
    <row r="576" spans="1:23">
      <c r="A576" s="3">
        <v>41588</v>
      </c>
      <c r="B576" s="4">
        <v>4</v>
      </c>
      <c r="C576" s="4">
        <v>28</v>
      </c>
      <c r="D576" s="4">
        <v>2</v>
      </c>
      <c r="E576" s="5" t="s">
        <v>12</v>
      </c>
      <c r="F576" s="4">
        <v>8.9771999999999998</v>
      </c>
      <c r="G576" s="4">
        <v>0.3916</v>
      </c>
      <c r="H576" s="4">
        <v>8.0420999999999996</v>
      </c>
      <c r="I576" s="4">
        <v>0.33910000000000001</v>
      </c>
      <c r="J576" s="4">
        <v>0.93510000000000026</v>
      </c>
      <c r="K576" s="4">
        <v>5.2499999999999991E-2</v>
      </c>
      <c r="L576" s="6">
        <v>0.3628500096000003</v>
      </c>
      <c r="M576" s="6">
        <v>4.4013763199999993E-2</v>
      </c>
      <c r="N576" s="8">
        <v>-0.44027286109221697</v>
      </c>
      <c r="O576" s="8">
        <v>-1.3564114974419637</v>
      </c>
      <c r="R576" s="4">
        <v>0.22727272727272729</v>
      </c>
      <c r="S576" s="4">
        <v>11</v>
      </c>
      <c r="T576" s="4">
        <v>2.4333333333333331</v>
      </c>
      <c r="U576" s="4">
        <v>2.2000000000000002</v>
      </c>
      <c r="V576" s="4">
        <v>2.7</v>
      </c>
      <c r="W576" s="4">
        <v>7.3</v>
      </c>
    </row>
    <row r="577" spans="1:23">
      <c r="A577" s="3">
        <v>41589</v>
      </c>
      <c r="B577" s="4">
        <v>5</v>
      </c>
      <c r="C577" s="4">
        <v>28</v>
      </c>
      <c r="D577" s="4">
        <v>2</v>
      </c>
      <c r="E577" s="5" t="s">
        <v>12</v>
      </c>
      <c r="F577" s="4">
        <v>10.198700000000001</v>
      </c>
      <c r="G577" s="4">
        <v>0.29730000000000001</v>
      </c>
      <c r="H577" s="4">
        <v>10.034599999999999</v>
      </c>
      <c r="I577" s="4">
        <v>0.2878</v>
      </c>
      <c r="J577" s="4">
        <v>0.16410000000000124</v>
      </c>
      <c r="K577" s="4">
        <v>9.5000000000000084E-3</v>
      </c>
      <c r="M577" s="6">
        <v>3.2249096000000082E-3</v>
      </c>
      <c r="O577" s="8">
        <v>-2.491482454911325</v>
      </c>
      <c r="R577" s="4">
        <v>0.22727272727272729</v>
      </c>
      <c r="S577" s="4">
        <v>11</v>
      </c>
      <c r="T577" s="4">
        <v>2.4333333333333331</v>
      </c>
      <c r="U577" s="4">
        <v>2.2000000000000002</v>
      </c>
      <c r="V577" s="4">
        <v>2.7</v>
      </c>
      <c r="W577" s="4">
        <v>7.3</v>
      </c>
    </row>
    <row r="578" spans="1:23">
      <c r="A578" s="3">
        <v>41590</v>
      </c>
      <c r="B578" s="4">
        <v>1</v>
      </c>
      <c r="C578" s="4">
        <v>29</v>
      </c>
      <c r="D578" s="4">
        <v>3</v>
      </c>
      <c r="E578" s="5" t="s">
        <v>17</v>
      </c>
      <c r="F578" s="4">
        <v>13.240600000000001</v>
      </c>
      <c r="G578" s="4">
        <v>0.72509999999999997</v>
      </c>
      <c r="H578" s="4">
        <v>12.386799999999999</v>
      </c>
      <c r="I578" s="4">
        <v>0.68300000000000005</v>
      </c>
      <c r="J578" s="4">
        <v>0.85380000000000145</v>
      </c>
      <c r="K578" s="4">
        <v>4.2099999999999915E-2</v>
      </c>
      <c r="M578" s="6">
        <v>2.5793855199999917E-2</v>
      </c>
      <c r="O578" s="8">
        <v>-1.5884837425088683</v>
      </c>
      <c r="R578" s="4">
        <v>8.3333333333333481E-2</v>
      </c>
      <c r="S578" s="4">
        <v>14</v>
      </c>
      <c r="T578" s="4">
        <v>2.5</v>
      </c>
      <c r="U578" s="4">
        <v>2.4</v>
      </c>
      <c r="V578" s="4">
        <v>2.6</v>
      </c>
      <c r="W578" s="4">
        <v>7.5</v>
      </c>
    </row>
    <row r="579" spans="1:23">
      <c r="A579" s="3">
        <v>41591</v>
      </c>
      <c r="B579" s="4">
        <v>2</v>
      </c>
      <c r="C579" s="4">
        <v>29</v>
      </c>
      <c r="D579" s="4">
        <v>3</v>
      </c>
      <c r="E579" s="5" t="s">
        <v>17</v>
      </c>
      <c r="F579" s="4">
        <v>10.535</v>
      </c>
      <c r="G579" s="4">
        <v>0.42749999999999999</v>
      </c>
      <c r="H579" s="4">
        <v>9.4147999999999996</v>
      </c>
      <c r="I579" s="4">
        <v>0.38169999999999998</v>
      </c>
      <c r="J579" s="4">
        <v>1.1202000000000003</v>
      </c>
      <c r="K579" s="4">
        <v>4.5800000000000014E-2</v>
      </c>
      <c r="L579" s="6">
        <v>0.44259288000000041</v>
      </c>
      <c r="M579" s="6">
        <v>3.6471980000000015E-2</v>
      </c>
      <c r="N579" s="8">
        <v>-0.35399557685607852</v>
      </c>
      <c r="O579" s="8">
        <v>-1.4380406589584305</v>
      </c>
      <c r="R579" s="4">
        <v>8.3333333333333481E-2</v>
      </c>
      <c r="S579" s="4">
        <v>14</v>
      </c>
      <c r="T579" s="4">
        <v>2.5</v>
      </c>
      <c r="U579" s="4">
        <v>2.4</v>
      </c>
      <c r="V579" s="4">
        <v>2.6</v>
      </c>
      <c r="W579" s="4">
        <v>7.5</v>
      </c>
    </row>
    <row r="580" spans="1:23">
      <c r="A580" s="3">
        <v>41592</v>
      </c>
      <c r="B580" s="4">
        <v>3</v>
      </c>
      <c r="C580" s="4">
        <v>29</v>
      </c>
      <c r="D580" s="4">
        <v>3</v>
      </c>
      <c r="E580" s="5" t="s">
        <v>17</v>
      </c>
      <c r="F580" s="4">
        <v>11.484</v>
      </c>
      <c r="G580" s="4">
        <v>0.2893</v>
      </c>
      <c r="H580" s="4">
        <v>9.5160999999999998</v>
      </c>
      <c r="I580" s="4">
        <v>0.2092</v>
      </c>
      <c r="J580" s="4">
        <v>1.9679000000000002</v>
      </c>
      <c r="K580" s="4">
        <v>8.0100000000000005E-2</v>
      </c>
      <c r="L580" s="6">
        <v>1.2261101120000002</v>
      </c>
      <c r="M580" s="6">
        <v>7.4012493600000007E-2</v>
      </c>
      <c r="N580" s="8">
        <v>8.8529474168220143E-2</v>
      </c>
      <c r="O580" s="8">
        <v>-1.1306949634642052</v>
      </c>
      <c r="R580" s="4">
        <v>8.3333333333333481E-2</v>
      </c>
      <c r="S580" s="4">
        <v>14</v>
      </c>
      <c r="T580" s="4">
        <v>2.5</v>
      </c>
      <c r="U580" s="4">
        <v>2.4</v>
      </c>
      <c r="V580" s="4">
        <v>2.6</v>
      </c>
      <c r="W580" s="4">
        <v>7.5</v>
      </c>
    </row>
    <row r="581" spans="1:23">
      <c r="A581" s="3">
        <v>41593</v>
      </c>
      <c r="B581" s="4">
        <v>4</v>
      </c>
      <c r="C581" s="4">
        <v>29</v>
      </c>
      <c r="D581" s="4">
        <v>3</v>
      </c>
      <c r="E581" s="5" t="s">
        <v>17</v>
      </c>
      <c r="F581" s="4">
        <v>11.2752</v>
      </c>
      <c r="G581" s="4">
        <v>0.25569999999999998</v>
      </c>
      <c r="H581" s="4">
        <v>8.8213000000000008</v>
      </c>
      <c r="I581" s="4">
        <v>0.30470000000000003</v>
      </c>
      <c r="J581" s="4">
        <v>2.4538999999999991</v>
      </c>
      <c r="L581" s="6">
        <v>1.7262316735999992</v>
      </c>
      <c r="N581" s="8">
        <v>0.23709908095865484</v>
      </c>
      <c r="P581" s="5" t="s">
        <v>11</v>
      </c>
      <c r="Q581" s="5" t="s">
        <v>10</v>
      </c>
      <c r="R581" s="4">
        <v>8.3333333333333481E-2</v>
      </c>
      <c r="S581" s="4">
        <v>14</v>
      </c>
      <c r="T581" s="4">
        <v>2.5</v>
      </c>
      <c r="U581" s="4">
        <v>2.4</v>
      </c>
      <c r="V581" s="4">
        <v>2.6</v>
      </c>
      <c r="W581" s="4">
        <v>7.5</v>
      </c>
    </row>
    <row r="582" spans="1:23">
      <c r="A582" s="3">
        <v>41594</v>
      </c>
      <c r="B582" s="4">
        <v>5</v>
      </c>
      <c r="C582" s="4">
        <v>29</v>
      </c>
      <c r="D582" s="4">
        <v>3</v>
      </c>
      <c r="E582" s="5" t="s">
        <v>17</v>
      </c>
      <c r="F582" s="4">
        <v>9.0150000000000006</v>
      </c>
      <c r="G582" s="4">
        <v>0.3609</v>
      </c>
      <c r="H582" s="4">
        <v>6.8212000000000002</v>
      </c>
      <c r="I582" s="4">
        <v>0.30470000000000003</v>
      </c>
      <c r="J582" s="4">
        <v>2.1938</v>
      </c>
      <c r="K582" s="4">
        <v>5.6199999999999972E-2</v>
      </c>
      <c r="L582" s="6">
        <v>1.6189935199999999</v>
      </c>
      <c r="M582" s="6">
        <v>4.8433616799999975E-2</v>
      </c>
      <c r="N582" s="8">
        <v>0.20924511049897304</v>
      </c>
      <c r="O582" s="8">
        <v>-1.3148530986257247</v>
      </c>
      <c r="R582" s="4">
        <v>8.3333333333333481E-2</v>
      </c>
      <c r="S582" s="4">
        <v>14</v>
      </c>
      <c r="T582" s="4">
        <v>2.5</v>
      </c>
      <c r="U582" s="4">
        <v>2.4</v>
      </c>
      <c r="V582" s="4">
        <v>2.6</v>
      </c>
      <c r="W582" s="4">
        <v>7.5</v>
      </c>
    </row>
    <row r="583" spans="1:23">
      <c r="A583" s="3">
        <v>41595</v>
      </c>
      <c r="B583" s="4">
        <v>6</v>
      </c>
      <c r="C583" s="4">
        <v>29</v>
      </c>
      <c r="D583" s="4">
        <v>3</v>
      </c>
      <c r="E583" s="5" t="s">
        <v>17</v>
      </c>
      <c r="F583" s="4">
        <v>9.2605000000000004</v>
      </c>
      <c r="G583" s="4">
        <v>0.49459999999999998</v>
      </c>
      <c r="H583" s="4">
        <v>7.3308</v>
      </c>
      <c r="I583" s="4">
        <v>0.41220000000000001</v>
      </c>
      <c r="J583" s="4">
        <v>1.9297000000000004</v>
      </c>
      <c r="K583" s="4">
        <v>8.2399999999999973E-2</v>
      </c>
      <c r="L583" s="6">
        <v>1.3382898640000005</v>
      </c>
      <c r="M583" s="6">
        <v>7.1498619199999974E-2</v>
      </c>
      <c r="N583" s="8">
        <v>0.12655018869464349</v>
      </c>
      <c r="O583" s="8">
        <v>-1.1457023453263475</v>
      </c>
      <c r="R583" s="4">
        <v>8.3333333333333481E-2</v>
      </c>
      <c r="S583" s="4">
        <v>14</v>
      </c>
      <c r="T583" s="4">
        <v>2.5</v>
      </c>
      <c r="U583" s="4">
        <v>2.4</v>
      </c>
      <c r="V583" s="4">
        <v>2.6</v>
      </c>
      <c r="W583" s="4">
        <v>7.5</v>
      </c>
    </row>
    <row r="584" spans="1:23">
      <c r="A584" s="3">
        <v>41596</v>
      </c>
      <c r="B584" s="4">
        <v>7</v>
      </c>
      <c r="C584" s="4">
        <v>29</v>
      </c>
      <c r="D584" s="4">
        <v>3</v>
      </c>
      <c r="E584" s="5" t="s">
        <v>17</v>
      </c>
      <c r="F584" s="4">
        <v>9.0119000000000007</v>
      </c>
      <c r="G584" s="4">
        <v>0.27050000000000002</v>
      </c>
      <c r="H584" s="4">
        <v>7</v>
      </c>
      <c r="I584" s="4">
        <v>0.1993</v>
      </c>
      <c r="J584" s="4">
        <v>2.0119000000000007</v>
      </c>
      <c r="K584" s="4">
        <v>7.1200000000000013E-2</v>
      </c>
      <c r="L584" s="6">
        <v>1.4373031792000006</v>
      </c>
      <c r="M584" s="6">
        <v>6.5553316000000014E-2</v>
      </c>
      <c r="N584" s="8">
        <v>0.15754838620362716</v>
      </c>
      <c r="O584" s="8">
        <v>-1.1834053347278666</v>
      </c>
      <c r="R584" s="4">
        <v>8.3333333333333481E-2</v>
      </c>
      <c r="S584" s="4">
        <v>14</v>
      </c>
      <c r="T584" s="4">
        <v>2.5</v>
      </c>
      <c r="U584" s="4">
        <v>2.4</v>
      </c>
      <c r="V584" s="4">
        <v>2.6</v>
      </c>
      <c r="W584" s="4">
        <v>7.5</v>
      </c>
    </row>
    <row r="585" spans="1:23">
      <c r="A585" s="3">
        <v>41597</v>
      </c>
      <c r="B585" s="4">
        <v>8</v>
      </c>
      <c r="C585" s="4">
        <v>29</v>
      </c>
      <c r="D585" s="4">
        <v>3</v>
      </c>
      <c r="E585" s="5" t="s">
        <v>17</v>
      </c>
      <c r="F585" s="4">
        <v>10.2263</v>
      </c>
      <c r="G585" s="4">
        <v>0.2555</v>
      </c>
      <c r="H585" s="4">
        <v>8.8282000000000007</v>
      </c>
      <c r="I585" s="4">
        <v>0.21029999999999999</v>
      </c>
      <c r="J585" s="4">
        <v>1.3980999999999995</v>
      </c>
      <c r="K585" s="4">
        <v>4.5200000000000018E-2</v>
      </c>
      <c r="L585" s="6">
        <v>0.74137087839999949</v>
      </c>
      <c r="M585" s="6">
        <v>3.9905036000000019E-2</v>
      </c>
      <c r="N585" s="8">
        <v>-0.12996447738196074</v>
      </c>
      <c r="O585" s="8">
        <v>-1.3989722930601429</v>
      </c>
      <c r="R585" s="4">
        <v>8.3333333333333481E-2</v>
      </c>
      <c r="S585" s="4">
        <v>14</v>
      </c>
      <c r="T585" s="4">
        <v>2.5</v>
      </c>
      <c r="U585" s="4">
        <v>2.4</v>
      </c>
      <c r="V585" s="4">
        <v>2.6</v>
      </c>
      <c r="W585" s="4">
        <v>7.5</v>
      </c>
    </row>
    <row r="586" spans="1:23">
      <c r="A586" s="3">
        <v>41598</v>
      </c>
      <c r="B586" s="4">
        <v>9</v>
      </c>
      <c r="C586" s="4">
        <v>29</v>
      </c>
      <c r="D586" s="4">
        <v>3</v>
      </c>
      <c r="E586" s="5" t="s">
        <v>17</v>
      </c>
      <c r="F586" s="4">
        <v>10.0724</v>
      </c>
      <c r="G586" s="4">
        <v>0.37980000000000003</v>
      </c>
      <c r="H586" s="4">
        <v>8.2001000000000008</v>
      </c>
      <c r="I586" s="4">
        <v>0.38540000000000002</v>
      </c>
      <c r="J586" s="4">
        <v>1.8722999999999992</v>
      </c>
      <c r="L586" s="6">
        <v>1.2259794431999991</v>
      </c>
      <c r="N586" s="8">
        <v>8.8483188143526847E-2</v>
      </c>
      <c r="P586" s="5" t="s">
        <v>11</v>
      </c>
      <c r="Q586" s="5" t="s">
        <v>10</v>
      </c>
      <c r="R586" s="4">
        <v>8.3333333333333481E-2</v>
      </c>
      <c r="S586" s="4">
        <v>14</v>
      </c>
      <c r="T586" s="4">
        <v>2.5</v>
      </c>
      <c r="U586" s="4">
        <v>2.4</v>
      </c>
      <c r="V586" s="4">
        <v>2.6</v>
      </c>
      <c r="W586" s="4">
        <v>7.5</v>
      </c>
    </row>
    <row r="587" spans="1:23">
      <c r="A587" s="3">
        <v>41599</v>
      </c>
      <c r="B587" s="4">
        <v>10</v>
      </c>
      <c r="C587" s="4">
        <v>29</v>
      </c>
      <c r="D587" s="4">
        <v>3</v>
      </c>
      <c r="E587" s="5" t="s">
        <v>17</v>
      </c>
      <c r="F587" s="4">
        <v>9.0718999999999994</v>
      </c>
      <c r="G587" s="4">
        <v>0.38529999999999998</v>
      </c>
      <c r="H587" s="4">
        <v>7.3399000000000001</v>
      </c>
      <c r="I587" s="4">
        <v>0.36870000000000003</v>
      </c>
      <c r="J587" s="4">
        <v>1.7319999999999993</v>
      </c>
      <c r="K587" s="4">
        <v>1.6599999999999948E-2</v>
      </c>
      <c r="L587" s="6">
        <v>1.1533452591999993</v>
      </c>
      <c r="M587" s="6">
        <v>8.261485599999948E-3</v>
      </c>
      <c r="N587" s="8">
        <v>6.1959334805461348E-2</v>
      </c>
      <c r="O587" s="8">
        <v>-2.0829418497898833</v>
      </c>
      <c r="R587" s="4">
        <v>8.3333333333333481E-2</v>
      </c>
      <c r="S587" s="4">
        <v>14</v>
      </c>
      <c r="T587" s="4">
        <v>2.5</v>
      </c>
      <c r="U587" s="4">
        <v>2.4</v>
      </c>
      <c r="V587" s="4">
        <v>2.6</v>
      </c>
      <c r="W587" s="4">
        <v>7.5</v>
      </c>
    </row>
    <row r="588" spans="1:23">
      <c r="A588" s="3">
        <v>41600</v>
      </c>
      <c r="B588" s="4">
        <v>11</v>
      </c>
      <c r="C588" s="4">
        <v>29</v>
      </c>
      <c r="D588" s="4">
        <v>3</v>
      </c>
      <c r="E588" s="5" t="s">
        <v>17</v>
      </c>
      <c r="F588" s="4">
        <v>8.702</v>
      </c>
      <c r="G588" s="4">
        <v>0.36720000000000003</v>
      </c>
      <c r="H588" s="4">
        <v>6.6284999999999998</v>
      </c>
      <c r="I588" s="4">
        <v>0.36120000000000002</v>
      </c>
      <c r="J588" s="4">
        <v>2.0735000000000001</v>
      </c>
      <c r="K588" s="4">
        <v>6.0000000000000053E-3</v>
      </c>
      <c r="L588" s="6">
        <v>1.5198623360000001</v>
      </c>
      <c r="N588" s="8">
        <v>0.18180425279798679</v>
      </c>
      <c r="R588" s="4">
        <v>8.3333333333333481E-2</v>
      </c>
      <c r="S588" s="4">
        <v>14</v>
      </c>
      <c r="T588" s="4">
        <v>2.5</v>
      </c>
      <c r="U588" s="4">
        <v>2.4</v>
      </c>
      <c r="V588" s="4">
        <v>2.6</v>
      </c>
      <c r="W588" s="4">
        <v>7.5</v>
      </c>
    </row>
    <row r="589" spans="1:23">
      <c r="A589" s="3">
        <v>41601</v>
      </c>
      <c r="B589" s="4">
        <v>12</v>
      </c>
      <c r="C589" s="4">
        <v>29</v>
      </c>
      <c r="D589" s="4">
        <v>3</v>
      </c>
      <c r="E589" s="5" t="s">
        <v>17</v>
      </c>
      <c r="F589" s="4">
        <v>9.8335000000000008</v>
      </c>
      <c r="G589" s="4">
        <v>0.4839</v>
      </c>
      <c r="H589" s="4">
        <v>7.7735000000000003</v>
      </c>
      <c r="I589" s="4">
        <v>0.43630000000000002</v>
      </c>
      <c r="J589" s="4">
        <v>2.0600000000000005</v>
      </c>
      <c r="K589" s="4">
        <v>4.7599999999999976E-2</v>
      </c>
      <c r="L589" s="6">
        <v>1.4298367280000004</v>
      </c>
      <c r="M589" s="6">
        <v>3.6949512799999973E-2</v>
      </c>
      <c r="N589" s="8">
        <v>0.15528644853011883</v>
      </c>
      <c r="O589" s="8">
        <v>-1.4323912836471404</v>
      </c>
      <c r="R589" s="4">
        <v>8.3333333333333481E-2</v>
      </c>
      <c r="S589" s="4">
        <v>14</v>
      </c>
      <c r="T589" s="4">
        <v>2.5</v>
      </c>
      <c r="U589" s="4">
        <v>2.4</v>
      </c>
      <c r="V589" s="4">
        <v>2.6</v>
      </c>
      <c r="W589" s="4">
        <v>7.5</v>
      </c>
    </row>
    <row r="590" spans="1:23">
      <c r="A590" s="3">
        <v>41602</v>
      </c>
      <c r="B590" s="4">
        <v>13</v>
      </c>
      <c r="C590" s="4">
        <v>29</v>
      </c>
      <c r="D590" s="4">
        <v>3</v>
      </c>
      <c r="E590" s="5" t="s">
        <v>17</v>
      </c>
      <c r="F590" s="4">
        <v>8.8815000000000008</v>
      </c>
      <c r="G590" s="4">
        <v>0.29099999999999998</v>
      </c>
      <c r="H590" s="4">
        <v>6.5673000000000004</v>
      </c>
      <c r="I590" s="4">
        <v>0.27089999999999997</v>
      </c>
      <c r="J590" s="4">
        <v>2.3142000000000005</v>
      </c>
      <c r="K590" s="4">
        <v>2.0100000000000007E-2</v>
      </c>
      <c r="L590" s="6">
        <v>1.7484223920000004</v>
      </c>
      <c r="M590" s="6">
        <v>1.3972632000000007E-2</v>
      </c>
      <c r="N590" s="8">
        <v>0.24264635985134098</v>
      </c>
      <c r="O590" s="8">
        <v>-1.8547217788957517</v>
      </c>
      <c r="R590" s="4">
        <v>8.3333333333333481E-2</v>
      </c>
      <c r="S590" s="4">
        <v>14</v>
      </c>
      <c r="T590" s="4">
        <v>2.5</v>
      </c>
      <c r="U590" s="4">
        <v>2.4</v>
      </c>
      <c r="V590" s="4">
        <v>2.6</v>
      </c>
      <c r="W590" s="4">
        <v>7.5</v>
      </c>
    </row>
    <row r="591" spans="1:23">
      <c r="A591" s="3">
        <v>41603</v>
      </c>
      <c r="B591" s="4">
        <v>14</v>
      </c>
      <c r="C591" s="4">
        <v>29</v>
      </c>
      <c r="D591" s="4">
        <v>3</v>
      </c>
      <c r="E591" s="5" t="s">
        <v>17</v>
      </c>
      <c r="F591" s="4">
        <v>9.7685999999999993</v>
      </c>
      <c r="G591" s="4">
        <v>0.50460000000000005</v>
      </c>
      <c r="H591" s="4">
        <v>7.7093999999999996</v>
      </c>
      <c r="I591" s="4">
        <v>0.49830000000000002</v>
      </c>
      <c r="J591" s="4">
        <v>2.0591999999999997</v>
      </c>
      <c r="K591" s="4">
        <v>6.3000000000000278E-3</v>
      </c>
      <c r="L591" s="6">
        <v>1.4334260447999998</v>
      </c>
      <c r="N591" s="8">
        <v>0.15637529116893539</v>
      </c>
      <c r="R591" s="4">
        <v>8.3333333333333481E-2</v>
      </c>
      <c r="S591" s="4">
        <v>14</v>
      </c>
      <c r="T591" s="4">
        <v>2.5</v>
      </c>
      <c r="U591" s="4">
        <v>2.4</v>
      </c>
      <c r="V591" s="4">
        <v>2.6</v>
      </c>
      <c r="W591" s="4">
        <v>7.5</v>
      </c>
    </row>
    <row r="592" spans="1:23">
      <c r="A592" s="3">
        <v>41592</v>
      </c>
      <c r="B592" s="4">
        <v>1</v>
      </c>
      <c r="C592" s="4">
        <v>30</v>
      </c>
      <c r="D592" s="4">
        <v>3</v>
      </c>
      <c r="E592" s="5" t="s">
        <v>9</v>
      </c>
      <c r="F592" s="4">
        <v>10.5467</v>
      </c>
      <c r="G592" s="4">
        <v>0.48359999999999997</v>
      </c>
      <c r="H592" s="4">
        <v>9.7712000000000003</v>
      </c>
      <c r="I592" s="4">
        <v>0.41849999999999998</v>
      </c>
      <c r="J592" s="4">
        <v>0.77549999999999919</v>
      </c>
      <c r="K592" s="4">
        <v>6.5099999999999991E-2</v>
      </c>
      <c r="L592" s="6">
        <v>9.7101585599999221E-2</v>
      </c>
      <c r="M592" s="6">
        <v>5.445654719999999E-2</v>
      </c>
      <c r="N592" s="8">
        <v>-1.0127736783133359</v>
      </c>
      <c r="O592" s="8">
        <v>-1.2639498984261825</v>
      </c>
      <c r="R592" s="4">
        <v>4.1666666666666741E-2</v>
      </c>
      <c r="S592" s="4">
        <v>17</v>
      </c>
      <c r="T592" s="4">
        <v>2.4666666666666668</v>
      </c>
      <c r="U592" s="4">
        <v>2.4</v>
      </c>
      <c r="V592" s="4">
        <v>2.5</v>
      </c>
      <c r="W592" s="4">
        <v>7.4</v>
      </c>
    </row>
    <row r="593" spans="1:23">
      <c r="A593" s="3">
        <v>41593</v>
      </c>
      <c r="B593" s="4">
        <v>2</v>
      </c>
      <c r="C593" s="4">
        <v>30</v>
      </c>
      <c r="D593" s="4">
        <v>3</v>
      </c>
      <c r="E593" s="5" t="s">
        <v>9</v>
      </c>
      <c r="F593" s="4">
        <v>7.9842000000000004</v>
      </c>
      <c r="G593" s="4">
        <v>0.46689999999999998</v>
      </c>
      <c r="H593" s="4">
        <v>6.2358000000000002</v>
      </c>
      <c r="I593" s="4">
        <v>0.29959999999999998</v>
      </c>
      <c r="J593" s="4">
        <v>1.7484000000000002</v>
      </c>
      <c r="K593" s="4">
        <v>0.1673</v>
      </c>
      <c r="L593" s="6">
        <v>1.2433085856000001</v>
      </c>
      <c r="M593" s="6">
        <v>0.15704812879999999</v>
      </c>
      <c r="N593" s="8">
        <v>9.4578932656592229E-2</v>
      </c>
      <c r="O593" s="8">
        <v>-0.80396723377471435</v>
      </c>
      <c r="R593" s="4">
        <v>4.1666666666666741E-2</v>
      </c>
      <c r="S593" s="4">
        <v>17</v>
      </c>
      <c r="T593" s="4">
        <v>2.4666666666666668</v>
      </c>
      <c r="U593" s="4">
        <v>2.4</v>
      </c>
      <c r="V593" s="4">
        <v>2.5</v>
      </c>
      <c r="W593" s="4">
        <v>7.4</v>
      </c>
    </row>
    <row r="594" spans="1:23">
      <c r="A594" s="3">
        <v>41594</v>
      </c>
      <c r="B594" s="4">
        <v>3</v>
      </c>
      <c r="C594" s="4">
        <v>30</v>
      </c>
      <c r="D594" s="4">
        <v>3</v>
      </c>
      <c r="E594" s="5" t="s">
        <v>9</v>
      </c>
      <c r="F594" s="4">
        <v>8.8932000000000002</v>
      </c>
      <c r="G594" s="4">
        <v>0.2341</v>
      </c>
      <c r="H594" s="4">
        <v>7.6612999999999998</v>
      </c>
      <c r="I594" s="4">
        <v>0.17560000000000001</v>
      </c>
      <c r="J594" s="4">
        <v>1.2319000000000004</v>
      </c>
      <c r="K594" s="4">
        <v>5.8499999999999996E-2</v>
      </c>
      <c r="L594" s="6">
        <v>0.66533109760000042</v>
      </c>
      <c r="M594" s="6">
        <v>5.3706823199999996E-2</v>
      </c>
      <c r="N594" s="8">
        <v>-0.17696217713947376</v>
      </c>
      <c r="O594" s="8">
        <v>-1.2699705357182163</v>
      </c>
      <c r="R594" s="4">
        <v>4.1666666666666741E-2</v>
      </c>
      <c r="S594" s="4">
        <v>17</v>
      </c>
      <c r="T594" s="4">
        <v>2.4666666666666668</v>
      </c>
      <c r="U594" s="4">
        <v>2.4</v>
      </c>
      <c r="V594" s="4">
        <v>2.5</v>
      </c>
      <c r="W594" s="4">
        <v>7.4</v>
      </c>
    </row>
    <row r="595" spans="1:23">
      <c r="A595" s="3">
        <v>41595</v>
      </c>
      <c r="B595" s="4">
        <v>4</v>
      </c>
      <c r="C595" s="4">
        <v>30</v>
      </c>
      <c r="D595" s="4">
        <v>3</v>
      </c>
      <c r="E595" s="5" t="s">
        <v>9</v>
      </c>
      <c r="F595" s="4">
        <v>10.207700000000001</v>
      </c>
      <c r="G595" s="4">
        <v>0.51649999999999996</v>
      </c>
      <c r="H595" s="4">
        <v>8.8824000000000005</v>
      </c>
      <c r="I595" s="4">
        <v>0.42449999999999999</v>
      </c>
      <c r="J595" s="4">
        <v>1.3253000000000004</v>
      </c>
      <c r="K595" s="4">
        <v>9.1999999999999971E-2</v>
      </c>
      <c r="L595" s="6">
        <v>0.66982883360000034</v>
      </c>
      <c r="M595" s="6">
        <v>8.0585107999999975E-2</v>
      </c>
      <c r="N595" s="8">
        <v>-0.17403616165752639</v>
      </c>
      <c r="O595" s="8">
        <v>-1.0937452077108003</v>
      </c>
      <c r="R595" s="4">
        <v>4.1666666666666741E-2</v>
      </c>
      <c r="S595" s="4">
        <v>17</v>
      </c>
      <c r="T595" s="4">
        <v>2.4666666666666668</v>
      </c>
      <c r="U595" s="4">
        <v>2.4</v>
      </c>
      <c r="V595" s="4">
        <v>2.5</v>
      </c>
      <c r="W595" s="4">
        <v>7.4</v>
      </c>
    </row>
    <row r="596" spans="1:23">
      <c r="A596" s="3">
        <v>41596</v>
      </c>
      <c r="B596" s="4">
        <v>5</v>
      </c>
      <c r="C596" s="4">
        <v>30</v>
      </c>
      <c r="D596" s="4">
        <v>3</v>
      </c>
      <c r="E596" s="5" t="s">
        <v>9</v>
      </c>
      <c r="F596" s="4">
        <v>11.577999999999999</v>
      </c>
      <c r="G596" s="4">
        <v>0.32919999999999999</v>
      </c>
      <c r="H596" s="4">
        <v>9.9896999999999991</v>
      </c>
      <c r="I596" s="4">
        <v>0.26829999999999998</v>
      </c>
      <c r="J596" s="4">
        <v>1.5883000000000003</v>
      </c>
      <c r="K596" s="4">
        <v>6.090000000000001E-2</v>
      </c>
      <c r="L596" s="6">
        <v>0.84015270400000031</v>
      </c>
      <c r="M596" s="6">
        <v>5.3876918400000008E-2</v>
      </c>
      <c r="N596" s="8">
        <v>-7.5641770512810139E-2</v>
      </c>
      <c r="O596" s="8">
        <v>-1.2685972525954647</v>
      </c>
      <c r="R596" s="4">
        <v>4.1666666666666741E-2</v>
      </c>
      <c r="S596" s="4">
        <v>17</v>
      </c>
      <c r="T596" s="4">
        <v>2.4666666666666668</v>
      </c>
      <c r="U596" s="4">
        <v>2.4</v>
      </c>
      <c r="V596" s="4">
        <v>2.5</v>
      </c>
      <c r="W596" s="4">
        <v>7.4</v>
      </c>
    </row>
    <row r="597" spans="1:23">
      <c r="A597" s="3">
        <v>41597</v>
      </c>
      <c r="B597" s="4">
        <v>6</v>
      </c>
      <c r="C597" s="4">
        <v>30</v>
      </c>
      <c r="D597" s="4">
        <v>3</v>
      </c>
      <c r="E597" s="5" t="s">
        <v>9</v>
      </c>
      <c r="F597" s="4">
        <v>9.9118999999999993</v>
      </c>
      <c r="G597" s="4">
        <v>0.38229999999999997</v>
      </c>
      <c r="H597" s="4">
        <v>7.7542999999999997</v>
      </c>
      <c r="I597" s="4">
        <v>0.31309999999999999</v>
      </c>
      <c r="J597" s="4">
        <v>2.1575999999999995</v>
      </c>
      <c r="K597" s="4">
        <v>6.9199999999999984E-2</v>
      </c>
      <c r="L597" s="6">
        <v>1.5221343791999995</v>
      </c>
      <c r="M597" s="6">
        <v>6.0931829599999987E-2</v>
      </c>
      <c r="N597" s="8">
        <v>0.1824529951210524</v>
      </c>
      <c r="O597" s="8">
        <v>-1.2151557811196723</v>
      </c>
      <c r="R597" s="4">
        <v>4.1666666666666741E-2</v>
      </c>
      <c r="S597" s="4">
        <v>17</v>
      </c>
      <c r="T597" s="4">
        <v>2.4666666666666668</v>
      </c>
      <c r="U597" s="4">
        <v>2.4</v>
      </c>
      <c r="V597" s="4">
        <v>2.5</v>
      </c>
      <c r="W597" s="4">
        <v>7.4</v>
      </c>
    </row>
    <row r="598" spans="1:23">
      <c r="A598" s="3">
        <v>41598</v>
      </c>
      <c r="B598" s="4">
        <v>7</v>
      </c>
      <c r="C598" s="4">
        <v>30</v>
      </c>
      <c r="D598" s="4">
        <v>3</v>
      </c>
      <c r="E598" s="5" t="s">
        <v>9</v>
      </c>
      <c r="F598" s="4">
        <v>12.02</v>
      </c>
      <c r="G598" s="4">
        <v>0.42259999999999998</v>
      </c>
      <c r="H598" s="4">
        <v>9.6722999999999999</v>
      </c>
      <c r="I598" s="4">
        <v>0.38269999999999998</v>
      </c>
      <c r="J598" s="4">
        <v>2.3477000000000001</v>
      </c>
      <c r="K598" s="4">
        <v>3.9899999999999991E-2</v>
      </c>
      <c r="L598" s="6">
        <v>1.5696593600000002</v>
      </c>
      <c r="M598" s="6">
        <v>3.0686875199999991E-2</v>
      </c>
      <c r="N598" s="8">
        <v>0.19580541411397107</v>
      </c>
      <c r="O598" s="8">
        <v>-1.5130473328940044</v>
      </c>
      <c r="R598" s="4">
        <v>4.1666666666666741E-2</v>
      </c>
      <c r="S598" s="4">
        <v>17</v>
      </c>
      <c r="T598" s="4">
        <v>2.4666666666666668</v>
      </c>
      <c r="U598" s="4">
        <v>2.4</v>
      </c>
      <c r="V598" s="4">
        <v>2.5</v>
      </c>
      <c r="W598" s="4">
        <v>7.4</v>
      </c>
    </row>
    <row r="599" spans="1:23">
      <c r="A599" s="3">
        <v>41599</v>
      </c>
      <c r="B599" s="4">
        <v>8</v>
      </c>
      <c r="C599" s="4">
        <v>30</v>
      </c>
      <c r="D599" s="4">
        <v>3</v>
      </c>
      <c r="E599" s="5" t="s">
        <v>9</v>
      </c>
      <c r="F599" s="4">
        <v>9.6720000000000006</v>
      </c>
      <c r="G599" s="4">
        <v>0.29409999999999997</v>
      </c>
      <c r="H599" s="4">
        <v>7.5350999999999999</v>
      </c>
      <c r="I599" s="4">
        <v>0.25659999999999999</v>
      </c>
      <c r="J599" s="4">
        <v>2.1369000000000007</v>
      </c>
      <c r="K599" s="4">
        <v>3.7499999999999978E-2</v>
      </c>
      <c r="L599" s="6">
        <v>1.5176592960000006</v>
      </c>
      <c r="M599" s="6">
        <v>3.1299943199999979E-2</v>
      </c>
      <c r="N599" s="8">
        <v>0.1811742863983446</v>
      </c>
      <c r="O599" s="8">
        <v>-1.5044564505669369</v>
      </c>
      <c r="R599" s="4">
        <v>4.1666666666666741E-2</v>
      </c>
      <c r="S599" s="4">
        <v>17</v>
      </c>
      <c r="T599" s="4">
        <v>2.4666666666666668</v>
      </c>
      <c r="U599" s="4">
        <v>2.4</v>
      </c>
      <c r="V599" s="4">
        <v>2.5</v>
      </c>
      <c r="W599" s="4">
        <v>7.4</v>
      </c>
    </row>
    <row r="600" spans="1:23">
      <c r="A600" s="3">
        <v>41600</v>
      </c>
      <c r="B600" s="4">
        <v>9</v>
      </c>
      <c r="C600" s="4">
        <v>30</v>
      </c>
      <c r="D600" s="4">
        <v>3</v>
      </c>
      <c r="E600" s="5" t="s">
        <v>9</v>
      </c>
      <c r="F600" s="4">
        <v>9.0272000000000006</v>
      </c>
      <c r="G600" s="4">
        <v>0.3962</v>
      </c>
      <c r="H600" s="4">
        <v>6.6866000000000003</v>
      </c>
      <c r="I600" s="4">
        <v>0.36120000000000002</v>
      </c>
      <c r="J600" s="4">
        <v>2.3406000000000002</v>
      </c>
      <c r="K600" s="4">
        <v>3.4999999999999976E-2</v>
      </c>
      <c r="L600" s="6">
        <v>1.7649684096000002</v>
      </c>
      <c r="M600" s="6">
        <v>2.6405902399999976E-2</v>
      </c>
      <c r="N600" s="8">
        <v>0.24673693654583553</v>
      </c>
      <c r="O600" s="8">
        <v>-1.5782989862650971</v>
      </c>
      <c r="R600" s="4">
        <v>4.1666666666666741E-2</v>
      </c>
      <c r="S600" s="4">
        <v>17</v>
      </c>
      <c r="T600" s="4">
        <v>2.4666666666666668</v>
      </c>
      <c r="U600" s="4">
        <v>2.4</v>
      </c>
      <c r="V600" s="4">
        <v>2.5</v>
      </c>
      <c r="W600" s="4">
        <v>7.4</v>
      </c>
    </row>
    <row r="601" spans="1:23">
      <c r="A601" s="3">
        <v>41601</v>
      </c>
      <c r="B601" s="4">
        <v>10</v>
      </c>
      <c r="C601" s="4">
        <v>30</v>
      </c>
      <c r="D601" s="4">
        <v>3</v>
      </c>
      <c r="E601" s="5" t="s">
        <v>9</v>
      </c>
      <c r="F601" s="4">
        <v>10.102499999999999</v>
      </c>
      <c r="G601" s="4">
        <v>0.432</v>
      </c>
      <c r="H601" s="4">
        <v>8.6692999999999998</v>
      </c>
      <c r="I601" s="4">
        <v>0.41020000000000001</v>
      </c>
      <c r="J601" s="4">
        <v>1.4331999999999994</v>
      </c>
      <c r="K601" s="4">
        <v>2.1799999999999986E-2</v>
      </c>
      <c r="L601" s="6">
        <v>0.78484371999999947</v>
      </c>
      <c r="M601" s="6">
        <v>1.2366463999999987E-2</v>
      </c>
      <c r="N601" s="8">
        <v>-0.10521681242488409</v>
      </c>
      <c r="O601" s="8">
        <v>-1.9077544624417782</v>
      </c>
      <c r="R601" s="4">
        <v>4.1666666666666741E-2</v>
      </c>
      <c r="S601" s="4">
        <v>17</v>
      </c>
      <c r="T601" s="4">
        <v>2.4666666666666668</v>
      </c>
      <c r="U601" s="4">
        <v>2.4</v>
      </c>
      <c r="V601" s="4">
        <v>2.5</v>
      </c>
      <c r="W601" s="4">
        <v>7.4</v>
      </c>
    </row>
    <row r="602" spans="1:23">
      <c r="A602" s="3">
        <v>41602</v>
      </c>
      <c r="B602" s="4">
        <v>11</v>
      </c>
      <c r="C602" s="4">
        <v>30</v>
      </c>
      <c r="D602" s="4">
        <v>3</v>
      </c>
      <c r="E602" s="5" t="s">
        <v>9</v>
      </c>
      <c r="F602" s="4">
        <v>11.3003</v>
      </c>
      <c r="G602" s="4">
        <v>0.21029999999999999</v>
      </c>
      <c r="H602" s="4">
        <v>9.4353999999999996</v>
      </c>
      <c r="I602" s="4">
        <v>0.1787</v>
      </c>
      <c r="J602" s="4">
        <v>1.8649000000000004</v>
      </c>
      <c r="K602" s="4">
        <v>3.1599999999999989E-2</v>
      </c>
      <c r="L602" s="6">
        <v>1.1355341104000005</v>
      </c>
      <c r="M602" s="6">
        <v>2.7364885599999989E-2</v>
      </c>
      <c r="N602" s="8">
        <v>5.5200184558391284E-2</v>
      </c>
      <c r="O602" s="8">
        <v>-1.562806363103153</v>
      </c>
      <c r="R602" s="4">
        <v>4.1666666666666741E-2</v>
      </c>
      <c r="S602" s="4">
        <v>17</v>
      </c>
      <c r="T602" s="4">
        <v>2.4666666666666668</v>
      </c>
      <c r="U602" s="4">
        <v>2.4</v>
      </c>
      <c r="V602" s="4">
        <v>2.5</v>
      </c>
      <c r="W602" s="4">
        <v>7.4</v>
      </c>
    </row>
    <row r="603" spans="1:23">
      <c r="A603" s="3">
        <v>41603</v>
      </c>
      <c r="B603" s="4">
        <v>12</v>
      </c>
      <c r="C603" s="4">
        <v>30</v>
      </c>
      <c r="D603" s="4">
        <v>3</v>
      </c>
      <c r="E603" s="5" t="s">
        <v>9</v>
      </c>
      <c r="F603" s="4">
        <v>9.1374999999999993</v>
      </c>
      <c r="G603" s="4">
        <v>0.3775</v>
      </c>
      <c r="H603" s="4">
        <v>7.1441999999999997</v>
      </c>
      <c r="I603" s="4">
        <v>0.35470000000000002</v>
      </c>
      <c r="J603" s="4">
        <v>1.9932999999999996</v>
      </c>
      <c r="K603" s="4">
        <v>2.2799999999999983E-2</v>
      </c>
      <c r="L603" s="6">
        <v>1.4102085999999996</v>
      </c>
      <c r="M603" s="6">
        <v>1.4644379999999985E-2</v>
      </c>
      <c r="N603" s="8">
        <v>0.14928335884560151</v>
      </c>
      <c r="O603" s="8">
        <v>-1.8343290103448679</v>
      </c>
      <c r="R603" s="4">
        <v>4.1666666666666741E-2</v>
      </c>
      <c r="S603" s="4">
        <v>17</v>
      </c>
      <c r="T603" s="4">
        <v>2.4666666666666668</v>
      </c>
      <c r="U603" s="4">
        <v>2.4</v>
      </c>
      <c r="V603" s="4">
        <v>2.5</v>
      </c>
      <c r="W603" s="4">
        <v>7.4</v>
      </c>
    </row>
    <row r="604" spans="1:23">
      <c r="A604" s="3">
        <v>41604</v>
      </c>
      <c r="B604" s="4">
        <v>13</v>
      </c>
      <c r="C604" s="4">
        <v>30</v>
      </c>
      <c r="D604" s="4">
        <v>2</v>
      </c>
      <c r="E604" s="5" t="s">
        <v>9</v>
      </c>
      <c r="F604" s="4">
        <v>9.6363000000000003</v>
      </c>
      <c r="G604" s="4">
        <v>0.37780000000000002</v>
      </c>
      <c r="H604" s="4">
        <v>7.8209</v>
      </c>
      <c r="I604" s="4">
        <v>0.37209999999999999</v>
      </c>
      <c r="J604" s="4">
        <v>1.8154000000000003</v>
      </c>
      <c r="K604" s="4">
        <v>5.7000000000000384E-3</v>
      </c>
      <c r="L604" s="6">
        <v>1.1985737584000002</v>
      </c>
      <c r="N604" s="8">
        <v>7.8664765011697738E-2</v>
      </c>
      <c r="R604" s="4">
        <v>4.1666666666666741E-2</v>
      </c>
      <c r="S604" s="4">
        <v>17</v>
      </c>
      <c r="T604" s="4">
        <v>2.4666666666666668</v>
      </c>
      <c r="U604" s="4">
        <v>2.4</v>
      </c>
      <c r="V604" s="4">
        <v>2.5</v>
      </c>
      <c r="W604" s="4">
        <v>7.4</v>
      </c>
    </row>
    <row r="605" spans="1:23">
      <c r="A605" s="3">
        <v>41605</v>
      </c>
      <c r="B605" s="4">
        <v>14</v>
      </c>
      <c r="C605" s="4">
        <v>30</v>
      </c>
      <c r="D605" s="4">
        <v>2</v>
      </c>
      <c r="E605" s="5" t="s">
        <v>9</v>
      </c>
      <c r="F605" s="4">
        <v>9.2209000000000003</v>
      </c>
      <c r="G605" s="4">
        <v>0.50149999999999995</v>
      </c>
      <c r="H605" s="4">
        <v>7.9471999999999996</v>
      </c>
      <c r="I605" s="4">
        <v>0.48909999999999998</v>
      </c>
      <c r="J605" s="4">
        <v>1.2737000000000007</v>
      </c>
      <c r="K605" s="4">
        <v>1.2399999999999967E-2</v>
      </c>
      <c r="L605" s="6">
        <v>0.68496809120000068</v>
      </c>
      <c r="M605" s="6">
        <v>1.3368279999999679E-3</v>
      </c>
      <c r="N605" s="8">
        <v>-0.16432965936675337</v>
      </c>
      <c r="O605" s="8">
        <v>-2.8739244666768062</v>
      </c>
      <c r="R605" s="4">
        <v>4.1666666666666741E-2</v>
      </c>
      <c r="S605" s="4">
        <v>17</v>
      </c>
      <c r="T605" s="4">
        <v>2.4666666666666668</v>
      </c>
      <c r="U605" s="4">
        <v>2.4</v>
      </c>
      <c r="V605" s="4">
        <v>2.5</v>
      </c>
      <c r="W605" s="4">
        <v>7.4</v>
      </c>
    </row>
    <row r="606" spans="1:23">
      <c r="A606" s="3">
        <v>41606</v>
      </c>
      <c r="B606" s="4">
        <v>15</v>
      </c>
      <c r="C606" s="4">
        <v>30</v>
      </c>
      <c r="D606" s="4">
        <v>2</v>
      </c>
      <c r="E606" s="5" t="s">
        <v>9</v>
      </c>
      <c r="F606" s="4">
        <v>11.527900000000001</v>
      </c>
      <c r="G606" s="4">
        <v>0.4889</v>
      </c>
      <c r="H606" s="4">
        <v>9.5085999999999995</v>
      </c>
      <c r="I606" s="4">
        <v>0.46189999999999998</v>
      </c>
      <c r="J606" s="4">
        <v>2.0193000000000012</v>
      </c>
      <c r="K606" s="4">
        <v>2.7000000000000024E-2</v>
      </c>
      <c r="L606" s="6">
        <v>1.2745410672000013</v>
      </c>
      <c r="M606" s="6">
        <v>1.6232272800000024E-2</v>
      </c>
      <c r="N606" s="8">
        <v>0.10535383350556739</v>
      </c>
      <c r="O606" s="8">
        <v>-1.7896206671489887</v>
      </c>
      <c r="R606" s="4">
        <v>4.1666666666666741E-2</v>
      </c>
      <c r="S606" s="4">
        <v>17</v>
      </c>
      <c r="T606" s="4">
        <v>2.4666666666666668</v>
      </c>
      <c r="U606" s="4">
        <v>2.4</v>
      </c>
      <c r="V606" s="4">
        <v>2.5</v>
      </c>
      <c r="W606" s="4">
        <v>7.4</v>
      </c>
    </row>
    <row r="607" spans="1:23">
      <c r="A607" s="3">
        <v>41607</v>
      </c>
      <c r="B607" s="4">
        <v>16</v>
      </c>
      <c r="C607" s="4">
        <v>30</v>
      </c>
      <c r="D607" s="4">
        <v>2</v>
      </c>
      <c r="E607" s="5" t="s">
        <v>9</v>
      </c>
      <c r="F607" s="4">
        <v>10.113200000000001</v>
      </c>
      <c r="G607" s="4">
        <v>0.30299999999999999</v>
      </c>
      <c r="H607" s="4">
        <v>7.7412000000000001</v>
      </c>
      <c r="I607" s="4">
        <v>0.37019999999999997</v>
      </c>
      <c r="J607" s="4">
        <v>2.3720000000000008</v>
      </c>
      <c r="L607" s="6">
        <v>1.7229200576000008</v>
      </c>
      <c r="N607" s="8">
        <v>0.23626512692647506</v>
      </c>
      <c r="P607" s="5" t="s">
        <v>11</v>
      </c>
      <c r="Q607" s="5" t="s">
        <v>10</v>
      </c>
      <c r="R607" s="4">
        <v>4.1666666666666741E-2</v>
      </c>
      <c r="S607" s="4">
        <v>17</v>
      </c>
      <c r="T607" s="4">
        <v>2.4666666666666668</v>
      </c>
      <c r="U607" s="4">
        <v>2.4</v>
      </c>
      <c r="V607" s="4">
        <v>2.5</v>
      </c>
      <c r="W607" s="4">
        <v>7.4</v>
      </c>
    </row>
    <row r="608" spans="1:23">
      <c r="A608" s="3">
        <v>41608</v>
      </c>
      <c r="B608" s="4">
        <v>17</v>
      </c>
      <c r="C608" s="4">
        <v>30</v>
      </c>
      <c r="D608" s="4">
        <v>2</v>
      </c>
      <c r="E608" s="5" t="s">
        <v>9</v>
      </c>
      <c r="F608" s="4">
        <v>10.549899999999999</v>
      </c>
      <c r="G608" s="4">
        <v>0.31730000000000003</v>
      </c>
      <c r="H608" s="4">
        <v>9.11</v>
      </c>
      <c r="I608" s="4">
        <v>0.28839999999999999</v>
      </c>
      <c r="J608" s="4">
        <v>1.4398999999999991</v>
      </c>
      <c r="K608" s="4">
        <v>2.8900000000000037E-2</v>
      </c>
      <c r="L608" s="6">
        <v>0.76128516319999917</v>
      </c>
      <c r="M608" s="6">
        <v>2.2155949600000037E-2</v>
      </c>
      <c r="N608" s="8">
        <v>-0.11845263415409228</v>
      </c>
      <c r="O608" s="8">
        <v>-1.6545096314503751</v>
      </c>
      <c r="R608" s="4">
        <v>4.1666666666666741E-2</v>
      </c>
      <c r="S608" s="4">
        <v>17</v>
      </c>
      <c r="T608" s="4">
        <v>2.4666666666666668</v>
      </c>
      <c r="U608" s="4">
        <v>2.4</v>
      </c>
      <c r="V608" s="4">
        <v>2.5</v>
      </c>
      <c r="W608" s="4">
        <v>7.4</v>
      </c>
    </row>
    <row r="609" spans="1:23">
      <c r="A609" s="3">
        <v>41609</v>
      </c>
      <c r="B609" s="4">
        <v>18</v>
      </c>
      <c r="C609" s="4">
        <v>30</v>
      </c>
      <c r="D609" s="4">
        <v>2</v>
      </c>
      <c r="E609" s="5" t="s">
        <v>9</v>
      </c>
      <c r="F609" s="4">
        <v>8.6753</v>
      </c>
      <c r="G609" s="4">
        <v>0.33489999999999998</v>
      </c>
      <c r="H609" s="4">
        <v>7.1315</v>
      </c>
      <c r="I609" s="4">
        <v>0.29110000000000003</v>
      </c>
      <c r="J609" s="4">
        <v>1.5438000000000001</v>
      </c>
      <c r="K609" s="4">
        <v>4.379999999999995E-2</v>
      </c>
      <c r="L609" s="6">
        <v>0.9919681104000001</v>
      </c>
      <c r="M609" s="6">
        <v>3.664326479999995E-2</v>
      </c>
      <c r="N609" s="8">
        <v>-3.5022892368726109E-3</v>
      </c>
      <c r="O609" s="8">
        <v>-1.4360058390036936</v>
      </c>
      <c r="R609" s="4">
        <v>4.1666666666666741E-2</v>
      </c>
      <c r="S609" s="4">
        <v>17</v>
      </c>
      <c r="T609" s="4">
        <v>2.4666666666666668</v>
      </c>
      <c r="U609" s="4">
        <v>2.4</v>
      </c>
      <c r="V609" s="4">
        <v>2.5</v>
      </c>
      <c r="W609" s="4">
        <v>7.4</v>
      </c>
    </row>
    <row r="610" spans="1:23">
      <c r="A610" s="3">
        <v>41610</v>
      </c>
      <c r="B610" s="4">
        <v>19</v>
      </c>
      <c r="C610" s="4">
        <v>30</v>
      </c>
      <c r="D610" s="4">
        <v>2</v>
      </c>
      <c r="E610" s="5" t="s">
        <v>9</v>
      </c>
      <c r="F610" s="4">
        <v>8.0442999999999998</v>
      </c>
      <c r="G610" s="4">
        <v>0.29139999999999999</v>
      </c>
      <c r="H610" s="4">
        <v>6.8832000000000004</v>
      </c>
      <c r="I610" s="4">
        <v>0.35039999999999999</v>
      </c>
      <c r="J610" s="4">
        <v>1.1610999999999994</v>
      </c>
      <c r="L610" s="6">
        <v>0.65194390239999933</v>
      </c>
      <c r="N610" s="8">
        <v>-0.18578977225315718</v>
      </c>
      <c r="P610" s="5" t="s">
        <v>11</v>
      </c>
      <c r="Q610" s="5" t="s">
        <v>10</v>
      </c>
      <c r="R610" s="4">
        <v>4.1666666666666741E-2</v>
      </c>
      <c r="S610" s="4">
        <v>17</v>
      </c>
      <c r="T610" s="4">
        <v>2.4666666666666668</v>
      </c>
      <c r="U610" s="4">
        <v>2.4</v>
      </c>
      <c r="V610" s="4">
        <v>2.5</v>
      </c>
      <c r="W610" s="4">
        <v>7.4</v>
      </c>
    </row>
    <row r="611" spans="1:23">
      <c r="A611" s="3">
        <v>41611</v>
      </c>
      <c r="B611" s="4">
        <v>20</v>
      </c>
      <c r="C611" s="4">
        <v>30</v>
      </c>
      <c r="D611" s="4">
        <v>2</v>
      </c>
      <c r="E611" s="5" t="s">
        <v>9</v>
      </c>
      <c r="F611" s="4">
        <v>10.401400000000001</v>
      </c>
      <c r="G611" s="4">
        <v>0.41710000000000003</v>
      </c>
      <c r="H611" s="4">
        <v>8.7495999999999992</v>
      </c>
      <c r="I611" s="4">
        <v>0.4022</v>
      </c>
      <c r="J611" s="4">
        <v>1.6518000000000015</v>
      </c>
      <c r="K611" s="4">
        <v>1.4900000000000024E-2</v>
      </c>
      <c r="L611" s="6">
        <v>0.98322851520000143</v>
      </c>
      <c r="M611" s="6">
        <v>5.8158392000000241E-3</v>
      </c>
      <c r="N611" s="8">
        <v>-7.3455347041578214E-3</v>
      </c>
      <c r="O611" s="8">
        <v>-2.2353876096314953</v>
      </c>
      <c r="R611" s="4">
        <v>4.1666666666666741E-2</v>
      </c>
      <c r="S611" s="4">
        <v>17</v>
      </c>
      <c r="T611" s="4">
        <v>2.4666666666666668</v>
      </c>
      <c r="U611" s="4">
        <v>2.4</v>
      </c>
      <c r="V611" s="4">
        <v>2.5</v>
      </c>
      <c r="W611" s="4">
        <v>7.4</v>
      </c>
    </row>
    <row r="612" spans="1:23">
      <c r="A612" s="3">
        <v>41612</v>
      </c>
      <c r="B612" s="4">
        <v>21</v>
      </c>
      <c r="C612" s="4">
        <v>30</v>
      </c>
      <c r="D612" s="4">
        <v>2</v>
      </c>
      <c r="E612" s="5" t="s">
        <v>9</v>
      </c>
      <c r="F612" s="4">
        <v>8.7490000000000006</v>
      </c>
      <c r="G612" s="4">
        <v>0.3543</v>
      </c>
      <c r="H612" s="4">
        <v>7.5374999999999996</v>
      </c>
      <c r="I612" s="4">
        <v>0.33579999999999999</v>
      </c>
      <c r="J612" s="4">
        <v>1.2115000000000005</v>
      </c>
      <c r="K612" s="4">
        <v>1.8500000000000016E-2</v>
      </c>
      <c r="L612" s="6">
        <v>0.65468363200000057</v>
      </c>
      <c r="M612" s="6">
        <v>1.0888373600000016E-2</v>
      </c>
      <c r="N612" s="8">
        <v>-0.18396851690745261</v>
      </c>
      <c r="O612" s="8">
        <v>-1.9630369861115893</v>
      </c>
      <c r="R612" s="4">
        <v>4.1666666666666741E-2</v>
      </c>
      <c r="S612" s="4">
        <v>17</v>
      </c>
      <c r="T612" s="4">
        <v>2.4666666666666668</v>
      </c>
      <c r="U612" s="4">
        <v>2.4</v>
      </c>
      <c r="V612" s="4">
        <v>2.5</v>
      </c>
      <c r="W612" s="4">
        <v>7.4</v>
      </c>
    </row>
    <row r="613" spans="1:23">
      <c r="A613" s="3">
        <v>41613</v>
      </c>
      <c r="B613" s="4">
        <v>22</v>
      </c>
      <c r="C613" s="4">
        <v>30</v>
      </c>
      <c r="D613" s="4">
        <v>2</v>
      </c>
      <c r="E613" s="5" t="s">
        <v>9</v>
      </c>
      <c r="F613" s="4">
        <v>8.6928999999999998</v>
      </c>
      <c r="G613" s="4">
        <v>0.29830000000000001</v>
      </c>
      <c r="H613" s="4">
        <v>6.9143999999999997</v>
      </c>
      <c r="I613" s="4">
        <v>0.30120000000000002</v>
      </c>
      <c r="J613" s="4">
        <v>1.7785000000000002</v>
      </c>
      <c r="L613" s="6">
        <v>1.2254777872000002</v>
      </c>
      <c r="N613" s="8">
        <v>8.8305443712212606E-2</v>
      </c>
      <c r="P613" s="5" t="s">
        <v>11</v>
      </c>
      <c r="Q613" s="5" t="s">
        <v>10</v>
      </c>
      <c r="R613" s="4">
        <v>4.1666666666666741E-2</v>
      </c>
      <c r="S613" s="4">
        <v>17</v>
      </c>
      <c r="T613" s="4">
        <v>2.4666666666666668</v>
      </c>
      <c r="U613" s="4">
        <v>2.4</v>
      </c>
      <c r="V613" s="4">
        <v>2.5</v>
      </c>
      <c r="W613" s="4">
        <v>7.4</v>
      </c>
    </row>
    <row r="614" spans="1:23">
      <c r="A614" s="3">
        <v>41614</v>
      </c>
      <c r="B614" s="4">
        <v>23</v>
      </c>
      <c r="C614" s="4">
        <v>30</v>
      </c>
      <c r="D614" s="4">
        <v>2</v>
      </c>
      <c r="E614" s="5" t="s">
        <v>9</v>
      </c>
      <c r="F614" s="4">
        <v>8.8178999999999998</v>
      </c>
      <c r="G614" s="4">
        <v>0.30649999999999999</v>
      </c>
      <c r="H614" s="4">
        <v>7.1216999999999997</v>
      </c>
      <c r="I614" s="4">
        <v>0.27989999999999998</v>
      </c>
      <c r="J614" s="4">
        <v>1.6962000000000002</v>
      </c>
      <c r="K614" s="4">
        <v>2.6600000000000013E-2</v>
      </c>
      <c r="L614" s="6">
        <v>1.1347237872000002</v>
      </c>
      <c r="M614" s="6">
        <v>2.0109188000000014E-2</v>
      </c>
      <c r="N614" s="8">
        <v>5.4890159067776272E-2</v>
      </c>
      <c r="O614" s="8">
        <v>-1.6966054656657679</v>
      </c>
      <c r="R614" s="4">
        <v>4.1666666666666741E-2</v>
      </c>
      <c r="S614" s="4">
        <v>17</v>
      </c>
      <c r="T614" s="4">
        <v>2.4666666666666668</v>
      </c>
      <c r="U614" s="4">
        <v>2.4</v>
      </c>
      <c r="V614" s="4">
        <v>2.5</v>
      </c>
      <c r="W614" s="4">
        <v>7.4</v>
      </c>
    </row>
    <row r="615" spans="1:23">
      <c r="A615" s="3">
        <v>41615</v>
      </c>
      <c r="B615" s="4">
        <v>24</v>
      </c>
      <c r="C615" s="4">
        <v>30</v>
      </c>
      <c r="D615" s="4">
        <v>2</v>
      </c>
      <c r="E615" s="5" t="s">
        <v>9</v>
      </c>
      <c r="F615" s="4">
        <v>7.7877999999999998</v>
      </c>
      <c r="G615" s="4">
        <v>0.33029999999999998</v>
      </c>
      <c r="H615" s="4">
        <v>6.2407000000000004</v>
      </c>
      <c r="I615" s="4">
        <v>0.31090000000000001</v>
      </c>
      <c r="J615" s="4">
        <v>1.5470999999999995</v>
      </c>
      <c r="K615" s="4">
        <v>1.9399999999999973E-2</v>
      </c>
      <c r="L615" s="6">
        <v>1.0552915103999996</v>
      </c>
      <c r="M615" s="6">
        <v>1.2351125599999973E-2</v>
      </c>
      <c r="N615" s="8">
        <v>2.3372444345130281E-2</v>
      </c>
      <c r="O615" s="8">
        <v>-1.9082934618704506</v>
      </c>
      <c r="R615" s="4">
        <v>4.1666666666666741E-2</v>
      </c>
      <c r="S615" s="4">
        <v>17</v>
      </c>
      <c r="T615" s="4">
        <v>2.4666666666666668</v>
      </c>
      <c r="U615" s="4">
        <v>2.4</v>
      </c>
      <c r="V615" s="4">
        <v>2.5</v>
      </c>
      <c r="W615" s="4">
        <v>7.4</v>
      </c>
    </row>
    <row r="616" spans="1:23">
      <c r="A616" s="3">
        <v>41616</v>
      </c>
      <c r="B616" s="4">
        <v>25</v>
      </c>
      <c r="C616" s="4">
        <v>30</v>
      </c>
      <c r="D616" s="4">
        <v>2</v>
      </c>
      <c r="E616" s="5" t="s">
        <v>9</v>
      </c>
      <c r="F616" s="4">
        <v>9.9789999999999992</v>
      </c>
      <c r="G616" s="4">
        <v>0.67500000000000004</v>
      </c>
      <c r="H616" s="4">
        <v>8.7226999999999997</v>
      </c>
      <c r="I616" s="4">
        <v>0.63390000000000002</v>
      </c>
      <c r="J616" s="4">
        <v>1.2562999999999995</v>
      </c>
      <c r="K616" s="4">
        <v>4.1099999999999984E-2</v>
      </c>
      <c r="L616" s="6">
        <v>0.61629627199999959</v>
      </c>
      <c r="M616" s="6">
        <v>2.5968599999999981E-2</v>
      </c>
      <c r="N616" s="8">
        <v>-0.21021045932550758</v>
      </c>
      <c r="O616" s="8">
        <v>-1.5855514631032246</v>
      </c>
      <c r="R616" s="4">
        <v>4.1666666666666741E-2</v>
      </c>
      <c r="S616" s="4">
        <v>17</v>
      </c>
      <c r="T616" s="4">
        <v>2.4666666666666668</v>
      </c>
      <c r="U616" s="4">
        <v>2.4</v>
      </c>
      <c r="V616" s="4">
        <v>2.5</v>
      </c>
      <c r="W616" s="4">
        <v>7.4</v>
      </c>
    </row>
    <row r="617" spans="1:23">
      <c r="A617" s="3">
        <v>41592</v>
      </c>
      <c r="B617" s="4">
        <v>1</v>
      </c>
      <c r="C617" s="4">
        <v>31</v>
      </c>
      <c r="D617" s="4">
        <v>3</v>
      </c>
      <c r="E617" s="5" t="s">
        <v>9</v>
      </c>
      <c r="F617" s="4">
        <v>11.384</v>
      </c>
      <c r="G617" s="4">
        <v>0.45019999999999999</v>
      </c>
      <c r="H617" s="4">
        <v>10.875999999999999</v>
      </c>
      <c r="I617" s="4">
        <v>0.4027</v>
      </c>
      <c r="J617" s="4">
        <v>0.5080000000000009</v>
      </c>
      <c r="K617" s="4">
        <v>4.7499999999999987E-2</v>
      </c>
      <c r="M617" s="6">
        <v>3.7639710399999984E-2</v>
      </c>
      <c r="O617" s="8">
        <v>-1.4243537266944568</v>
      </c>
      <c r="R617" s="4">
        <v>0</v>
      </c>
      <c r="S617" s="4">
        <v>15</v>
      </c>
      <c r="T617" s="4">
        <v>2.6</v>
      </c>
      <c r="U617" s="4">
        <v>2.6</v>
      </c>
      <c r="V617" s="4">
        <v>2.6</v>
      </c>
      <c r="W617" s="4">
        <v>7.8000000000000007</v>
      </c>
    </row>
    <row r="618" spans="1:23">
      <c r="A618" s="3">
        <v>41593</v>
      </c>
      <c r="B618" s="4">
        <v>2</v>
      </c>
      <c r="C618" s="4">
        <v>31</v>
      </c>
      <c r="D618" s="4">
        <v>3</v>
      </c>
      <c r="E618" s="5" t="s">
        <v>9</v>
      </c>
      <c r="F618" s="4">
        <v>11.976800000000001</v>
      </c>
      <c r="G618" s="4">
        <v>0.54349999999999998</v>
      </c>
      <c r="H618" s="4">
        <v>10.190899999999999</v>
      </c>
      <c r="I618" s="4">
        <v>0.34300000000000003</v>
      </c>
      <c r="J618" s="4">
        <v>1.7859000000000016</v>
      </c>
      <c r="K618" s="4">
        <v>0.20049999999999996</v>
      </c>
      <c r="L618" s="6">
        <v>1.0107810624000015</v>
      </c>
      <c r="M618" s="6">
        <v>0.18845201199999995</v>
      </c>
      <c r="N618" s="8">
        <v>4.6570965519681547E-3</v>
      </c>
      <c r="O618" s="8">
        <v>-0.72479922146280817</v>
      </c>
      <c r="R618" s="4">
        <v>0</v>
      </c>
      <c r="S618" s="4">
        <v>15</v>
      </c>
      <c r="T618" s="4">
        <v>2.6</v>
      </c>
      <c r="U618" s="4">
        <v>2.6</v>
      </c>
      <c r="V618" s="4">
        <v>2.6</v>
      </c>
      <c r="W618" s="4">
        <v>7.8000000000000007</v>
      </c>
    </row>
    <row r="619" spans="1:23">
      <c r="A619" s="3">
        <v>41594</v>
      </c>
      <c r="B619" s="4">
        <v>3</v>
      </c>
      <c r="C619" s="4">
        <v>31</v>
      </c>
      <c r="D619" s="4">
        <v>3</v>
      </c>
      <c r="E619" s="5" t="s">
        <v>9</v>
      </c>
      <c r="F619" s="4">
        <v>9.7931000000000008</v>
      </c>
      <c r="G619" s="4">
        <v>0.33050000000000002</v>
      </c>
      <c r="H619" s="4">
        <v>8.2234999999999996</v>
      </c>
      <c r="I619" s="4">
        <v>0.2883</v>
      </c>
      <c r="J619" s="4">
        <v>1.5696000000000012</v>
      </c>
      <c r="K619" s="4">
        <v>4.2200000000000015E-2</v>
      </c>
      <c r="L619" s="6">
        <v>0.94216906080000118</v>
      </c>
      <c r="M619" s="6">
        <v>3.5146436000000017E-2</v>
      </c>
      <c r="N619" s="8">
        <v>-2.5871161342161005E-2</v>
      </c>
      <c r="O619" s="8">
        <v>-1.4541187077425621</v>
      </c>
      <c r="R619" s="4">
        <v>0</v>
      </c>
      <c r="S619" s="4">
        <v>15</v>
      </c>
      <c r="T619" s="4">
        <v>2.6</v>
      </c>
      <c r="U619" s="4">
        <v>2.6</v>
      </c>
      <c r="V619" s="4">
        <v>2.6</v>
      </c>
      <c r="W619" s="4">
        <v>7.8000000000000007</v>
      </c>
    </row>
    <row r="620" spans="1:23">
      <c r="A620" s="3">
        <v>41595</v>
      </c>
      <c r="B620" s="4">
        <v>4</v>
      </c>
      <c r="C620" s="4">
        <v>31</v>
      </c>
      <c r="D620" s="4">
        <v>3</v>
      </c>
      <c r="E620" s="5" t="s">
        <v>9</v>
      </c>
      <c r="F620" s="4">
        <v>8.4276999999999997</v>
      </c>
      <c r="G620" s="4">
        <v>0.43070000000000003</v>
      </c>
      <c r="H620" s="4">
        <v>6.2323000000000004</v>
      </c>
      <c r="I620" s="4">
        <v>0.36890000000000001</v>
      </c>
      <c r="J620" s="4">
        <v>2.1953999999999994</v>
      </c>
      <c r="K620" s="4">
        <v>6.1800000000000022E-2</v>
      </c>
      <c r="L620" s="6">
        <v>1.6603137935999994</v>
      </c>
      <c r="M620" s="6">
        <v>5.2396946400000019E-2</v>
      </c>
      <c r="N620" s="8">
        <v>0.22019017596174772</v>
      </c>
      <c r="O620" s="8">
        <v>-1.280694022181776</v>
      </c>
      <c r="R620" s="4">
        <v>0</v>
      </c>
      <c r="S620" s="4">
        <v>15</v>
      </c>
      <c r="T620" s="4">
        <v>2.6</v>
      </c>
      <c r="U620" s="4">
        <v>2.6</v>
      </c>
      <c r="V620" s="4">
        <v>2.6</v>
      </c>
      <c r="W620" s="4">
        <v>7.8000000000000007</v>
      </c>
    </row>
    <row r="621" spans="1:23">
      <c r="A621" s="3">
        <v>41596</v>
      </c>
      <c r="B621" s="4">
        <v>5</v>
      </c>
      <c r="C621" s="4">
        <v>31</v>
      </c>
      <c r="D621" s="4">
        <v>3</v>
      </c>
      <c r="E621" s="5" t="s">
        <v>9</v>
      </c>
      <c r="F621" s="4">
        <v>10.1823</v>
      </c>
      <c r="G621" s="4">
        <v>0.43</v>
      </c>
      <c r="H621" s="4">
        <v>8.2020999999999997</v>
      </c>
      <c r="I621" s="4">
        <v>0.41420000000000001</v>
      </c>
      <c r="J621" s="4">
        <v>1.9802</v>
      </c>
      <c r="K621" s="4">
        <v>1.5799999999999988E-2</v>
      </c>
      <c r="L621" s="6">
        <v>1.3264466864</v>
      </c>
      <c r="M621" s="6">
        <v>6.4133599999999878E-3</v>
      </c>
      <c r="N621" s="8">
        <v>0.12268979915996714</v>
      </c>
      <c r="O621" s="8">
        <v>-2.1929143812233618</v>
      </c>
      <c r="R621" s="4">
        <v>0</v>
      </c>
      <c r="S621" s="4">
        <v>15</v>
      </c>
      <c r="T621" s="4">
        <v>2.6</v>
      </c>
      <c r="U621" s="4">
        <v>2.6</v>
      </c>
      <c r="V621" s="4">
        <v>2.6</v>
      </c>
      <c r="W621" s="4">
        <v>7.8000000000000007</v>
      </c>
    </row>
    <row r="622" spans="1:23">
      <c r="A622" s="3">
        <v>41597</v>
      </c>
      <c r="B622" s="4">
        <v>6</v>
      </c>
      <c r="C622" s="4">
        <v>31</v>
      </c>
      <c r="D622" s="4">
        <v>3</v>
      </c>
      <c r="E622" s="5" t="s">
        <v>9</v>
      </c>
      <c r="F622" s="4">
        <v>10.6166</v>
      </c>
      <c r="G622" s="4">
        <v>0.4123</v>
      </c>
      <c r="H622" s="4">
        <v>8.7794000000000008</v>
      </c>
      <c r="I622" s="4">
        <v>0.33650000000000002</v>
      </c>
      <c r="J622" s="4">
        <v>1.8371999999999993</v>
      </c>
      <c r="K622" s="4">
        <v>7.5799999999999979E-2</v>
      </c>
      <c r="L622" s="6">
        <v>1.1540741087999993</v>
      </c>
      <c r="M622" s="6">
        <v>6.6828389599999982E-2</v>
      </c>
      <c r="N622" s="8">
        <v>6.22336979093987E-2</v>
      </c>
      <c r="O622" s="8">
        <v>-1.1750390041802175</v>
      </c>
      <c r="R622" s="4">
        <v>0</v>
      </c>
      <c r="S622" s="4">
        <v>15</v>
      </c>
      <c r="T622" s="4">
        <v>2.6</v>
      </c>
      <c r="U622" s="4">
        <v>2.6</v>
      </c>
      <c r="V622" s="4">
        <v>2.6</v>
      </c>
      <c r="W622" s="4">
        <v>7.8000000000000007</v>
      </c>
    </row>
    <row r="623" spans="1:23">
      <c r="A623" s="3">
        <v>41598</v>
      </c>
      <c r="B623" s="4">
        <v>7</v>
      </c>
      <c r="C623" s="4">
        <v>31</v>
      </c>
      <c r="D623" s="4">
        <v>3</v>
      </c>
      <c r="E623" s="5" t="s">
        <v>9</v>
      </c>
      <c r="F623" s="4">
        <v>11.843400000000001</v>
      </c>
      <c r="G623" s="4">
        <v>0.45660000000000001</v>
      </c>
      <c r="H623" s="4">
        <v>9.1578999999999997</v>
      </c>
      <c r="I623" s="4">
        <v>0.40629999999999999</v>
      </c>
      <c r="J623" s="4">
        <v>2.6855000000000011</v>
      </c>
      <c r="K623" s="4">
        <v>5.0300000000000011E-2</v>
      </c>
      <c r="L623" s="6">
        <v>1.919403171200001</v>
      </c>
      <c r="M623" s="6">
        <v>4.028964320000001E-2</v>
      </c>
      <c r="N623" s="8">
        <v>0.28316620800110681</v>
      </c>
      <c r="O623" s="8">
        <v>-1.3948065786517629</v>
      </c>
      <c r="R623" s="4">
        <v>0</v>
      </c>
      <c r="S623" s="4">
        <v>15</v>
      </c>
      <c r="T623" s="4">
        <v>2.6</v>
      </c>
      <c r="U623" s="4">
        <v>2.6</v>
      </c>
      <c r="V623" s="4">
        <v>2.6</v>
      </c>
      <c r="W623" s="4">
        <v>7.8000000000000007</v>
      </c>
    </row>
    <row r="624" spans="1:23">
      <c r="A624" s="3">
        <v>41599</v>
      </c>
      <c r="B624" s="4">
        <v>8</v>
      </c>
      <c r="C624" s="4">
        <v>31</v>
      </c>
      <c r="D624" s="4">
        <v>3</v>
      </c>
      <c r="E624" s="5" t="s">
        <v>9</v>
      </c>
      <c r="F624" s="4">
        <v>9.1577000000000002</v>
      </c>
      <c r="G624" s="4">
        <v>0.26900000000000002</v>
      </c>
      <c r="H624" s="4">
        <v>6.7264999999999997</v>
      </c>
      <c r="I624" s="4">
        <v>0.21160000000000001</v>
      </c>
      <c r="J624" s="4">
        <v>2.4312000000000005</v>
      </c>
      <c r="K624" s="4">
        <v>5.7400000000000007E-2</v>
      </c>
      <c r="L624" s="6">
        <v>1.8467424336000005</v>
      </c>
      <c r="M624" s="6">
        <v>5.1788488000000008E-2</v>
      </c>
      <c r="N624" s="8">
        <v>0.26640632832250888</v>
      </c>
      <c r="O624" s="8">
        <v>-1.2857667683187011</v>
      </c>
      <c r="R624" s="4">
        <v>0</v>
      </c>
      <c r="S624" s="4">
        <v>15</v>
      </c>
      <c r="T624" s="4">
        <v>2.6</v>
      </c>
      <c r="U624" s="4">
        <v>2.6</v>
      </c>
      <c r="V624" s="4">
        <v>2.6</v>
      </c>
      <c r="W624" s="4">
        <v>7.8000000000000007</v>
      </c>
    </row>
    <row r="625" spans="1:23">
      <c r="A625" s="3">
        <v>41600</v>
      </c>
      <c r="B625" s="4">
        <v>9</v>
      </c>
      <c r="C625" s="4">
        <v>31</v>
      </c>
      <c r="D625" s="4">
        <v>3</v>
      </c>
      <c r="E625" s="5" t="s">
        <v>9</v>
      </c>
      <c r="F625" s="4">
        <v>10.0707</v>
      </c>
      <c r="G625" s="4">
        <v>0.3599</v>
      </c>
      <c r="H625" s="4">
        <v>7.0808</v>
      </c>
      <c r="I625" s="4">
        <v>0.29420000000000002</v>
      </c>
      <c r="J625" s="4">
        <v>2.9899000000000004</v>
      </c>
      <c r="K625" s="4">
        <v>6.5699999999999981E-2</v>
      </c>
      <c r="L625" s="6">
        <v>2.3436944176000005</v>
      </c>
      <c r="M625" s="6">
        <v>5.7957064799999979E-2</v>
      </c>
      <c r="N625" s="8">
        <v>0.3699009855876994</v>
      </c>
      <c r="O625" s="8">
        <v>-1.2368936172216012</v>
      </c>
      <c r="R625" s="4">
        <v>0</v>
      </c>
      <c r="S625" s="4">
        <v>15</v>
      </c>
      <c r="T625" s="4">
        <v>2.6</v>
      </c>
      <c r="U625" s="4">
        <v>2.6</v>
      </c>
      <c r="V625" s="4">
        <v>2.6</v>
      </c>
      <c r="W625" s="4">
        <v>7.8000000000000007</v>
      </c>
    </row>
    <row r="626" spans="1:23">
      <c r="A626" s="3">
        <v>41601</v>
      </c>
      <c r="B626" s="4">
        <v>10</v>
      </c>
      <c r="C626" s="4">
        <v>31</v>
      </c>
      <c r="D626" s="4">
        <v>3</v>
      </c>
      <c r="E626" s="5" t="s">
        <v>9</v>
      </c>
      <c r="F626" s="4">
        <v>7.1924000000000001</v>
      </c>
      <c r="G626" s="4">
        <v>0.30170000000000002</v>
      </c>
      <c r="H626" s="4">
        <v>5.0034000000000001</v>
      </c>
      <c r="I626" s="4">
        <v>0.23039999999999999</v>
      </c>
      <c r="J626" s="4">
        <v>2.1890000000000001</v>
      </c>
      <c r="K626" s="4">
        <v>7.130000000000003E-2</v>
      </c>
      <c r="L626" s="6">
        <v>1.7374596032</v>
      </c>
      <c r="M626" s="6">
        <v>6.4921738400000026E-2</v>
      </c>
      <c r="N626" s="8">
        <v>0.23991471581681073</v>
      </c>
      <c r="O626" s="8">
        <v>-1.187609859649575</v>
      </c>
      <c r="R626" s="4">
        <v>0</v>
      </c>
      <c r="S626" s="4">
        <v>15</v>
      </c>
      <c r="T626" s="4">
        <v>2.6</v>
      </c>
      <c r="U626" s="4">
        <v>2.6</v>
      </c>
      <c r="V626" s="4">
        <v>2.6</v>
      </c>
      <c r="W626" s="4">
        <v>7.8000000000000007</v>
      </c>
    </row>
    <row r="627" spans="1:23">
      <c r="A627" s="3">
        <v>41602</v>
      </c>
      <c r="B627" s="4">
        <v>11</v>
      </c>
      <c r="C627" s="4">
        <v>31</v>
      </c>
      <c r="D627" s="4">
        <v>3</v>
      </c>
      <c r="E627" s="5" t="s">
        <v>9</v>
      </c>
      <c r="F627" s="4">
        <v>10.1012</v>
      </c>
      <c r="G627" s="4">
        <v>0.3553</v>
      </c>
      <c r="H627" s="4">
        <v>7.4222999999999999</v>
      </c>
      <c r="I627" s="4">
        <v>0.29930000000000001</v>
      </c>
      <c r="J627" s="4">
        <v>2.6789000000000005</v>
      </c>
      <c r="K627" s="4">
        <v>5.5999999999999994E-2</v>
      </c>
      <c r="L627" s="6">
        <v>2.0306316416000003</v>
      </c>
      <c r="M627" s="6">
        <v>4.8364925599999997E-2</v>
      </c>
      <c r="N627" s="8">
        <v>0.30763114914114259</v>
      </c>
      <c r="O627" s="8">
        <v>-1.3154694759674335</v>
      </c>
      <c r="R627" s="4">
        <v>0</v>
      </c>
      <c r="S627" s="4">
        <v>15</v>
      </c>
      <c r="T627" s="4">
        <v>2.6</v>
      </c>
      <c r="U627" s="4">
        <v>2.6</v>
      </c>
      <c r="V627" s="4">
        <v>2.6</v>
      </c>
      <c r="W627" s="4">
        <v>7.8000000000000007</v>
      </c>
    </row>
    <row r="628" spans="1:23">
      <c r="A628" s="3">
        <v>41603</v>
      </c>
      <c r="B628" s="4">
        <v>12</v>
      </c>
      <c r="C628" s="4">
        <v>31</v>
      </c>
      <c r="D628" s="4">
        <v>3</v>
      </c>
      <c r="E628" s="5" t="s">
        <v>9</v>
      </c>
      <c r="F628" s="4">
        <v>9.3634000000000004</v>
      </c>
      <c r="G628" s="4">
        <v>0.50600000000000001</v>
      </c>
      <c r="H628" s="4">
        <v>5.5265000000000004</v>
      </c>
      <c r="I628" s="4">
        <v>0.48199999999999998</v>
      </c>
      <c r="J628" s="4">
        <v>3.8369</v>
      </c>
      <c r="K628" s="4">
        <v>2.4000000000000021E-2</v>
      </c>
      <c r="L628" s="6">
        <v>3.2385305311999999</v>
      </c>
      <c r="M628" s="6">
        <v>1.2831312000000022E-2</v>
      </c>
      <c r="N628" s="8">
        <v>0.51034799571419287</v>
      </c>
      <c r="O628" s="8">
        <v>-1.8917289347997734</v>
      </c>
      <c r="R628" s="4">
        <v>0</v>
      </c>
      <c r="S628" s="4">
        <v>15</v>
      </c>
      <c r="T628" s="4">
        <v>2.6</v>
      </c>
      <c r="U628" s="4">
        <v>2.6</v>
      </c>
      <c r="V628" s="4">
        <v>2.6</v>
      </c>
      <c r="W628" s="4">
        <v>7.8000000000000007</v>
      </c>
    </row>
    <row r="629" spans="1:23">
      <c r="A629" s="3">
        <v>41604</v>
      </c>
      <c r="B629" s="4">
        <v>13</v>
      </c>
      <c r="C629" s="4">
        <v>31</v>
      </c>
      <c r="D629" s="4">
        <v>3</v>
      </c>
      <c r="E629" s="5" t="s">
        <v>9</v>
      </c>
      <c r="F629" s="4">
        <v>8.6389999999999993</v>
      </c>
      <c r="G629" s="4">
        <v>0.34</v>
      </c>
      <c r="H629" s="4">
        <v>5.19</v>
      </c>
      <c r="I629" s="4">
        <v>0.2918</v>
      </c>
      <c r="J629" s="4">
        <v>3.4489999999999994</v>
      </c>
      <c r="K629" s="4">
        <v>4.8199999999999993E-2</v>
      </c>
      <c r="L629" s="6">
        <v>2.8996231519999993</v>
      </c>
      <c r="M629" s="6">
        <v>4.0923679999999997E-2</v>
      </c>
      <c r="N629" s="8">
        <v>0.46234155871218224</v>
      </c>
      <c r="O629" s="8">
        <v>-1.3880253199297401</v>
      </c>
      <c r="R629" s="4">
        <v>0</v>
      </c>
      <c r="S629" s="4">
        <v>15</v>
      </c>
      <c r="T629" s="4">
        <v>2.6</v>
      </c>
      <c r="U629" s="4">
        <v>2.6</v>
      </c>
      <c r="V629" s="4">
        <v>2.6</v>
      </c>
      <c r="W629" s="4">
        <v>7.8000000000000007</v>
      </c>
    </row>
    <row r="630" spans="1:23">
      <c r="A630" s="3">
        <v>41605</v>
      </c>
      <c r="B630" s="4">
        <v>14</v>
      </c>
      <c r="C630" s="4">
        <v>31</v>
      </c>
      <c r="D630" s="4">
        <v>3</v>
      </c>
      <c r="E630" s="5" t="s">
        <v>9</v>
      </c>
      <c r="F630" s="4">
        <v>11.3528</v>
      </c>
      <c r="G630" s="4">
        <v>0.51659999999999995</v>
      </c>
      <c r="H630" s="4">
        <v>8.8989999999999991</v>
      </c>
      <c r="I630" s="4">
        <v>0.48930000000000001</v>
      </c>
      <c r="J630" s="4">
        <v>2.4538000000000011</v>
      </c>
      <c r="K630" s="4">
        <v>2.7299999999999935E-2</v>
      </c>
      <c r="L630" s="6">
        <v>1.7208834304000011</v>
      </c>
      <c r="M630" s="6">
        <v>1.5882763199999938E-2</v>
      </c>
      <c r="N630" s="8">
        <v>0.23575145298378306</v>
      </c>
      <c r="O630" s="8">
        <v>-1.7990739390551596</v>
      </c>
      <c r="R630" s="4">
        <v>0</v>
      </c>
      <c r="S630" s="4">
        <v>15</v>
      </c>
      <c r="T630" s="4">
        <v>2.6</v>
      </c>
      <c r="U630" s="4">
        <v>2.6</v>
      </c>
      <c r="V630" s="4">
        <v>2.6</v>
      </c>
      <c r="W630" s="4">
        <v>7.8000000000000007</v>
      </c>
    </row>
    <row r="631" spans="1:23">
      <c r="A631" s="3">
        <v>41606</v>
      </c>
      <c r="B631" s="4">
        <v>15</v>
      </c>
      <c r="C631" s="4">
        <v>31</v>
      </c>
      <c r="D631" s="4">
        <v>3</v>
      </c>
      <c r="E631" s="5" t="s">
        <v>9</v>
      </c>
      <c r="F631" s="4">
        <v>8.8991000000000007</v>
      </c>
      <c r="G631" s="4">
        <v>0.4889</v>
      </c>
      <c r="H631" s="4">
        <v>6.0012999999999996</v>
      </c>
      <c r="I631" s="4">
        <v>0.40379999999999999</v>
      </c>
      <c r="J631" s="4">
        <v>2.897800000000001</v>
      </c>
      <c r="K631" s="4">
        <v>8.5100000000000009E-2</v>
      </c>
      <c r="L631" s="6">
        <v>2.3308320688000008</v>
      </c>
      <c r="M631" s="6">
        <v>7.4332272800000015E-2</v>
      </c>
      <c r="N631" s="8">
        <v>0.36751098470860144</v>
      </c>
      <c r="O631" s="8">
        <v>-1.1288225879099798</v>
      </c>
      <c r="R631" s="4">
        <v>0</v>
      </c>
      <c r="S631" s="4">
        <v>15</v>
      </c>
      <c r="T631" s="4">
        <v>2.6</v>
      </c>
      <c r="U631" s="4">
        <v>2.6</v>
      </c>
      <c r="V631" s="4">
        <v>2.6</v>
      </c>
      <c r="W631" s="4">
        <v>7.8000000000000007</v>
      </c>
    </row>
    <row r="632" spans="1:23">
      <c r="A632" s="3">
        <v>41607</v>
      </c>
      <c r="B632" s="4">
        <v>16</v>
      </c>
      <c r="C632" s="4">
        <v>31</v>
      </c>
      <c r="D632" s="4">
        <v>3</v>
      </c>
      <c r="E632" s="5" t="s">
        <v>9</v>
      </c>
      <c r="F632" s="4">
        <v>10.9475</v>
      </c>
      <c r="G632" s="4">
        <v>0.37980000000000003</v>
      </c>
      <c r="H632" s="4">
        <v>10.551500000000001</v>
      </c>
      <c r="I632" s="4">
        <v>0.39439999999999997</v>
      </c>
      <c r="J632" s="4">
        <v>0.39599999999999924</v>
      </c>
      <c r="P632" s="5" t="s">
        <v>11</v>
      </c>
      <c r="Q632" s="5" t="s">
        <v>10</v>
      </c>
      <c r="R632" s="4">
        <v>0</v>
      </c>
      <c r="S632" s="4">
        <v>15</v>
      </c>
      <c r="T632" s="4">
        <v>2.6</v>
      </c>
      <c r="U632" s="4">
        <v>2.6</v>
      </c>
      <c r="V632" s="4">
        <v>2.6</v>
      </c>
      <c r="W632" s="4">
        <v>7.8000000000000007</v>
      </c>
    </row>
    <row r="633" spans="1:23">
      <c r="A633" s="3">
        <v>41608</v>
      </c>
      <c r="B633" s="4">
        <v>17</v>
      </c>
      <c r="C633" s="4">
        <v>31</v>
      </c>
      <c r="D633" s="4">
        <v>3</v>
      </c>
      <c r="E633" s="5" t="s">
        <v>9</v>
      </c>
      <c r="F633" s="4">
        <v>11.5334</v>
      </c>
      <c r="G633" s="4">
        <v>0.3745</v>
      </c>
      <c r="H633" s="4">
        <v>10.0022</v>
      </c>
      <c r="I633" s="4">
        <v>0.35539999999999999</v>
      </c>
      <c r="J633" s="4">
        <v>1.5312000000000001</v>
      </c>
      <c r="K633" s="4">
        <v>1.9100000000000006E-2</v>
      </c>
      <c r="L633" s="6">
        <v>0.78606909120000013</v>
      </c>
      <c r="M633" s="6">
        <v>1.1014724000000005E-2</v>
      </c>
      <c r="N633" s="8">
        <v>-0.10453928015882297</v>
      </c>
      <c r="O633" s="8">
        <v>-1.9580263806538167</v>
      </c>
      <c r="R633" s="4">
        <v>0</v>
      </c>
      <c r="S633" s="4">
        <v>15</v>
      </c>
      <c r="T633" s="4">
        <v>2.6</v>
      </c>
      <c r="U633" s="4">
        <v>2.6</v>
      </c>
      <c r="V633" s="4">
        <v>2.6</v>
      </c>
      <c r="W633" s="4">
        <v>7.8000000000000007</v>
      </c>
    </row>
    <row r="634" spans="1:23">
      <c r="A634" s="3">
        <v>41609</v>
      </c>
      <c r="B634" s="4">
        <v>18</v>
      </c>
      <c r="C634" s="4">
        <v>31</v>
      </c>
      <c r="D634" s="4">
        <v>3</v>
      </c>
      <c r="E634" s="5" t="s">
        <v>9</v>
      </c>
      <c r="F634" s="4">
        <v>10.3444</v>
      </c>
      <c r="G634" s="4">
        <v>0.2601</v>
      </c>
      <c r="H634" s="4">
        <v>7.87</v>
      </c>
      <c r="I634" s="4">
        <v>0.26040000000000002</v>
      </c>
      <c r="J634" s="4">
        <v>2.4744000000000002</v>
      </c>
      <c r="L634" s="6">
        <v>1.8096835392000001</v>
      </c>
      <c r="N634" s="8">
        <v>0.25760263608722173</v>
      </c>
      <c r="P634" s="5" t="s">
        <v>11</v>
      </c>
      <c r="Q634" s="5" t="s">
        <v>10</v>
      </c>
      <c r="R634" s="4">
        <v>0</v>
      </c>
      <c r="S634" s="4">
        <v>15</v>
      </c>
      <c r="T634" s="4">
        <v>2.6</v>
      </c>
      <c r="U634" s="4">
        <v>2.6</v>
      </c>
      <c r="V634" s="4">
        <v>2.6</v>
      </c>
      <c r="W634" s="4">
        <v>7.8000000000000007</v>
      </c>
    </row>
    <row r="635" spans="1:23">
      <c r="A635" s="3">
        <v>41610</v>
      </c>
      <c r="B635" s="4">
        <v>19</v>
      </c>
      <c r="C635" s="4">
        <v>31</v>
      </c>
      <c r="D635" s="4">
        <v>3</v>
      </c>
      <c r="E635" s="5" t="s">
        <v>9</v>
      </c>
      <c r="F635" s="4">
        <v>10.603899999999999</v>
      </c>
      <c r="G635" s="4">
        <v>0.4138</v>
      </c>
      <c r="H635" s="4">
        <v>5.5334000000000003</v>
      </c>
      <c r="I635" s="4">
        <v>0.42249999999999999</v>
      </c>
      <c r="J635" s="4">
        <v>5.0704999999999991</v>
      </c>
      <c r="L635" s="6">
        <v>4.388233035199999</v>
      </c>
      <c r="N635" s="8">
        <v>0.64228968253397567</v>
      </c>
      <c r="P635" s="5" t="s">
        <v>11</v>
      </c>
      <c r="Q635" s="5" t="s">
        <v>10</v>
      </c>
      <c r="R635" s="4">
        <v>0</v>
      </c>
      <c r="S635" s="4">
        <v>15</v>
      </c>
      <c r="T635" s="4">
        <v>2.6</v>
      </c>
      <c r="U635" s="4">
        <v>2.6</v>
      </c>
      <c r="V635" s="4">
        <v>2.6</v>
      </c>
      <c r="W635" s="4">
        <v>7.8000000000000007</v>
      </c>
    </row>
    <row r="636" spans="1:23">
      <c r="A636" s="3">
        <v>41611</v>
      </c>
      <c r="B636" s="4">
        <v>20</v>
      </c>
      <c r="C636" s="4">
        <v>31</v>
      </c>
      <c r="D636" s="4">
        <v>3</v>
      </c>
      <c r="E636" s="5" t="s">
        <v>9</v>
      </c>
      <c r="F636" s="4">
        <v>6.7632000000000003</v>
      </c>
      <c r="G636" s="4">
        <v>0.29380000000000001</v>
      </c>
      <c r="H636" s="4">
        <v>4.2751999999999999</v>
      </c>
      <c r="I636" s="4">
        <v>0.26079999999999998</v>
      </c>
      <c r="J636" s="4">
        <v>2.4880000000000004</v>
      </c>
      <c r="K636" s="4">
        <v>3.3000000000000029E-2</v>
      </c>
      <c r="L636" s="6">
        <v>2.0654872576000005</v>
      </c>
      <c r="M636" s="6">
        <v>2.6806977600000028E-2</v>
      </c>
      <c r="N636" s="8">
        <v>0.3150225200721905</v>
      </c>
      <c r="O636" s="8">
        <v>-1.5717521485548178</v>
      </c>
      <c r="R636" s="4">
        <v>0</v>
      </c>
      <c r="S636" s="4">
        <v>15</v>
      </c>
      <c r="T636" s="4">
        <v>2.6</v>
      </c>
      <c r="U636" s="4">
        <v>2.6</v>
      </c>
      <c r="V636" s="4">
        <v>2.6</v>
      </c>
      <c r="W636" s="4">
        <v>7.8000000000000007</v>
      </c>
    </row>
    <row r="637" spans="1:23">
      <c r="A637" s="3">
        <v>41612</v>
      </c>
      <c r="B637" s="4">
        <v>21</v>
      </c>
      <c r="C637" s="4">
        <v>31</v>
      </c>
      <c r="D637" s="4">
        <v>3</v>
      </c>
      <c r="E637" s="5" t="s">
        <v>9</v>
      </c>
      <c r="F637" s="4">
        <v>9.8118999999999996</v>
      </c>
      <c r="G637" s="4">
        <v>0.2717</v>
      </c>
      <c r="H637" s="4">
        <v>7.2926000000000002</v>
      </c>
      <c r="I637" s="4">
        <v>0.25490000000000002</v>
      </c>
      <c r="J637" s="4">
        <v>2.5192999999999994</v>
      </c>
      <c r="K637" s="4">
        <v>1.6799999999999982E-2</v>
      </c>
      <c r="L637" s="6">
        <v>1.8905975791999994</v>
      </c>
      <c r="M637" s="6">
        <v>1.1125178399999982E-2</v>
      </c>
      <c r="N637" s="8">
        <v>0.2765990974692295</v>
      </c>
      <c r="O637" s="8">
        <v>-1.9536930160760777</v>
      </c>
      <c r="R637" s="4">
        <v>0</v>
      </c>
      <c r="S637" s="4">
        <v>15</v>
      </c>
      <c r="T637" s="4">
        <v>2.6</v>
      </c>
      <c r="U637" s="4">
        <v>2.6</v>
      </c>
      <c r="V637" s="4">
        <v>2.6</v>
      </c>
      <c r="W637" s="4">
        <v>7.8000000000000007</v>
      </c>
    </row>
    <row r="638" spans="1:23">
      <c r="A638" s="3">
        <v>41613</v>
      </c>
      <c r="B638" s="4">
        <v>22</v>
      </c>
      <c r="C638" s="4">
        <v>31</v>
      </c>
      <c r="D638" s="4">
        <v>3</v>
      </c>
      <c r="E638" s="5" t="s">
        <v>9</v>
      </c>
      <c r="F638" s="4">
        <v>10.5473</v>
      </c>
      <c r="G638" s="4">
        <v>0.28820000000000001</v>
      </c>
      <c r="H638" s="4">
        <v>8.0096000000000007</v>
      </c>
      <c r="I638" s="4">
        <v>0.27900000000000003</v>
      </c>
      <c r="J638" s="4">
        <v>2.5376999999999992</v>
      </c>
      <c r="K638" s="4">
        <v>9.199999999999986E-3</v>
      </c>
      <c r="L638" s="6">
        <v>1.8592610063999992</v>
      </c>
      <c r="M638" s="6">
        <v>3.1382863999999855E-3</v>
      </c>
      <c r="N638" s="8">
        <v>0.26934036109115356</v>
      </c>
      <c r="O638" s="8">
        <v>-2.5033074252284031</v>
      </c>
      <c r="R638" s="4">
        <v>0</v>
      </c>
      <c r="S638" s="4">
        <v>15</v>
      </c>
      <c r="T638" s="4">
        <v>2.6</v>
      </c>
      <c r="U638" s="4">
        <v>2.6</v>
      </c>
      <c r="V638" s="4">
        <v>2.6</v>
      </c>
      <c r="W638" s="4">
        <v>7.8000000000000007</v>
      </c>
    </row>
    <row r="639" spans="1:23">
      <c r="A639" s="3">
        <v>41614</v>
      </c>
      <c r="B639" s="4">
        <v>23</v>
      </c>
      <c r="C639" s="4">
        <v>31</v>
      </c>
      <c r="D639" s="4">
        <v>3</v>
      </c>
      <c r="E639" s="5" t="s">
        <v>9</v>
      </c>
      <c r="F639" s="4">
        <v>8.8923000000000005</v>
      </c>
      <c r="G639" s="4">
        <v>0.28989999999999999</v>
      </c>
      <c r="H639" s="4">
        <v>6.6444000000000001</v>
      </c>
      <c r="I639" s="4">
        <v>0.26</v>
      </c>
      <c r="J639" s="4">
        <v>2.2479000000000005</v>
      </c>
      <c r="K639" s="4">
        <v>2.9899999999999993E-2</v>
      </c>
      <c r="L639" s="6">
        <v>1.6813919664000003</v>
      </c>
      <c r="M639" s="6">
        <v>2.3798424799999992E-2</v>
      </c>
      <c r="N639" s="8">
        <v>0.22566896805052397</v>
      </c>
      <c r="O639" s="8">
        <v>-1.6234517876202719</v>
      </c>
      <c r="R639" s="4">
        <v>0</v>
      </c>
      <c r="S639" s="4">
        <v>15</v>
      </c>
      <c r="T639" s="4">
        <v>2.6</v>
      </c>
      <c r="U639" s="4">
        <v>2.6</v>
      </c>
      <c r="V639" s="4">
        <v>2.6</v>
      </c>
      <c r="W639" s="4">
        <v>7.8000000000000007</v>
      </c>
    </row>
    <row r="640" spans="1:23">
      <c r="A640" s="3">
        <v>41592</v>
      </c>
      <c r="B640" s="4">
        <v>1</v>
      </c>
      <c r="C640" s="4">
        <v>32</v>
      </c>
      <c r="D640" s="4">
        <v>3</v>
      </c>
      <c r="E640" s="5" t="s">
        <v>14</v>
      </c>
      <c r="F640" s="4">
        <v>10.704499999999999</v>
      </c>
      <c r="G640" s="4">
        <v>0.36549999999999999</v>
      </c>
      <c r="H640" s="4">
        <v>8.8958999999999993</v>
      </c>
      <c r="I640" s="4">
        <v>0.22439999999999999</v>
      </c>
      <c r="J640" s="4">
        <v>1.8086000000000002</v>
      </c>
      <c r="K640" s="4">
        <v>0.1411</v>
      </c>
      <c r="L640" s="6">
        <v>1.1195292560000003</v>
      </c>
      <c r="M640" s="6">
        <v>0.133225756</v>
      </c>
      <c r="N640" s="8">
        <v>4.9035447225764278E-2</v>
      </c>
      <c r="O640" s="8">
        <v>-0.87541180664196327</v>
      </c>
      <c r="R640" s="4">
        <v>0.30000000000000004</v>
      </c>
      <c r="S640" s="4">
        <v>15</v>
      </c>
      <c r="T640" s="4">
        <v>2.3666666666666667</v>
      </c>
      <c r="U640" s="4">
        <v>2</v>
      </c>
      <c r="V640" s="4">
        <v>2.6</v>
      </c>
      <c r="W640" s="4">
        <v>7.1</v>
      </c>
    </row>
    <row r="641" spans="1:23">
      <c r="A641" s="3">
        <v>41593</v>
      </c>
      <c r="B641" s="4">
        <v>2</v>
      </c>
      <c r="C641" s="4">
        <v>32</v>
      </c>
      <c r="D641" s="4">
        <v>3</v>
      </c>
      <c r="E641" s="5" t="s">
        <v>14</v>
      </c>
      <c r="F641" s="4">
        <v>9.4857999999999993</v>
      </c>
      <c r="G641" s="4">
        <v>0.54710000000000003</v>
      </c>
      <c r="H641" s="4">
        <v>7.6329000000000002</v>
      </c>
      <c r="I641" s="4">
        <v>0.35770000000000002</v>
      </c>
      <c r="J641" s="4">
        <v>1.8528999999999991</v>
      </c>
      <c r="K641" s="4">
        <v>0.18940000000000001</v>
      </c>
      <c r="L641" s="6">
        <v>1.2462523743999991</v>
      </c>
      <c r="M641" s="6">
        <v>0.17726759920000001</v>
      </c>
      <c r="N641" s="8">
        <v>9.5605998752277932E-2</v>
      </c>
      <c r="O641" s="8">
        <v>-0.75137063707002094</v>
      </c>
      <c r="R641" s="4">
        <v>0.30000000000000004</v>
      </c>
      <c r="S641" s="4">
        <v>15</v>
      </c>
      <c r="T641" s="4">
        <v>2.3666666666666667</v>
      </c>
      <c r="U641" s="4">
        <v>2</v>
      </c>
      <c r="V641" s="4">
        <v>2.6</v>
      </c>
      <c r="W641" s="4">
        <v>7.1</v>
      </c>
    </row>
    <row r="642" spans="1:23">
      <c r="A642" s="3">
        <v>41594</v>
      </c>
      <c r="B642" s="4">
        <v>3</v>
      </c>
      <c r="C642" s="4">
        <v>32</v>
      </c>
      <c r="D642" s="4">
        <v>3</v>
      </c>
      <c r="E642" s="5" t="s">
        <v>14</v>
      </c>
      <c r="F642" s="4">
        <v>9.4857999999999993</v>
      </c>
      <c r="G642" s="4">
        <v>0.45710000000000001</v>
      </c>
      <c r="H642" s="4">
        <v>7.6329000000000002</v>
      </c>
      <c r="I642" s="4">
        <v>0.35770000000000002</v>
      </c>
      <c r="J642" s="4">
        <v>1.8528999999999991</v>
      </c>
      <c r="K642" s="4">
        <v>9.9399999999999988E-2</v>
      </c>
      <c r="L642" s="6">
        <v>1.2462523743999991</v>
      </c>
      <c r="M642" s="6">
        <v>8.9377919199999989E-2</v>
      </c>
      <c r="N642" s="8">
        <v>9.5605998752277932E-2</v>
      </c>
      <c r="O642" s="8">
        <v>-1.0487697603321502</v>
      </c>
      <c r="R642" s="4">
        <v>0.30000000000000004</v>
      </c>
      <c r="S642" s="4">
        <v>15</v>
      </c>
      <c r="T642" s="4">
        <v>2.3666666666666667</v>
      </c>
      <c r="U642" s="4">
        <v>2</v>
      </c>
      <c r="V642" s="4">
        <v>2.6</v>
      </c>
      <c r="W642" s="4">
        <v>7.1</v>
      </c>
    </row>
    <row r="643" spans="1:23">
      <c r="A643" s="3">
        <v>41595</v>
      </c>
      <c r="B643" s="4">
        <v>4</v>
      </c>
      <c r="C643" s="4">
        <v>32</v>
      </c>
      <c r="D643" s="4">
        <v>3</v>
      </c>
      <c r="E643" s="5" t="s">
        <v>14</v>
      </c>
      <c r="F643" s="4">
        <v>9.5332000000000008</v>
      </c>
      <c r="G643" s="4">
        <v>0.49249999999999999</v>
      </c>
      <c r="H643" s="4">
        <v>7.1265999999999998</v>
      </c>
      <c r="I643" s="4">
        <v>0.42659999999999998</v>
      </c>
      <c r="J643" s="4">
        <v>2.406600000000001</v>
      </c>
      <c r="K643" s="4">
        <v>6.5900000000000014E-2</v>
      </c>
      <c r="L643" s="6">
        <v>1.7967466176000009</v>
      </c>
      <c r="M643" s="6">
        <v>5.5047860000000018E-2</v>
      </c>
      <c r="N643" s="8">
        <v>0.25448683596427296</v>
      </c>
      <c r="O643" s="8">
        <v>-1.2592595596759928</v>
      </c>
      <c r="R643" s="4">
        <v>0.30000000000000004</v>
      </c>
      <c r="S643" s="4">
        <v>15</v>
      </c>
      <c r="T643" s="4">
        <v>2.3666666666666667</v>
      </c>
      <c r="U643" s="4">
        <v>2</v>
      </c>
      <c r="V643" s="4">
        <v>2.6</v>
      </c>
      <c r="W643" s="4">
        <v>7.1</v>
      </c>
    </row>
    <row r="644" spans="1:23">
      <c r="A644" s="3">
        <v>41596</v>
      </c>
      <c r="B644" s="4">
        <v>5</v>
      </c>
      <c r="C644" s="4">
        <v>32</v>
      </c>
      <c r="D644" s="4">
        <v>3</v>
      </c>
      <c r="E644" s="5" t="s">
        <v>14</v>
      </c>
      <c r="F644" s="4">
        <v>12.9495</v>
      </c>
      <c r="G644" s="4">
        <v>0.25259999999999999</v>
      </c>
      <c r="H644" s="4">
        <v>10.9003</v>
      </c>
      <c r="I644" s="4">
        <v>0.1489</v>
      </c>
      <c r="J644" s="4">
        <v>2.0492000000000008</v>
      </c>
      <c r="K644" s="4">
        <v>0.10369999999999999</v>
      </c>
      <c r="L644" s="6">
        <v>1.2082954160000008</v>
      </c>
      <c r="M644" s="6">
        <v>9.8473035199999989E-2</v>
      </c>
      <c r="N644" s="8">
        <v>8.2173127872582463E-2</v>
      </c>
      <c r="O644" s="8">
        <v>-1.0066826757669629</v>
      </c>
      <c r="R644" s="4">
        <v>0.30000000000000004</v>
      </c>
      <c r="S644" s="4">
        <v>15</v>
      </c>
      <c r="T644" s="4">
        <v>2.3666666666666667</v>
      </c>
      <c r="U644" s="4">
        <v>2</v>
      </c>
      <c r="V644" s="4">
        <v>2.6</v>
      </c>
      <c r="W644" s="4">
        <v>7.1</v>
      </c>
    </row>
    <row r="645" spans="1:23">
      <c r="A645" s="3">
        <v>41597</v>
      </c>
      <c r="B645" s="4">
        <v>6</v>
      </c>
      <c r="C645" s="4">
        <v>32</v>
      </c>
      <c r="D645" s="4">
        <v>3</v>
      </c>
      <c r="E645" s="5" t="s">
        <v>14</v>
      </c>
      <c r="F645" s="4">
        <v>10.777889999999999</v>
      </c>
      <c r="G645" s="4">
        <v>0.35189999999999999</v>
      </c>
      <c r="H645" s="4">
        <v>7.8371000000000004</v>
      </c>
      <c r="I645" s="4">
        <v>0.28399999999999997</v>
      </c>
      <c r="J645" s="4">
        <v>2.9407899999999989</v>
      </c>
      <c r="K645" s="4">
        <v>6.7900000000000016E-2</v>
      </c>
      <c r="L645" s="6">
        <v>2.2467557435199987</v>
      </c>
      <c r="M645" s="6">
        <v>6.0344648800000018E-2</v>
      </c>
      <c r="N645" s="8">
        <v>0.35155586057781285</v>
      </c>
      <c r="O645" s="8">
        <v>-1.2193612359174417</v>
      </c>
      <c r="R645" s="4">
        <v>0.30000000000000004</v>
      </c>
      <c r="S645" s="4">
        <v>15</v>
      </c>
      <c r="T645" s="4">
        <v>2.3666666666666667</v>
      </c>
      <c r="U645" s="4">
        <v>2</v>
      </c>
      <c r="V645" s="4">
        <v>2.6</v>
      </c>
      <c r="W645" s="4">
        <v>7.1</v>
      </c>
    </row>
    <row r="646" spans="1:23">
      <c r="A646" s="3">
        <v>41598</v>
      </c>
      <c r="B646" s="4">
        <v>7</v>
      </c>
      <c r="C646" s="4">
        <v>32</v>
      </c>
      <c r="D646" s="4">
        <v>3</v>
      </c>
      <c r="E646" s="5" t="s">
        <v>14</v>
      </c>
      <c r="F646" s="4">
        <v>11.201499999999999</v>
      </c>
      <c r="G646" s="4">
        <v>0.40570000000000001</v>
      </c>
      <c r="H646" s="4">
        <v>8.5075000000000003</v>
      </c>
      <c r="I646" s="4">
        <v>0.30580000000000002</v>
      </c>
      <c r="J646" s="4">
        <v>2.6939999999999995</v>
      </c>
      <c r="K646" s="4">
        <v>9.9899999999999989E-2</v>
      </c>
      <c r="L646" s="6">
        <v>1.9713161519999993</v>
      </c>
      <c r="M646" s="6">
        <v>9.1083146399999995E-2</v>
      </c>
      <c r="N646" s="8">
        <v>0.29475628032124346</v>
      </c>
      <c r="O646" s="8">
        <v>-1.040561975415746</v>
      </c>
      <c r="R646" s="4">
        <v>0.30000000000000004</v>
      </c>
      <c r="S646" s="4">
        <v>15</v>
      </c>
      <c r="T646" s="4">
        <v>2.3666666666666667</v>
      </c>
      <c r="U646" s="4">
        <v>2</v>
      </c>
      <c r="V646" s="4">
        <v>2.6</v>
      </c>
      <c r="W646" s="4">
        <v>7.1</v>
      </c>
    </row>
    <row r="647" spans="1:23">
      <c r="A647" s="3">
        <v>41599</v>
      </c>
      <c r="B647" s="4">
        <v>8</v>
      </c>
      <c r="C647" s="4">
        <v>32</v>
      </c>
      <c r="D647" s="4">
        <v>3</v>
      </c>
      <c r="E647" s="5" t="s">
        <v>14</v>
      </c>
      <c r="F647" s="4">
        <v>7.08</v>
      </c>
      <c r="G647" s="4">
        <v>0.28120000000000001</v>
      </c>
      <c r="H647" s="4">
        <v>4.74</v>
      </c>
      <c r="I647" s="4">
        <v>0.18820000000000001</v>
      </c>
      <c r="J647" s="4">
        <v>2.34</v>
      </c>
      <c r="K647" s="4">
        <v>9.2999999999999999E-2</v>
      </c>
      <c r="L647" s="6">
        <v>1.89606144</v>
      </c>
      <c r="M647" s="6">
        <v>8.7102422400000004E-2</v>
      </c>
      <c r="N647" s="8">
        <v>0.2778524061142017</v>
      </c>
      <c r="O647" s="8">
        <v>-1.0599697666878156</v>
      </c>
      <c r="R647" s="4">
        <v>0.30000000000000004</v>
      </c>
      <c r="S647" s="4">
        <v>15</v>
      </c>
      <c r="T647" s="4">
        <v>2.3666666666666667</v>
      </c>
      <c r="U647" s="4">
        <v>2</v>
      </c>
      <c r="V647" s="4">
        <v>2.6</v>
      </c>
      <c r="W647" s="4">
        <v>7.1</v>
      </c>
    </row>
    <row r="648" spans="1:23">
      <c r="A648" s="3">
        <v>41600</v>
      </c>
      <c r="B648" s="4">
        <v>9</v>
      </c>
      <c r="C648" s="4">
        <v>32</v>
      </c>
      <c r="D648" s="4">
        <v>3</v>
      </c>
      <c r="E648" s="5" t="s">
        <v>14</v>
      </c>
      <c r="F648" s="4">
        <v>11.825100000000001</v>
      </c>
      <c r="G648" s="4">
        <v>0.36580000000000001</v>
      </c>
      <c r="H648" s="4">
        <v>9.5523000000000007</v>
      </c>
      <c r="I648" s="4">
        <v>0.25590000000000002</v>
      </c>
      <c r="J648" s="4">
        <v>2.2728000000000002</v>
      </c>
      <c r="K648" s="4">
        <v>0.1099</v>
      </c>
      <c r="L648" s="6">
        <v>1.5079408368</v>
      </c>
      <c r="M648" s="6">
        <v>0.1020187216</v>
      </c>
      <c r="N648" s="8">
        <v>0.17838430257133167</v>
      </c>
      <c r="O648" s="8">
        <v>-0.99132012292935923</v>
      </c>
      <c r="R648" s="4">
        <v>0.30000000000000004</v>
      </c>
      <c r="S648" s="4">
        <v>15</v>
      </c>
      <c r="T648" s="4">
        <v>2.3666666666666667</v>
      </c>
      <c r="U648" s="4">
        <v>2</v>
      </c>
      <c r="V648" s="4">
        <v>2.6</v>
      </c>
      <c r="W648" s="4">
        <v>7.1</v>
      </c>
    </row>
    <row r="649" spans="1:23">
      <c r="A649" s="3">
        <v>41601</v>
      </c>
      <c r="B649" s="4">
        <v>10</v>
      </c>
      <c r="C649" s="4">
        <v>32</v>
      </c>
      <c r="D649" s="4">
        <v>3</v>
      </c>
      <c r="E649" s="5" t="s">
        <v>14</v>
      </c>
      <c r="F649" s="4">
        <v>11.299300000000001</v>
      </c>
      <c r="G649" s="4">
        <v>0.22289999999999999</v>
      </c>
      <c r="H649" s="4">
        <v>8.8892000000000007</v>
      </c>
      <c r="I649" s="4">
        <v>0.14019999999999999</v>
      </c>
      <c r="J649" s="4">
        <v>2.4100999999999999</v>
      </c>
      <c r="K649" s="4">
        <v>8.2699999999999996E-2</v>
      </c>
      <c r="L649" s="6">
        <v>1.6808017423999999</v>
      </c>
      <c r="M649" s="6">
        <v>7.816944079999999E-2</v>
      </c>
      <c r="N649" s="8">
        <v>0.22551648960869636</v>
      </c>
      <c r="O649" s="8">
        <v>-1.1069629948401565</v>
      </c>
      <c r="R649" s="4">
        <v>0.30000000000000004</v>
      </c>
      <c r="S649" s="4">
        <v>15</v>
      </c>
      <c r="T649" s="4">
        <v>2.3666666666666667</v>
      </c>
      <c r="U649" s="4">
        <v>2</v>
      </c>
      <c r="V649" s="4">
        <v>2.6</v>
      </c>
      <c r="W649" s="4">
        <v>7.1</v>
      </c>
    </row>
    <row r="650" spans="1:23">
      <c r="A650" s="3">
        <v>41602</v>
      </c>
      <c r="B650" s="4">
        <v>11</v>
      </c>
      <c r="C650" s="4">
        <v>32</v>
      </c>
      <c r="D650" s="4">
        <v>3</v>
      </c>
      <c r="E650" s="5" t="s">
        <v>14</v>
      </c>
      <c r="F650" s="4">
        <v>10.083600000000001</v>
      </c>
      <c r="G650" s="4">
        <v>0.3785</v>
      </c>
      <c r="H650" s="4">
        <v>7.2671000000000001</v>
      </c>
      <c r="I650" s="4">
        <v>0.36020000000000002</v>
      </c>
      <c r="J650" s="4">
        <v>2.8165000000000004</v>
      </c>
      <c r="K650" s="4">
        <v>1.8299999999999983E-2</v>
      </c>
      <c r="L650" s="6">
        <v>2.1694219648000006</v>
      </c>
      <c r="M650" s="6">
        <v>1.0120931999999984E-2</v>
      </c>
      <c r="N650" s="8">
        <v>0.3363440329550802</v>
      </c>
      <c r="O650" s="8">
        <v>-1.994779493047603</v>
      </c>
      <c r="R650" s="4">
        <v>0.30000000000000004</v>
      </c>
      <c r="S650" s="4">
        <v>15</v>
      </c>
      <c r="T650" s="4">
        <v>2.3666666666666667</v>
      </c>
      <c r="U650" s="4">
        <v>2</v>
      </c>
      <c r="V650" s="4">
        <v>2.6</v>
      </c>
      <c r="W650" s="4">
        <v>7.1</v>
      </c>
    </row>
    <row r="651" spans="1:23">
      <c r="A651" s="3">
        <v>41603</v>
      </c>
      <c r="B651" s="4">
        <v>12</v>
      </c>
      <c r="C651" s="4">
        <v>32</v>
      </c>
      <c r="D651" s="4">
        <v>3</v>
      </c>
      <c r="E651" s="5" t="s">
        <v>14</v>
      </c>
      <c r="F651" s="4">
        <v>7.8573000000000004</v>
      </c>
      <c r="G651" s="4">
        <v>0.41470000000000001</v>
      </c>
      <c r="H651" s="4">
        <v>5.2013999999999996</v>
      </c>
      <c r="I651" s="4">
        <v>0.38819999999999999</v>
      </c>
      <c r="J651" s="4">
        <v>2.6559000000000008</v>
      </c>
      <c r="K651" s="4">
        <v>2.6500000000000024E-2</v>
      </c>
      <c r="L651" s="6">
        <v>2.1593910864000008</v>
      </c>
      <c r="M651" s="6">
        <v>1.7472114400000023E-2</v>
      </c>
      <c r="N651" s="8">
        <v>0.33433130434632458</v>
      </c>
      <c r="O651" s="8">
        <v>-1.7576545353898436</v>
      </c>
      <c r="R651" s="4">
        <v>0.30000000000000004</v>
      </c>
      <c r="S651" s="4">
        <v>15</v>
      </c>
      <c r="T651" s="4">
        <v>2.3666666666666667</v>
      </c>
      <c r="U651" s="4">
        <v>2</v>
      </c>
      <c r="V651" s="4">
        <v>2.6</v>
      </c>
      <c r="W651" s="4">
        <v>7.1</v>
      </c>
    </row>
    <row r="652" spans="1:23">
      <c r="A652" s="3">
        <v>41604</v>
      </c>
      <c r="B652" s="4">
        <v>13</v>
      </c>
      <c r="C652" s="4">
        <v>32</v>
      </c>
      <c r="D652" s="4">
        <v>3</v>
      </c>
      <c r="E652" s="5" t="s">
        <v>14</v>
      </c>
      <c r="F652" s="4">
        <v>8.8689</v>
      </c>
      <c r="G652" s="4">
        <v>0.33979999999999999</v>
      </c>
      <c r="H652" s="4">
        <v>6.5399000000000003</v>
      </c>
      <c r="I652" s="4">
        <v>0.255</v>
      </c>
      <c r="J652" s="4">
        <v>2.3289999999999997</v>
      </c>
      <c r="K652" s="4">
        <v>8.4799999999999986E-2</v>
      </c>
      <c r="L652" s="6">
        <v>1.7640745551999997</v>
      </c>
      <c r="M652" s="6">
        <v>7.7528369599999994E-2</v>
      </c>
      <c r="N652" s="8">
        <v>0.2465169358001838</v>
      </c>
      <c r="O652" s="8">
        <v>-1.1105393490263464</v>
      </c>
      <c r="R652" s="4">
        <v>0.30000000000000004</v>
      </c>
      <c r="S652" s="4">
        <v>15</v>
      </c>
      <c r="T652" s="4">
        <v>2.3666666666666667</v>
      </c>
      <c r="U652" s="4">
        <v>2</v>
      </c>
      <c r="V652" s="4">
        <v>2.6</v>
      </c>
      <c r="W652" s="4">
        <v>7.1</v>
      </c>
    </row>
    <row r="653" spans="1:23">
      <c r="A653" s="3">
        <v>41605</v>
      </c>
      <c r="B653" s="4">
        <v>14</v>
      </c>
      <c r="C653" s="4">
        <v>32</v>
      </c>
      <c r="D653" s="4">
        <v>3</v>
      </c>
      <c r="E653" s="5" t="s">
        <v>14</v>
      </c>
      <c r="F653" s="4">
        <v>9.9266000000000005</v>
      </c>
      <c r="G653" s="4">
        <v>0.33110000000000001</v>
      </c>
      <c r="H653" s="4">
        <v>7.5151000000000003</v>
      </c>
      <c r="I653" s="4">
        <v>0.24049999999999999</v>
      </c>
      <c r="J653" s="4">
        <v>2.4115000000000002</v>
      </c>
      <c r="K653" s="4">
        <v>9.0600000000000014E-2</v>
      </c>
      <c r="L653" s="6">
        <v>1.7750401888000003</v>
      </c>
      <c r="M653" s="6">
        <v>8.3532367200000013E-2</v>
      </c>
      <c r="N653" s="8">
        <v>0.24920819039195058</v>
      </c>
      <c r="O653" s="8">
        <v>-1.078145211071929</v>
      </c>
      <c r="R653" s="4">
        <v>0.30000000000000004</v>
      </c>
      <c r="S653" s="4">
        <v>15</v>
      </c>
      <c r="T653" s="4">
        <v>2.3666666666666667</v>
      </c>
      <c r="U653" s="4">
        <v>2</v>
      </c>
      <c r="V653" s="4">
        <v>2.6</v>
      </c>
      <c r="W653" s="4">
        <v>7.1</v>
      </c>
    </row>
    <row r="654" spans="1:23">
      <c r="A654" s="3">
        <v>41606</v>
      </c>
      <c r="B654" s="4">
        <v>15</v>
      </c>
      <c r="C654" s="4">
        <v>32</v>
      </c>
      <c r="D654" s="4">
        <v>3</v>
      </c>
      <c r="E654" s="5" t="s">
        <v>14</v>
      </c>
      <c r="F654" s="4">
        <v>11.9848</v>
      </c>
      <c r="G654" s="4">
        <v>0.27639999999999998</v>
      </c>
      <c r="H654" s="4">
        <v>9.5</v>
      </c>
      <c r="I654" s="4">
        <v>0.31390000000000001</v>
      </c>
      <c r="J654" s="4">
        <v>2.4847999999999999</v>
      </c>
      <c r="L654" s="6">
        <v>1.7091400064</v>
      </c>
      <c r="N654" s="8">
        <v>0.23277763996852144</v>
      </c>
      <c r="P654" s="5" t="s">
        <v>11</v>
      </c>
      <c r="Q654" s="5" t="s">
        <v>10</v>
      </c>
      <c r="R654" s="4">
        <v>0.30000000000000004</v>
      </c>
      <c r="S654" s="4">
        <v>15</v>
      </c>
      <c r="T654" s="4">
        <v>2.3666666666666667</v>
      </c>
      <c r="U654" s="4">
        <v>2</v>
      </c>
      <c r="V654" s="4">
        <v>2.6</v>
      </c>
      <c r="W654" s="4">
        <v>7.1</v>
      </c>
    </row>
    <row r="655" spans="1:23">
      <c r="A655" s="3">
        <v>41607</v>
      </c>
      <c r="B655" s="4">
        <v>16</v>
      </c>
      <c r="C655" s="4">
        <v>32</v>
      </c>
      <c r="D655" s="4">
        <v>3</v>
      </c>
      <c r="E655" s="5" t="s">
        <v>14</v>
      </c>
      <c r="F655" s="4">
        <v>8.51</v>
      </c>
      <c r="G655" s="4">
        <v>0.43569999999999998</v>
      </c>
      <c r="H655" s="4">
        <v>6.3310000000000004</v>
      </c>
      <c r="I655" s="4">
        <v>0.34339999999999998</v>
      </c>
      <c r="J655" s="4">
        <v>2.1789999999999994</v>
      </c>
      <c r="K655" s="4">
        <v>9.2299999999999993E-2</v>
      </c>
      <c r="L655" s="6">
        <v>1.6383476799999996</v>
      </c>
      <c r="M655" s="6">
        <v>8.27797064E-2</v>
      </c>
      <c r="N655" s="8">
        <v>0.21440607049074209</v>
      </c>
      <c r="O655" s="8">
        <v>-1.0820761182721277</v>
      </c>
      <c r="R655" s="4">
        <v>0.30000000000000004</v>
      </c>
      <c r="S655" s="4">
        <v>15</v>
      </c>
      <c r="T655" s="4">
        <v>2.3666666666666667</v>
      </c>
      <c r="U655" s="4">
        <v>2</v>
      </c>
      <c r="V655" s="4">
        <v>2.6</v>
      </c>
      <c r="W655" s="4">
        <v>7.1</v>
      </c>
    </row>
    <row r="656" spans="1:23">
      <c r="A656" s="3">
        <v>41608</v>
      </c>
      <c r="B656" s="4">
        <v>17</v>
      </c>
      <c r="C656" s="4">
        <v>32</v>
      </c>
      <c r="D656" s="4">
        <v>3</v>
      </c>
      <c r="E656" s="5" t="s">
        <v>14</v>
      </c>
      <c r="F656" s="4">
        <v>7.9977</v>
      </c>
      <c r="G656" s="4">
        <v>0.51519999999999999</v>
      </c>
      <c r="H656" s="4">
        <v>5.5952000000000002</v>
      </c>
      <c r="I656" s="4">
        <v>0.44879999999999998</v>
      </c>
      <c r="J656" s="4">
        <v>2.4024999999999999</v>
      </c>
      <c r="K656" s="4">
        <v>6.6400000000000015E-2</v>
      </c>
      <c r="L656" s="6">
        <v>1.8964955535999999</v>
      </c>
      <c r="M656" s="6">
        <v>5.5015590400000015E-2</v>
      </c>
      <c r="N656" s="8">
        <v>0.27795182882143626</v>
      </c>
      <c r="O656" s="8">
        <v>-1.2595142220469044</v>
      </c>
      <c r="R656" s="4">
        <v>0.30000000000000004</v>
      </c>
      <c r="S656" s="4">
        <v>15</v>
      </c>
      <c r="T656" s="4">
        <v>2.3666666666666667</v>
      </c>
      <c r="U656" s="4">
        <v>2</v>
      </c>
      <c r="V656" s="4">
        <v>2.6</v>
      </c>
      <c r="W656" s="4">
        <v>7.1</v>
      </c>
    </row>
    <row r="657" spans="1:23">
      <c r="A657" s="3">
        <v>41609</v>
      </c>
      <c r="B657" s="4">
        <v>18</v>
      </c>
      <c r="C657" s="4">
        <v>32</v>
      </c>
      <c r="D657" s="4">
        <v>3</v>
      </c>
      <c r="E657" s="5" t="s">
        <v>14</v>
      </c>
      <c r="F657" s="4">
        <v>8.2773000000000003</v>
      </c>
      <c r="G657" s="4">
        <v>0.45</v>
      </c>
      <c r="H657" s="4">
        <v>6.1287000000000003</v>
      </c>
      <c r="I657" s="4">
        <v>0.314</v>
      </c>
      <c r="J657" s="4">
        <v>2.1486000000000001</v>
      </c>
      <c r="K657" s="4">
        <v>0.13600000000000001</v>
      </c>
      <c r="L657" s="6">
        <v>1.6236856464</v>
      </c>
      <c r="M657" s="6">
        <v>0.12614439999999999</v>
      </c>
      <c r="N657" s="8">
        <v>0.21050195147617543</v>
      </c>
      <c r="O657" s="8">
        <v>-0.89913202460008501</v>
      </c>
      <c r="R657" s="4">
        <v>0.30000000000000004</v>
      </c>
      <c r="S657" s="4">
        <v>15</v>
      </c>
      <c r="T657" s="4">
        <v>2.3666666666666667</v>
      </c>
      <c r="U657" s="4">
        <v>2</v>
      </c>
      <c r="V657" s="4">
        <v>2.6</v>
      </c>
      <c r="W657" s="4">
        <v>7.1</v>
      </c>
    </row>
    <row r="658" spans="1:23">
      <c r="A658" s="3">
        <v>41610</v>
      </c>
      <c r="B658" s="4">
        <v>19</v>
      </c>
      <c r="C658" s="4">
        <v>32</v>
      </c>
      <c r="D658" s="4">
        <v>3</v>
      </c>
      <c r="E658" s="5" t="s">
        <v>14</v>
      </c>
      <c r="F658" s="4">
        <v>8.6194000000000006</v>
      </c>
      <c r="G658" s="4">
        <v>0.27789999999999998</v>
      </c>
      <c r="H658" s="4">
        <v>5.9611999999999998</v>
      </c>
      <c r="I658" s="4">
        <v>0.27860000000000001</v>
      </c>
      <c r="J658" s="4">
        <v>2.6582000000000008</v>
      </c>
      <c r="L658" s="6">
        <v>2.1101487392000009</v>
      </c>
      <c r="N658" s="8">
        <v>0.32431306872760796</v>
      </c>
      <c r="P658" s="5" t="s">
        <v>11</v>
      </c>
      <c r="Q658" s="5" t="s">
        <v>10</v>
      </c>
      <c r="R658" s="4">
        <v>0.30000000000000004</v>
      </c>
      <c r="S658" s="4">
        <v>15</v>
      </c>
      <c r="T658" s="4">
        <v>2.3666666666666667</v>
      </c>
      <c r="U658" s="4">
        <v>2</v>
      </c>
      <c r="V658" s="4">
        <v>2.6</v>
      </c>
      <c r="W658" s="4">
        <v>7.1</v>
      </c>
    </row>
    <row r="659" spans="1:23">
      <c r="A659" s="3">
        <v>41611</v>
      </c>
      <c r="B659" s="4">
        <v>20</v>
      </c>
      <c r="C659" s="4">
        <v>32</v>
      </c>
      <c r="D659" s="4">
        <v>3</v>
      </c>
      <c r="E659" s="5" t="s">
        <v>14</v>
      </c>
      <c r="F659" s="4">
        <v>9.4794</v>
      </c>
      <c r="G659" s="4">
        <v>0.4627</v>
      </c>
      <c r="H659" s="4">
        <v>7.2823000000000002</v>
      </c>
      <c r="I659" s="4">
        <v>0.4163</v>
      </c>
      <c r="J659" s="4">
        <v>2.1970999999999998</v>
      </c>
      <c r="K659" s="4">
        <v>4.6399999999999997E-2</v>
      </c>
      <c r="L659" s="6">
        <v>1.5908852191999998</v>
      </c>
      <c r="M659" s="6">
        <v>3.6246610399999997E-2</v>
      </c>
      <c r="N659" s="8">
        <v>0.20163884685821484</v>
      </c>
      <c r="O659" s="8">
        <v>-1.4407326002213923</v>
      </c>
      <c r="R659" s="4">
        <v>0.30000000000000004</v>
      </c>
      <c r="S659" s="4">
        <v>15</v>
      </c>
      <c r="T659" s="4">
        <v>2.3666666666666667</v>
      </c>
      <c r="U659" s="4">
        <v>2</v>
      </c>
      <c r="V659" s="4">
        <v>2.6</v>
      </c>
      <c r="W659" s="4">
        <v>7.1</v>
      </c>
    </row>
    <row r="660" spans="1:23">
      <c r="A660" s="3">
        <v>41612</v>
      </c>
      <c r="B660" s="4">
        <v>21</v>
      </c>
      <c r="C660" s="4">
        <v>32</v>
      </c>
      <c r="D660" s="4">
        <v>3</v>
      </c>
      <c r="E660" s="5" t="s">
        <v>14</v>
      </c>
      <c r="F660" s="4">
        <v>9.5177999999999994</v>
      </c>
      <c r="G660" s="4">
        <v>0.31319999999999998</v>
      </c>
      <c r="H660" s="4">
        <v>6.5331999999999999</v>
      </c>
      <c r="I660" s="4">
        <v>0.31879999999999997</v>
      </c>
      <c r="J660" s="4">
        <v>2.9845999999999995</v>
      </c>
      <c r="L660" s="6">
        <v>2.3757881503999996</v>
      </c>
      <c r="N660" s="8">
        <v>0.37580771189240059</v>
      </c>
      <c r="P660" s="5" t="s">
        <v>11</v>
      </c>
      <c r="Q660" s="5" t="s">
        <v>10</v>
      </c>
      <c r="R660" s="4">
        <v>0.30000000000000004</v>
      </c>
      <c r="S660" s="4">
        <v>15</v>
      </c>
      <c r="T660" s="4">
        <v>2.3666666666666667</v>
      </c>
      <c r="U660" s="4">
        <v>2</v>
      </c>
      <c r="V660" s="4">
        <v>2.6</v>
      </c>
      <c r="W660" s="4">
        <v>7.1</v>
      </c>
    </row>
    <row r="661" spans="1:23">
      <c r="A661" s="3">
        <v>41613</v>
      </c>
      <c r="B661" s="4">
        <v>22</v>
      </c>
      <c r="C661" s="4">
        <v>32</v>
      </c>
      <c r="D661" s="4">
        <v>3</v>
      </c>
      <c r="E661" s="5" t="s">
        <v>14</v>
      </c>
      <c r="F661" s="4">
        <v>8.8363999999999994</v>
      </c>
      <c r="G661" s="4">
        <v>0.33579999999999999</v>
      </c>
      <c r="H661" s="4">
        <v>6.3632999999999997</v>
      </c>
      <c r="I661" s="4">
        <v>0.31259999999999999</v>
      </c>
      <c r="J661" s="4">
        <v>2.4730999999999996</v>
      </c>
      <c r="K661" s="4">
        <v>2.3199999999999998E-2</v>
      </c>
      <c r="L661" s="6">
        <v>1.9103725951999997</v>
      </c>
      <c r="M661" s="6">
        <v>1.6022161599999998E-2</v>
      </c>
      <c r="N661" s="8">
        <v>0.28111807942478578</v>
      </c>
      <c r="O661" s="8">
        <v>-1.7952788922703224</v>
      </c>
      <c r="R661" s="4">
        <v>0.30000000000000004</v>
      </c>
      <c r="S661" s="4">
        <v>15</v>
      </c>
      <c r="T661" s="4">
        <v>2.3666666666666667</v>
      </c>
      <c r="U661" s="4">
        <v>2</v>
      </c>
      <c r="V661" s="4">
        <v>2.6</v>
      </c>
      <c r="W661" s="4">
        <v>7.1</v>
      </c>
    </row>
    <row r="662" spans="1:23">
      <c r="A662" s="3">
        <v>41614</v>
      </c>
      <c r="B662" s="4">
        <v>23</v>
      </c>
      <c r="C662" s="4">
        <v>32</v>
      </c>
      <c r="D662" s="4">
        <v>3</v>
      </c>
      <c r="E662" s="5" t="s">
        <v>14</v>
      </c>
      <c r="F662" s="4">
        <v>10.998799999999999</v>
      </c>
      <c r="G662" s="4">
        <v>0.3155</v>
      </c>
      <c r="H662" s="4">
        <v>8.4056999999999995</v>
      </c>
      <c r="I662" s="4">
        <v>0.2213</v>
      </c>
      <c r="J662" s="4">
        <v>2.5930999999999997</v>
      </c>
      <c r="K662" s="4">
        <v>9.4200000000000006E-2</v>
      </c>
      <c r="L662" s="6">
        <v>1.8841251583999998</v>
      </c>
      <c r="M662" s="6">
        <v>8.7498156000000007E-2</v>
      </c>
      <c r="N662" s="8">
        <v>0.27510974866762322</v>
      </c>
      <c r="O662" s="8">
        <v>-1.0580010995201246</v>
      </c>
      <c r="R662" s="4">
        <v>0.30000000000000004</v>
      </c>
      <c r="S662" s="4">
        <v>15</v>
      </c>
      <c r="T662" s="4">
        <v>2.3666666666666667</v>
      </c>
      <c r="U662" s="4">
        <v>2</v>
      </c>
      <c r="V662" s="4">
        <v>2.6</v>
      </c>
      <c r="W662" s="4">
        <v>7.1</v>
      </c>
    </row>
    <row r="663" spans="1:23">
      <c r="A663" s="3">
        <v>41615</v>
      </c>
      <c r="B663" s="4">
        <v>24</v>
      </c>
      <c r="C663" s="4">
        <v>32</v>
      </c>
      <c r="D663" s="4">
        <v>2</v>
      </c>
      <c r="E663" s="5" t="s">
        <v>14</v>
      </c>
      <c r="F663" s="4">
        <v>9.6050000000000004</v>
      </c>
      <c r="G663" s="4">
        <v>0.26050000000000001</v>
      </c>
      <c r="H663" s="4">
        <v>7.5814000000000004</v>
      </c>
      <c r="I663" s="4">
        <v>0.2419</v>
      </c>
      <c r="J663" s="4">
        <v>2.0235999999999996</v>
      </c>
      <c r="K663" s="4">
        <v>1.8600000000000005E-2</v>
      </c>
      <c r="L663" s="6">
        <v>1.4088906399999996</v>
      </c>
      <c r="M663" s="6">
        <v>1.3187796000000005E-2</v>
      </c>
      <c r="N663" s="8">
        <v>0.14887728389162402</v>
      </c>
      <c r="O663" s="8">
        <v>-1.8798277795118647</v>
      </c>
      <c r="R663" s="4">
        <v>0.30000000000000004</v>
      </c>
      <c r="S663" s="4">
        <v>15</v>
      </c>
      <c r="T663" s="4">
        <v>2.3666666666666667</v>
      </c>
      <c r="U663" s="4">
        <v>2</v>
      </c>
      <c r="V663" s="4">
        <v>2.6</v>
      </c>
      <c r="W663" s="4">
        <v>7.1</v>
      </c>
    </row>
    <row r="664" spans="1:23">
      <c r="A664" s="3">
        <v>41616</v>
      </c>
      <c r="B664" s="4">
        <v>25</v>
      </c>
      <c r="C664" s="4">
        <v>32</v>
      </c>
      <c r="D664" s="4">
        <v>2</v>
      </c>
      <c r="E664" s="5" t="s">
        <v>14</v>
      </c>
      <c r="F664" s="4">
        <v>8.0036000000000005</v>
      </c>
      <c r="G664" s="4">
        <v>0.22220000000000001</v>
      </c>
      <c r="H664" s="4">
        <v>5.5951000000000004</v>
      </c>
      <c r="I664" s="4">
        <v>0.13300000000000001</v>
      </c>
      <c r="J664" s="4">
        <v>2.4085000000000001</v>
      </c>
      <c r="K664" s="4">
        <v>8.9200000000000002E-2</v>
      </c>
      <c r="L664" s="6">
        <v>1.9020965248000001</v>
      </c>
      <c r="M664" s="6">
        <v>8.4685854399999996E-2</v>
      </c>
      <c r="N664" s="8">
        <v>0.27923255209894338</v>
      </c>
      <c r="O664" s="8">
        <v>-1.0721891264942747</v>
      </c>
      <c r="R664" s="4">
        <v>0.30000000000000004</v>
      </c>
      <c r="S664" s="4">
        <v>15</v>
      </c>
      <c r="T664" s="4">
        <v>2.3666666666666667</v>
      </c>
      <c r="U664" s="4">
        <v>2</v>
      </c>
      <c r="V664" s="4">
        <v>2.6</v>
      </c>
      <c r="W664" s="4">
        <v>7.1</v>
      </c>
    </row>
    <row r="665" spans="1:23">
      <c r="A665" s="3">
        <v>41593</v>
      </c>
      <c r="B665" s="4">
        <v>1</v>
      </c>
      <c r="C665" s="4">
        <v>33</v>
      </c>
      <c r="D665" s="4">
        <v>3</v>
      </c>
      <c r="E665" s="5" t="s">
        <v>12</v>
      </c>
      <c r="F665" s="4">
        <v>9.9924999999999997</v>
      </c>
      <c r="G665" s="4">
        <v>0.2525</v>
      </c>
      <c r="H665" s="4">
        <v>9.1271000000000004</v>
      </c>
      <c r="I665" s="4">
        <v>0.20030000000000001</v>
      </c>
      <c r="J665" s="4">
        <v>0.86539999999999961</v>
      </c>
      <c r="K665" s="4">
        <v>5.2199999999999996E-2</v>
      </c>
      <c r="L665" s="6">
        <v>0.22448323999999956</v>
      </c>
      <c r="M665" s="6">
        <v>4.6975379999999997E-2</v>
      </c>
      <c r="N665" s="8">
        <v>-0.64881607803361185</v>
      </c>
      <c r="O665" s="8">
        <v>-1.328129698055843</v>
      </c>
      <c r="R665" s="4">
        <v>0.13636363636363624</v>
      </c>
      <c r="S665" s="4">
        <v>15</v>
      </c>
      <c r="T665" s="4">
        <v>2.3333333333333335</v>
      </c>
      <c r="U665" s="4">
        <v>2.2000000000000002</v>
      </c>
      <c r="V665" s="4">
        <v>2.5</v>
      </c>
      <c r="W665" s="4">
        <v>7</v>
      </c>
    </row>
    <row r="666" spans="1:23">
      <c r="A666" s="3">
        <v>41594</v>
      </c>
      <c r="B666" s="4">
        <v>2</v>
      </c>
      <c r="C666" s="4">
        <v>33</v>
      </c>
      <c r="D666" s="4">
        <v>3</v>
      </c>
      <c r="E666" s="5" t="s">
        <v>12</v>
      </c>
      <c r="F666" s="4">
        <v>9.8000000000000007</v>
      </c>
      <c r="G666" s="4">
        <v>0.65310000000000001</v>
      </c>
      <c r="H666" s="4">
        <v>8.8135999999999992</v>
      </c>
      <c r="I666" s="4">
        <v>0.58109999999999995</v>
      </c>
      <c r="J666" s="4">
        <v>0.9864000000000015</v>
      </c>
      <c r="K666" s="4">
        <v>7.2000000000000064E-2</v>
      </c>
      <c r="L666" s="6">
        <v>0.35850240000000144</v>
      </c>
      <c r="M666" s="6">
        <v>5.7382111200000065E-2</v>
      </c>
      <c r="N666" s="8">
        <v>-0.4455079325951537</v>
      </c>
      <c r="O666" s="8">
        <v>-1.2412234772534385</v>
      </c>
      <c r="R666" s="4">
        <v>0.13636363636363624</v>
      </c>
      <c r="S666" s="4">
        <v>15</v>
      </c>
      <c r="T666" s="4">
        <v>2.3333333333333335</v>
      </c>
      <c r="U666" s="4">
        <v>2.2000000000000002</v>
      </c>
      <c r="V666" s="4">
        <v>2.5</v>
      </c>
      <c r="W666" s="4">
        <v>7</v>
      </c>
    </row>
    <row r="667" spans="1:23">
      <c r="A667" s="3">
        <v>41595</v>
      </c>
      <c r="B667" s="4">
        <v>3</v>
      </c>
      <c r="C667" s="4">
        <v>33</v>
      </c>
      <c r="D667" s="4">
        <v>3</v>
      </c>
      <c r="E667" s="5" t="s">
        <v>12</v>
      </c>
      <c r="F667" s="4">
        <v>10.5379</v>
      </c>
      <c r="G667" s="4">
        <v>0.35699999999999998</v>
      </c>
      <c r="H667" s="4">
        <v>8.2418999999999993</v>
      </c>
      <c r="I667" s="4">
        <v>0.30070000000000002</v>
      </c>
      <c r="J667" s="4">
        <v>2.2960000000000012</v>
      </c>
      <c r="K667" s="4">
        <v>5.6299999999999961E-2</v>
      </c>
      <c r="L667" s="6">
        <v>1.6181967472000012</v>
      </c>
      <c r="M667" s="6">
        <v>4.8625063999999961E-2</v>
      </c>
      <c r="N667" s="8">
        <v>0.20903132384524198</v>
      </c>
      <c r="O667" s="8">
        <v>-1.3131398140502248</v>
      </c>
      <c r="R667" s="4">
        <v>0.13636363636363624</v>
      </c>
      <c r="S667" s="4">
        <v>15</v>
      </c>
      <c r="T667" s="4">
        <v>2.3333333333333335</v>
      </c>
      <c r="U667" s="4">
        <v>2.2000000000000002</v>
      </c>
      <c r="V667" s="4">
        <v>2.5</v>
      </c>
      <c r="W667" s="4">
        <v>7</v>
      </c>
    </row>
    <row r="668" spans="1:23">
      <c r="A668" s="3">
        <v>41596</v>
      </c>
      <c r="B668" s="4">
        <v>4</v>
      </c>
      <c r="C668" s="4">
        <v>33</v>
      </c>
      <c r="D668" s="4">
        <v>3</v>
      </c>
      <c r="E668" s="5" t="s">
        <v>12</v>
      </c>
      <c r="F668" s="4">
        <v>11.019299999999999</v>
      </c>
      <c r="G668" s="4">
        <v>0.35089999999999999</v>
      </c>
      <c r="H668" s="4">
        <v>8.9774999999999991</v>
      </c>
      <c r="I668" s="4">
        <v>0.24410000000000001</v>
      </c>
      <c r="J668" s="4">
        <v>2.0418000000000003</v>
      </c>
      <c r="K668" s="4">
        <v>0.10679999999999998</v>
      </c>
      <c r="L668" s="6">
        <v>1.3314387024000003</v>
      </c>
      <c r="M668" s="6">
        <v>9.9268096799999983E-2</v>
      </c>
      <c r="N668" s="8">
        <v>0.1243211769167353</v>
      </c>
      <c r="O668" s="8">
        <v>-1.0031903044746837</v>
      </c>
      <c r="R668" s="4">
        <v>0.13636363636363624</v>
      </c>
      <c r="S668" s="4">
        <v>15</v>
      </c>
      <c r="T668" s="4">
        <v>2.3333333333333335</v>
      </c>
      <c r="U668" s="4">
        <v>2.2000000000000002</v>
      </c>
      <c r="V668" s="4">
        <v>2.5</v>
      </c>
      <c r="W668" s="4">
        <v>7</v>
      </c>
    </row>
    <row r="669" spans="1:23">
      <c r="A669" s="3">
        <v>41597</v>
      </c>
      <c r="B669" s="4">
        <v>5</v>
      </c>
      <c r="C669" s="4">
        <v>33</v>
      </c>
      <c r="D669" s="4">
        <v>3</v>
      </c>
      <c r="E669" s="5" t="s">
        <v>12</v>
      </c>
      <c r="F669" s="4">
        <v>11.096</v>
      </c>
      <c r="G669" s="4">
        <v>0.4425</v>
      </c>
      <c r="H669" s="4">
        <v>8.4860000000000007</v>
      </c>
      <c r="I669" s="4">
        <v>0.39710000000000001</v>
      </c>
      <c r="J669" s="4">
        <v>2.6099999999999994</v>
      </c>
      <c r="K669" s="4">
        <v>4.5399999999999989E-2</v>
      </c>
      <c r="L669" s="6">
        <v>1.8944513279999995</v>
      </c>
      <c r="M669" s="6">
        <v>3.572025999999999E-2</v>
      </c>
      <c r="N669" s="8">
        <v>0.27748345191633883</v>
      </c>
      <c r="O669" s="8">
        <v>-1.447085388636953</v>
      </c>
      <c r="R669" s="4">
        <v>0.13636363636363624</v>
      </c>
      <c r="S669" s="4">
        <v>15</v>
      </c>
      <c r="T669" s="4">
        <v>2.3333333333333335</v>
      </c>
      <c r="U669" s="4">
        <v>2.2000000000000002</v>
      </c>
      <c r="V669" s="4">
        <v>2.5</v>
      </c>
      <c r="W669" s="4">
        <v>7</v>
      </c>
    </row>
    <row r="670" spans="1:23">
      <c r="A670" s="3">
        <v>41598</v>
      </c>
      <c r="B670" s="4">
        <v>6</v>
      </c>
      <c r="C670" s="4">
        <v>33</v>
      </c>
      <c r="D670" s="4">
        <v>3</v>
      </c>
      <c r="E670" s="5" t="s">
        <v>12</v>
      </c>
      <c r="F670" s="4">
        <v>12.0243</v>
      </c>
      <c r="G670" s="4">
        <v>0.35680000000000001</v>
      </c>
      <c r="H670" s="4">
        <v>8.9673999999999996</v>
      </c>
      <c r="I670" s="4">
        <v>0.31480000000000002</v>
      </c>
      <c r="J670" s="4">
        <v>3.0569000000000006</v>
      </c>
      <c r="K670" s="4">
        <v>4.1999999999999982E-2</v>
      </c>
      <c r="L670" s="6">
        <v>2.2785685424000004</v>
      </c>
      <c r="M670" s="6">
        <v>3.4329753599999985E-2</v>
      </c>
      <c r="N670" s="8">
        <v>0.35766209727588155</v>
      </c>
      <c r="O670" s="8">
        <v>-1.4643293136888544</v>
      </c>
      <c r="R670" s="4">
        <v>0.13636363636363624</v>
      </c>
      <c r="S670" s="4">
        <v>15</v>
      </c>
      <c r="T670" s="4">
        <v>2.3333333333333335</v>
      </c>
      <c r="U670" s="4">
        <v>2.2000000000000002</v>
      </c>
      <c r="V670" s="4">
        <v>2.5</v>
      </c>
      <c r="W670" s="4">
        <v>7</v>
      </c>
    </row>
    <row r="671" spans="1:23">
      <c r="A671" s="3">
        <v>41599</v>
      </c>
      <c r="B671" s="4">
        <v>7</v>
      </c>
      <c r="C671" s="4">
        <v>33</v>
      </c>
      <c r="D671" s="4">
        <v>3</v>
      </c>
      <c r="E671" s="5" t="s">
        <v>12</v>
      </c>
      <c r="F671" s="4">
        <v>11.3843</v>
      </c>
      <c r="G671" s="4">
        <v>0.29020000000000001</v>
      </c>
      <c r="H671" s="4">
        <v>9.0556999999999999</v>
      </c>
      <c r="I671" s="4">
        <v>0.27160000000000001</v>
      </c>
      <c r="J671" s="4">
        <v>2.3285999999999998</v>
      </c>
      <c r="K671" s="4">
        <v>1.8600000000000005E-2</v>
      </c>
      <c r="L671" s="6">
        <v>1.5935530223999999</v>
      </c>
      <c r="M671" s="6">
        <v>1.2491390400000005E-2</v>
      </c>
      <c r="N671" s="8">
        <v>0.20236651836051261</v>
      </c>
      <c r="O671" s="8">
        <v>-1.9033892181959275</v>
      </c>
      <c r="R671" s="4">
        <v>0.13636363636363624</v>
      </c>
      <c r="S671" s="4">
        <v>15</v>
      </c>
      <c r="T671" s="4">
        <v>2.3333333333333335</v>
      </c>
      <c r="U671" s="4">
        <v>2.2000000000000002</v>
      </c>
      <c r="V671" s="4">
        <v>2.5</v>
      </c>
      <c r="W671" s="4">
        <v>7</v>
      </c>
    </row>
    <row r="672" spans="1:23">
      <c r="A672" s="3">
        <v>41600</v>
      </c>
      <c r="B672" s="4">
        <v>8</v>
      </c>
      <c r="C672" s="4">
        <v>33</v>
      </c>
      <c r="D672" s="4">
        <v>3</v>
      </c>
      <c r="E672" s="5" t="s">
        <v>12</v>
      </c>
      <c r="F672" s="4">
        <v>9.0556999999999999</v>
      </c>
      <c r="G672" s="4">
        <v>0.35749999999999998</v>
      </c>
      <c r="H672" s="4">
        <v>7.0012999999999996</v>
      </c>
      <c r="I672" s="4">
        <v>0.33119999999999999</v>
      </c>
      <c r="J672" s="4">
        <v>2.0544000000000002</v>
      </c>
      <c r="K672" s="4">
        <v>2.6300000000000004E-2</v>
      </c>
      <c r="L672" s="6">
        <v>1.4768408976000003</v>
      </c>
      <c r="M672" s="6">
        <v>1.8613340000000006E-2</v>
      </c>
      <c r="N672" s="8">
        <v>0.16933371060225141</v>
      </c>
      <c r="O672" s="8">
        <v>-1.730175689554986</v>
      </c>
      <c r="R672" s="4">
        <v>0.13636363636363624</v>
      </c>
      <c r="S672" s="4">
        <v>15</v>
      </c>
      <c r="T672" s="4">
        <v>2.3333333333333335</v>
      </c>
      <c r="U672" s="4">
        <v>2.2000000000000002</v>
      </c>
      <c r="V672" s="4">
        <v>2.5</v>
      </c>
      <c r="W672" s="4">
        <v>7</v>
      </c>
    </row>
    <row r="673" spans="1:23">
      <c r="A673" s="3">
        <v>41601</v>
      </c>
      <c r="B673" s="4">
        <v>9</v>
      </c>
      <c r="C673" s="4">
        <v>33</v>
      </c>
      <c r="D673" s="4">
        <v>3</v>
      </c>
      <c r="E673" s="5" t="s">
        <v>12</v>
      </c>
      <c r="F673" s="4">
        <v>10.0024</v>
      </c>
      <c r="G673" s="4">
        <v>0.33629999999999999</v>
      </c>
      <c r="H673" s="4">
        <v>7.5585000000000004</v>
      </c>
      <c r="I673" s="4">
        <v>0.29930000000000001</v>
      </c>
      <c r="J673" s="4">
        <v>2.4438999999999993</v>
      </c>
      <c r="K673" s="4">
        <v>3.6999999999999977E-2</v>
      </c>
      <c r="L673" s="6">
        <v>1.8023136831999993</v>
      </c>
      <c r="M673" s="6">
        <v>2.9810437599999979E-2</v>
      </c>
      <c r="N673" s="8">
        <v>0.25583037988777446</v>
      </c>
      <c r="O673" s="8">
        <v>-1.5256316487285106</v>
      </c>
      <c r="R673" s="4">
        <v>0.13636363636363624</v>
      </c>
      <c r="S673" s="4">
        <v>15</v>
      </c>
      <c r="T673" s="4">
        <v>2.3333333333333335</v>
      </c>
      <c r="U673" s="4">
        <v>2.2000000000000002</v>
      </c>
      <c r="V673" s="4">
        <v>2.5</v>
      </c>
      <c r="W673" s="4">
        <v>7</v>
      </c>
    </row>
    <row r="674" spans="1:23">
      <c r="A674" s="3">
        <v>41602</v>
      </c>
      <c r="B674" s="4">
        <v>10</v>
      </c>
      <c r="C674" s="4">
        <v>33</v>
      </c>
      <c r="D674" s="4">
        <v>3</v>
      </c>
      <c r="E674" s="5" t="s">
        <v>12</v>
      </c>
      <c r="F674" s="4">
        <v>8.3963999999999999</v>
      </c>
      <c r="G674" s="4">
        <v>0.30409999999999998</v>
      </c>
      <c r="H674" s="4">
        <v>7.0027999999999997</v>
      </c>
      <c r="I674" s="4">
        <v>0.24590000000000001</v>
      </c>
      <c r="J674" s="4">
        <v>1.3936000000000002</v>
      </c>
      <c r="K674" s="4">
        <v>5.8199999999999974E-2</v>
      </c>
      <c r="L674" s="6">
        <v>0.86063067520000014</v>
      </c>
      <c r="M674" s="6">
        <v>5.1765463199999973E-2</v>
      </c>
      <c r="N674" s="8">
        <v>-6.5183178550150184E-2</v>
      </c>
      <c r="O674" s="8">
        <v>-1.2859598955463123</v>
      </c>
      <c r="R674" s="4">
        <v>0.13636363636363624</v>
      </c>
      <c r="S674" s="4">
        <v>15</v>
      </c>
      <c r="T674" s="4">
        <v>2.3333333333333335</v>
      </c>
      <c r="U674" s="4">
        <v>2.2000000000000002</v>
      </c>
      <c r="V674" s="4">
        <v>2.5</v>
      </c>
      <c r="W674" s="4">
        <v>7</v>
      </c>
    </row>
    <row r="675" spans="1:23">
      <c r="A675" s="3">
        <v>41603</v>
      </c>
      <c r="B675" s="4">
        <v>11</v>
      </c>
      <c r="C675" s="4">
        <v>33</v>
      </c>
      <c r="D675" s="4">
        <v>3</v>
      </c>
      <c r="E675" s="5" t="s">
        <v>12</v>
      </c>
      <c r="F675" s="4">
        <v>10.080399999999999</v>
      </c>
      <c r="G675" s="4">
        <v>0.32229999999999998</v>
      </c>
      <c r="H675" s="4">
        <v>8.0101999999999993</v>
      </c>
      <c r="I675" s="4">
        <v>0.29339999999999999</v>
      </c>
      <c r="J675" s="4">
        <v>2.0701999999999998</v>
      </c>
      <c r="K675" s="4">
        <v>2.8899999999999981E-2</v>
      </c>
      <c r="L675" s="6">
        <v>1.4233383871999998</v>
      </c>
      <c r="M675" s="6">
        <v>2.203870959999998E-2</v>
      </c>
      <c r="N675" s="8">
        <v>0.1533081623633302</v>
      </c>
      <c r="O675" s="8">
        <v>-1.656813837678949</v>
      </c>
      <c r="R675" s="4">
        <v>0.13636363636363624</v>
      </c>
      <c r="S675" s="4">
        <v>15</v>
      </c>
      <c r="T675" s="4">
        <v>2.3333333333333335</v>
      </c>
      <c r="U675" s="4">
        <v>2.2000000000000002</v>
      </c>
      <c r="V675" s="4">
        <v>2.5</v>
      </c>
      <c r="W675" s="4">
        <v>7</v>
      </c>
    </row>
    <row r="676" spans="1:23">
      <c r="A676" s="3">
        <v>41604</v>
      </c>
      <c r="B676" s="4">
        <v>12</v>
      </c>
      <c r="C676" s="4">
        <v>33</v>
      </c>
      <c r="D676" s="4">
        <v>3</v>
      </c>
      <c r="E676" s="5" t="s">
        <v>12</v>
      </c>
      <c r="F676" s="4">
        <v>8.6334</v>
      </c>
      <c r="G676" s="4">
        <v>0.38829999999999998</v>
      </c>
      <c r="H676" s="4">
        <v>6.0202999999999998</v>
      </c>
      <c r="I676" s="4">
        <v>0.3024</v>
      </c>
      <c r="J676" s="4">
        <v>2.6131000000000002</v>
      </c>
      <c r="K676" s="4">
        <v>8.5899999999999976E-2</v>
      </c>
      <c r="L676" s="6">
        <v>2.0641018912</v>
      </c>
      <c r="M676" s="6">
        <v>7.749114159999998E-2</v>
      </c>
      <c r="N676" s="8">
        <v>0.31473113176026618</v>
      </c>
      <c r="O676" s="8">
        <v>-1.1107479410307717</v>
      </c>
      <c r="R676" s="4">
        <v>0.13636363636363624</v>
      </c>
      <c r="S676" s="4">
        <v>15</v>
      </c>
      <c r="T676" s="4">
        <v>2.3333333333333335</v>
      </c>
      <c r="U676" s="4">
        <v>2.2000000000000002</v>
      </c>
      <c r="V676" s="4">
        <v>2.5</v>
      </c>
      <c r="W676" s="4">
        <v>7</v>
      </c>
    </row>
    <row r="677" spans="1:23">
      <c r="A677" s="3">
        <v>41605</v>
      </c>
      <c r="B677" s="4">
        <v>13</v>
      </c>
      <c r="C677" s="4">
        <v>33</v>
      </c>
      <c r="D677" s="4">
        <v>3</v>
      </c>
      <c r="E677" s="5" t="s">
        <v>12</v>
      </c>
      <c r="F677" s="4">
        <v>10.9277</v>
      </c>
      <c r="G677" s="4">
        <v>0.46629999999999999</v>
      </c>
      <c r="H677" s="4">
        <v>8.5106000000000002</v>
      </c>
      <c r="I677" s="4">
        <v>0.40010000000000001</v>
      </c>
      <c r="J677" s="4">
        <v>2.4170999999999996</v>
      </c>
      <c r="K677" s="4">
        <v>6.6199999999999981E-2</v>
      </c>
      <c r="L677" s="6">
        <v>1.7129337935999995</v>
      </c>
      <c r="M677" s="6">
        <v>5.5962197599999979E-2</v>
      </c>
      <c r="N677" s="8">
        <v>0.23374057742561236</v>
      </c>
      <c r="O677" s="8">
        <v>-1.2521052393765337</v>
      </c>
      <c r="R677" s="4">
        <v>0.13636363636363624</v>
      </c>
      <c r="S677" s="4">
        <v>15</v>
      </c>
      <c r="T677" s="4">
        <v>2.3333333333333335</v>
      </c>
      <c r="U677" s="4">
        <v>2.2000000000000002</v>
      </c>
      <c r="V677" s="4">
        <v>2.5</v>
      </c>
      <c r="W677" s="4">
        <v>7</v>
      </c>
    </row>
    <row r="678" spans="1:23">
      <c r="A678" s="3">
        <v>41606</v>
      </c>
      <c r="B678" s="4">
        <v>14</v>
      </c>
      <c r="C678" s="4">
        <v>33</v>
      </c>
      <c r="D678" s="4">
        <v>3</v>
      </c>
      <c r="E678" s="5" t="s">
        <v>12</v>
      </c>
      <c r="F678" s="4">
        <v>7.7934999999999999</v>
      </c>
      <c r="G678" s="4">
        <v>0.4219</v>
      </c>
      <c r="H678" s="4">
        <v>5.5959000000000003</v>
      </c>
      <c r="I678" s="4">
        <v>0.36359999999999998</v>
      </c>
      <c r="J678" s="4">
        <v>2.1975999999999996</v>
      </c>
      <c r="K678" s="4">
        <v>5.8300000000000018E-2</v>
      </c>
      <c r="L678" s="6">
        <v>1.7054060079999995</v>
      </c>
      <c r="M678" s="6">
        <v>4.9103288800000019E-2</v>
      </c>
      <c r="N678" s="8">
        <v>0.23182778863241746</v>
      </c>
      <c r="O678" s="8">
        <v>-1.3088894190815323</v>
      </c>
      <c r="R678" s="4">
        <v>0.13636363636363624</v>
      </c>
      <c r="S678" s="4">
        <v>15</v>
      </c>
      <c r="T678" s="4">
        <v>2.3333333333333335</v>
      </c>
      <c r="U678" s="4">
        <v>2.2000000000000002</v>
      </c>
      <c r="V678" s="4">
        <v>2.5</v>
      </c>
      <c r="W678" s="4">
        <v>7</v>
      </c>
    </row>
    <row r="679" spans="1:23">
      <c r="A679" s="3">
        <v>41607</v>
      </c>
      <c r="B679" s="4">
        <v>15</v>
      </c>
      <c r="C679" s="4">
        <v>33</v>
      </c>
      <c r="D679" s="4">
        <v>3</v>
      </c>
      <c r="E679" s="5" t="s">
        <v>12</v>
      </c>
      <c r="F679" s="4">
        <v>8.9131</v>
      </c>
      <c r="G679" s="4">
        <v>0.25679999999999997</v>
      </c>
      <c r="H679" s="4">
        <v>5.992</v>
      </c>
      <c r="I679" s="4">
        <v>0.29580000000000001</v>
      </c>
      <c r="J679" s="4">
        <v>2.9211</v>
      </c>
      <c r="L679" s="6">
        <v>2.3531852207999999</v>
      </c>
      <c r="N679" s="8">
        <v>0.37165611213374872</v>
      </c>
      <c r="P679" s="5" t="s">
        <v>11</v>
      </c>
      <c r="Q679" s="5" t="s">
        <v>10</v>
      </c>
      <c r="R679" s="4">
        <v>0.13636363636363624</v>
      </c>
      <c r="S679" s="4">
        <v>15</v>
      </c>
      <c r="T679" s="4">
        <v>2.3333333333333335</v>
      </c>
      <c r="U679" s="4">
        <v>2.2000000000000002</v>
      </c>
      <c r="V679" s="4">
        <v>2.5</v>
      </c>
      <c r="W679" s="4">
        <v>7</v>
      </c>
    </row>
    <row r="680" spans="1:23">
      <c r="A680" s="3">
        <v>41608</v>
      </c>
      <c r="B680" s="4">
        <v>16</v>
      </c>
      <c r="C680" s="4">
        <v>33</v>
      </c>
      <c r="D680" s="4">
        <v>3</v>
      </c>
      <c r="E680" s="5" t="s">
        <v>12</v>
      </c>
      <c r="F680" s="4">
        <v>8.4415999999999993</v>
      </c>
      <c r="G680" s="4">
        <v>0.3609</v>
      </c>
      <c r="H680" s="4">
        <v>7.3333000000000004</v>
      </c>
      <c r="I680" s="4">
        <v>0.44790000000000002</v>
      </c>
      <c r="J680" s="4">
        <v>1.108299999999999</v>
      </c>
      <c r="L680" s="6">
        <v>0.57227370879999895</v>
      </c>
      <c r="N680" s="8">
        <v>-0.24239620583958013</v>
      </c>
      <c r="P680" s="5" t="s">
        <v>11</v>
      </c>
      <c r="Q680" s="5" t="s">
        <v>10</v>
      </c>
      <c r="R680" s="4">
        <v>0.13636363636363624</v>
      </c>
      <c r="S680" s="4">
        <v>15</v>
      </c>
      <c r="T680" s="4">
        <v>2.3333333333333335</v>
      </c>
      <c r="U680" s="4">
        <v>2.2000000000000002</v>
      </c>
      <c r="V680" s="4">
        <v>2.5</v>
      </c>
      <c r="W680" s="4">
        <v>7</v>
      </c>
    </row>
    <row r="681" spans="1:23">
      <c r="A681" s="3">
        <v>41609</v>
      </c>
      <c r="B681" s="4">
        <v>17</v>
      </c>
      <c r="C681" s="4">
        <v>33</v>
      </c>
      <c r="D681" s="4">
        <v>3</v>
      </c>
      <c r="E681" s="5" t="s">
        <v>12</v>
      </c>
      <c r="F681" s="4">
        <v>9.7165999999999997</v>
      </c>
      <c r="G681" s="4">
        <v>0.44230000000000003</v>
      </c>
      <c r="H681" s="4">
        <v>7.3000999999999996</v>
      </c>
      <c r="I681" s="4">
        <v>0.42330000000000001</v>
      </c>
      <c r="J681" s="4">
        <v>2.4165000000000001</v>
      </c>
      <c r="K681" s="4">
        <v>1.9000000000000017E-2</v>
      </c>
      <c r="L681" s="6">
        <v>1.7942429088</v>
      </c>
      <c r="M681" s="6">
        <v>9.3249496000000157E-3</v>
      </c>
      <c r="N681" s="8">
        <v>0.25388123849074584</v>
      </c>
      <c r="O681" s="8">
        <v>-2.0303535068116108</v>
      </c>
      <c r="R681" s="4">
        <v>0.13636363636363624</v>
      </c>
      <c r="S681" s="4">
        <v>15</v>
      </c>
      <c r="T681" s="4">
        <v>2.3333333333333335</v>
      </c>
      <c r="U681" s="4">
        <v>2.2000000000000002</v>
      </c>
      <c r="V681" s="4">
        <v>2.5</v>
      </c>
      <c r="W681" s="4">
        <v>7</v>
      </c>
    </row>
    <row r="682" spans="1:23">
      <c r="A682" s="3">
        <v>41610</v>
      </c>
      <c r="B682" s="4">
        <v>18</v>
      </c>
      <c r="C682" s="4">
        <v>33</v>
      </c>
      <c r="D682" s="4">
        <v>3</v>
      </c>
      <c r="E682" s="5" t="s">
        <v>12</v>
      </c>
      <c r="F682" s="4">
        <v>7.1276000000000002</v>
      </c>
      <c r="G682" s="4">
        <v>0.36359999999999998</v>
      </c>
      <c r="H682" s="4">
        <v>5.2225999999999999</v>
      </c>
      <c r="I682" s="4">
        <v>0.3493</v>
      </c>
      <c r="J682" s="4">
        <v>1.9050000000000002</v>
      </c>
      <c r="K682" s="4">
        <v>1.4299999999999979E-2</v>
      </c>
      <c r="L682" s="6">
        <v>1.4578421568000002</v>
      </c>
      <c r="M682" s="6">
        <v>6.4703071999999799E-3</v>
      </c>
      <c r="N682" s="8">
        <v>0.16371050468039799</v>
      </c>
      <c r="O682" s="8">
        <v>-2.1890750992234778</v>
      </c>
      <c r="R682" s="4">
        <v>0.13636363636363624</v>
      </c>
      <c r="S682" s="4">
        <v>15</v>
      </c>
      <c r="T682" s="4">
        <v>2.3333333333333335</v>
      </c>
      <c r="U682" s="4">
        <v>2.2000000000000002</v>
      </c>
      <c r="V682" s="4">
        <v>2.5</v>
      </c>
      <c r="W682" s="4">
        <v>7</v>
      </c>
    </row>
    <row r="683" spans="1:23">
      <c r="A683" s="3">
        <v>41611</v>
      </c>
      <c r="B683" s="4">
        <v>19</v>
      </c>
      <c r="C683" s="4">
        <v>33</v>
      </c>
      <c r="D683" s="4">
        <v>3</v>
      </c>
      <c r="E683" s="5" t="s">
        <v>12</v>
      </c>
      <c r="F683" s="4">
        <v>8.1616</v>
      </c>
      <c r="G683" s="4">
        <v>0.45119999999999999</v>
      </c>
      <c r="H683" s="4">
        <v>6.0528000000000004</v>
      </c>
      <c r="I683" s="4">
        <v>0.39460000000000001</v>
      </c>
      <c r="J683" s="4">
        <v>2.1087999999999996</v>
      </c>
      <c r="K683" s="4">
        <v>5.6599999999999984E-2</v>
      </c>
      <c r="L683" s="6">
        <v>1.5917106687999996</v>
      </c>
      <c r="M683" s="6">
        <v>4.6716262399999986E-2</v>
      </c>
      <c r="N683" s="8">
        <v>0.20186412724380148</v>
      </c>
      <c r="O683" s="8">
        <v>-1.3305319108440259</v>
      </c>
      <c r="R683" s="4">
        <v>0.13636363636363624</v>
      </c>
      <c r="S683" s="4">
        <v>15</v>
      </c>
      <c r="T683" s="4">
        <v>2.3333333333333335</v>
      </c>
      <c r="U683" s="4">
        <v>2.2000000000000002</v>
      </c>
      <c r="V683" s="4">
        <v>2.5</v>
      </c>
      <c r="W683" s="4">
        <v>7</v>
      </c>
    </row>
    <row r="684" spans="1:23">
      <c r="A684" s="3">
        <v>41612</v>
      </c>
      <c r="B684" s="4">
        <v>20</v>
      </c>
      <c r="C684" s="4">
        <v>33</v>
      </c>
      <c r="D684" s="4">
        <v>3</v>
      </c>
      <c r="E684" s="5" t="s">
        <v>12</v>
      </c>
      <c r="F684" s="4">
        <v>6.7786999999999997</v>
      </c>
      <c r="G684" s="4">
        <v>0.34489999999999998</v>
      </c>
      <c r="H684" s="4">
        <v>4.9953000000000003</v>
      </c>
      <c r="I684" s="4">
        <v>0.3377</v>
      </c>
      <c r="J684" s="4">
        <v>1.7833999999999994</v>
      </c>
      <c r="K684" s="4">
        <v>7.1999999999999842E-3</v>
      </c>
      <c r="L684" s="6">
        <v>1.3598389615999995</v>
      </c>
      <c r="N684" s="8">
        <v>0.13348748026027135</v>
      </c>
      <c r="R684" s="4">
        <v>0.13636363636363624</v>
      </c>
      <c r="S684" s="4">
        <v>15</v>
      </c>
      <c r="T684" s="4">
        <v>2.3333333333333335</v>
      </c>
      <c r="U684" s="4">
        <v>2.2000000000000002</v>
      </c>
      <c r="V684" s="4">
        <v>2.5</v>
      </c>
      <c r="W684" s="4">
        <v>7</v>
      </c>
    </row>
    <row r="685" spans="1:23">
      <c r="A685" s="3">
        <v>41613</v>
      </c>
      <c r="B685" s="4">
        <v>21</v>
      </c>
      <c r="C685" s="4">
        <v>33</v>
      </c>
      <c r="D685" s="4">
        <v>3</v>
      </c>
      <c r="E685" s="5" t="s">
        <v>12</v>
      </c>
      <c r="F685" s="4">
        <v>10.7654</v>
      </c>
      <c r="G685" s="4">
        <v>0.3533</v>
      </c>
      <c r="H685" s="4">
        <v>8.5850000000000009</v>
      </c>
      <c r="I685" s="4">
        <v>0.28939999999999999</v>
      </c>
      <c r="J685" s="4">
        <v>2.1803999999999988</v>
      </c>
      <c r="K685" s="4">
        <v>6.3900000000000012E-2</v>
      </c>
      <c r="L685" s="6">
        <v>1.4872104671999988</v>
      </c>
      <c r="M685" s="6">
        <v>5.6311821600000013E-2</v>
      </c>
      <c r="N685" s="8">
        <v>0.17237243340128383</v>
      </c>
      <c r="O685" s="8">
        <v>-1.2494004236795471</v>
      </c>
      <c r="R685" s="4">
        <v>0.13636363636363624</v>
      </c>
      <c r="S685" s="4">
        <v>15</v>
      </c>
      <c r="T685" s="4">
        <v>2.3333333333333335</v>
      </c>
      <c r="U685" s="4">
        <v>2.2000000000000002</v>
      </c>
      <c r="V685" s="4">
        <v>2.5</v>
      </c>
      <c r="W685" s="4">
        <v>7</v>
      </c>
    </row>
    <row r="686" spans="1:23">
      <c r="A686" s="3">
        <v>41614</v>
      </c>
      <c r="B686" s="4">
        <v>22</v>
      </c>
      <c r="C686" s="4">
        <v>33</v>
      </c>
      <c r="D686" s="4">
        <v>3</v>
      </c>
      <c r="E686" s="5" t="s">
        <v>12</v>
      </c>
      <c r="F686" s="4">
        <v>8.6920999999999999</v>
      </c>
      <c r="G686" s="4">
        <v>0.31840000000000002</v>
      </c>
      <c r="H686" s="4">
        <v>6.2773000000000003</v>
      </c>
      <c r="I686" s="4">
        <v>0.35539999999999999</v>
      </c>
      <c r="J686" s="4">
        <v>2.4147999999999996</v>
      </c>
      <c r="L686" s="6">
        <v>1.8618318927999997</v>
      </c>
      <c r="N686" s="8">
        <v>0.26994046540728744</v>
      </c>
      <c r="Q686" s="5" t="s">
        <v>10</v>
      </c>
      <c r="R686" s="4">
        <v>0.13636363636363624</v>
      </c>
      <c r="S686" s="4">
        <v>15</v>
      </c>
      <c r="T686" s="4">
        <v>2.3333333333333335</v>
      </c>
      <c r="U686" s="4">
        <v>2.2000000000000002</v>
      </c>
      <c r="V686" s="4">
        <v>2.5</v>
      </c>
      <c r="W686" s="4">
        <v>7</v>
      </c>
    </row>
    <row r="687" spans="1:23">
      <c r="A687" s="3">
        <v>41615</v>
      </c>
      <c r="B687" s="4">
        <v>23</v>
      </c>
      <c r="C687" s="4">
        <v>33</v>
      </c>
      <c r="D687" s="4">
        <v>3</v>
      </c>
      <c r="E687" s="5" t="s">
        <v>12</v>
      </c>
      <c r="F687" s="4">
        <v>9.5090000000000003</v>
      </c>
      <c r="G687" s="4">
        <v>0.29680000000000001</v>
      </c>
      <c r="H687" s="4">
        <v>7.0388000000000002</v>
      </c>
      <c r="I687" s="4">
        <v>0.24540000000000001</v>
      </c>
      <c r="J687" s="4">
        <v>2.4702000000000002</v>
      </c>
      <c r="K687" s="4">
        <v>5.1400000000000001E-2</v>
      </c>
      <c r="L687" s="6">
        <v>1.8619833120000002</v>
      </c>
      <c r="M687" s="6">
        <v>4.5136633600000003E-2</v>
      </c>
      <c r="N687" s="8">
        <v>0.26997578430440455</v>
      </c>
      <c r="O687" s="8">
        <v>-1.345470834789994</v>
      </c>
      <c r="R687" s="4">
        <v>0.13636363636363624</v>
      </c>
      <c r="S687" s="4">
        <v>15</v>
      </c>
      <c r="T687" s="4">
        <v>2.3333333333333335</v>
      </c>
      <c r="U687" s="4">
        <v>2.2000000000000002</v>
      </c>
      <c r="V687" s="4">
        <v>2.5</v>
      </c>
      <c r="W687" s="4">
        <v>7</v>
      </c>
    </row>
    <row r="688" spans="1:23">
      <c r="A688" s="3">
        <v>41616</v>
      </c>
      <c r="B688" s="4">
        <v>24</v>
      </c>
      <c r="C688" s="4">
        <v>33</v>
      </c>
      <c r="D688" s="4">
        <v>3</v>
      </c>
      <c r="E688" s="5" t="s">
        <v>12</v>
      </c>
      <c r="F688" s="4">
        <v>7.0472999999999999</v>
      </c>
      <c r="G688" s="4">
        <v>0.25590000000000002</v>
      </c>
      <c r="H688" s="4">
        <v>5.7865000000000002</v>
      </c>
      <c r="I688" s="4">
        <v>0.2001</v>
      </c>
      <c r="J688" s="4">
        <v>1.2607999999999997</v>
      </c>
      <c r="K688" s="4">
        <v>5.5800000000000016E-2</v>
      </c>
      <c r="L688" s="6">
        <v>0.81907300639999969</v>
      </c>
      <c r="M688" s="6">
        <v>5.0495656800000017E-2</v>
      </c>
      <c r="N688" s="8">
        <v>-8.6677386562433303E-2</v>
      </c>
      <c r="O688" s="8">
        <v>-1.2967459745330214</v>
      </c>
      <c r="R688" s="4">
        <v>0.13636363636363624</v>
      </c>
      <c r="S688" s="4">
        <v>15</v>
      </c>
      <c r="T688" s="4">
        <v>2.3333333333333335</v>
      </c>
      <c r="U688" s="4">
        <v>2.2000000000000002</v>
      </c>
      <c r="V688" s="4">
        <v>2.5</v>
      </c>
      <c r="W688" s="4">
        <v>7</v>
      </c>
    </row>
    <row r="689" spans="1:23">
      <c r="A689" s="3">
        <v>41617</v>
      </c>
      <c r="B689" s="4">
        <v>25</v>
      </c>
      <c r="C689" s="4">
        <v>33</v>
      </c>
      <c r="D689" s="4">
        <v>3</v>
      </c>
      <c r="E689" s="5" t="s">
        <v>12</v>
      </c>
      <c r="F689" s="4">
        <v>10.7293</v>
      </c>
      <c r="G689" s="4">
        <v>0.24840000000000001</v>
      </c>
      <c r="H689" s="4">
        <v>7.7876000000000003</v>
      </c>
      <c r="I689" s="4">
        <v>0.23980000000000001</v>
      </c>
      <c r="J689" s="4">
        <v>2.9417</v>
      </c>
      <c r="K689" s="4">
        <v>8.5999999999999965E-3</v>
      </c>
      <c r="L689" s="6">
        <v>2.2509519824000002</v>
      </c>
      <c r="M689" s="6">
        <v>3.4715167999999964E-3</v>
      </c>
      <c r="N689" s="8">
        <v>0.35236623067304756</v>
      </c>
      <c r="O689" s="8">
        <v>-2.4594807286849334</v>
      </c>
      <c r="R689" s="4">
        <v>0.13636363636363624</v>
      </c>
      <c r="S689" s="4">
        <v>15</v>
      </c>
      <c r="T689" s="4">
        <v>2.3333333333333335</v>
      </c>
      <c r="U689" s="4">
        <v>2.2000000000000002</v>
      </c>
      <c r="V689" s="4">
        <v>2.5</v>
      </c>
      <c r="W689" s="4">
        <v>7</v>
      </c>
    </row>
    <row r="690" spans="1:23">
      <c r="A690" s="3">
        <v>41593</v>
      </c>
      <c r="B690" s="4">
        <v>1</v>
      </c>
      <c r="C690" s="4">
        <v>34</v>
      </c>
      <c r="D690" s="4">
        <v>3</v>
      </c>
      <c r="E690" s="5" t="s">
        <v>12</v>
      </c>
      <c r="F690" s="4">
        <v>7.7907000000000002</v>
      </c>
      <c r="G690" s="4">
        <v>0.62290000000000001</v>
      </c>
      <c r="H690" s="4">
        <v>7.1199000000000003</v>
      </c>
      <c r="I690" s="4">
        <v>0.58050000000000002</v>
      </c>
      <c r="J690" s="4">
        <v>0.67079999999999984</v>
      </c>
      <c r="K690" s="4">
        <v>4.2399999999999993E-2</v>
      </c>
      <c r="L690" s="6">
        <v>0.17879537759999983</v>
      </c>
      <c r="M690" s="6">
        <v>2.8490240799999993E-2</v>
      </c>
      <c r="N690" s="8">
        <v>-0.74764371321774514</v>
      </c>
      <c r="O690" s="8">
        <v>-1.5453038800806604</v>
      </c>
      <c r="R690" s="4">
        <v>0.30000000000000004</v>
      </c>
      <c r="S690" s="4">
        <v>17</v>
      </c>
      <c r="T690" s="4">
        <v>2.3333333333333335</v>
      </c>
      <c r="U690" s="4">
        <v>2</v>
      </c>
      <c r="V690" s="4">
        <v>2.6</v>
      </c>
      <c r="W690" s="4">
        <v>7</v>
      </c>
    </row>
    <row r="691" spans="1:23">
      <c r="A691" s="3">
        <v>41594</v>
      </c>
      <c r="B691" s="4">
        <v>2</v>
      </c>
      <c r="C691" s="4">
        <v>34</v>
      </c>
      <c r="D691" s="4">
        <v>3</v>
      </c>
      <c r="E691" s="5" t="s">
        <v>12</v>
      </c>
      <c r="F691" s="4">
        <v>11.640499999999999</v>
      </c>
      <c r="G691" s="4">
        <v>0.52590000000000003</v>
      </c>
      <c r="H691" s="4">
        <v>10.588900000000001</v>
      </c>
      <c r="I691" s="4">
        <v>0.4592</v>
      </c>
      <c r="J691" s="4">
        <v>1.0515999999999988</v>
      </c>
      <c r="K691" s="4">
        <v>6.6700000000000037E-2</v>
      </c>
      <c r="L691" s="6">
        <v>0.29922570399999882</v>
      </c>
      <c r="M691" s="6">
        <v>5.5064696800000035E-2</v>
      </c>
      <c r="N691" s="8">
        <v>-0.52400110256598642</v>
      </c>
      <c r="O691" s="8">
        <v>-1.2591267477678436</v>
      </c>
      <c r="R691" s="4">
        <v>0.30000000000000004</v>
      </c>
      <c r="S691" s="4">
        <v>17</v>
      </c>
      <c r="T691" s="4">
        <v>2.3333333333333335</v>
      </c>
      <c r="U691" s="4">
        <v>2</v>
      </c>
      <c r="V691" s="4">
        <v>2.6</v>
      </c>
      <c r="W691" s="4">
        <v>7</v>
      </c>
    </row>
    <row r="692" spans="1:23">
      <c r="A692" s="3">
        <v>41960</v>
      </c>
      <c r="B692" s="4">
        <v>3</v>
      </c>
      <c r="C692" s="4">
        <v>34</v>
      </c>
      <c r="D692" s="4">
        <v>3</v>
      </c>
      <c r="E692" s="5" t="s">
        <v>12</v>
      </c>
      <c r="F692" s="4">
        <v>10.589499999999999</v>
      </c>
      <c r="G692" s="4">
        <v>0.36580000000000001</v>
      </c>
      <c r="H692" s="4">
        <v>9.2287999999999997</v>
      </c>
      <c r="I692" s="4">
        <v>0.32290000000000002</v>
      </c>
      <c r="J692" s="4">
        <v>1.3606999999999996</v>
      </c>
      <c r="K692" s="4">
        <v>4.2899999999999994E-2</v>
      </c>
      <c r="L692" s="6">
        <v>0.67940693599999957</v>
      </c>
      <c r="M692" s="6">
        <v>3.5018721599999997E-2</v>
      </c>
      <c r="N692" s="8">
        <v>-0.16787002377280524</v>
      </c>
      <c r="O692" s="8">
        <v>-1.4556997123987663</v>
      </c>
      <c r="R692" s="4">
        <v>0.30000000000000004</v>
      </c>
      <c r="S692" s="4">
        <v>17</v>
      </c>
      <c r="T692" s="4">
        <v>2.3333333333333335</v>
      </c>
      <c r="U692" s="4">
        <v>2</v>
      </c>
      <c r="V692" s="4">
        <v>2.6</v>
      </c>
      <c r="W692" s="4">
        <v>7</v>
      </c>
    </row>
    <row r="693" spans="1:23">
      <c r="A693" s="3">
        <v>41962</v>
      </c>
      <c r="B693" s="4">
        <v>4</v>
      </c>
      <c r="C693" s="4">
        <v>34</v>
      </c>
      <c r="D693" s="4">
        <v>3</v>
      </c>
      <c r="E693" s="5" t="s">
        <v>12</v>
      </c>
      <c r="F693" s="4">
        <v>10.0009</v>
      </c>
      <c r="G693" s="4">
        <v>0.2122</v>
      </c>
      <c r="H693" s="4">
        <v>8.1178000000000008</v>
      </c>
      <c r="I693" s="4">
        <v>0.17780000000000001</v>
      </c>
      <c r="J693" s="4">
        <v>1.8830999999999989</v>
      </c>
      <c r="K693" s="4">
        <v>3.4399999999999986E-2</v>
      </c>
      <c r="L693" s="6">
        <v>1.241615131199999</v>
      </c>
      <c r="M693" s="6">
        <v>3.0120334399999987E-2</v>
      </c>
      <c r="N693" s="8">
        <v>9.398699656603178E-2</v>
      </c>
      <c r="O693" s="8">
        <v>-1.5211402108488745</v>
      </c>
      <c r="R693" s="4">
        <v>0.30000000000000004</v>
      </c>
      <c r="S693" s="4">
        <v>17</v>
      </c>
      <c r="T693" s="4">
        <v>2.3333333333333335</v>
      </c>
      <c r="U693" s="4">
        <v>2</v>
      </c>
      <c r="V693" s="4">
        <v>2.6</v>
      </c>
      <c r="W693" s="4">
        <v>7</v>
      </c>
    </row>
    <row r="694" spans="1:23">
      <c r="A694" s="3">
        <v>41963</v>
      </c>
      <c r="B694" s="4">
        <v>5</v>
      </c>
      <c r="C694" s="4">
        <v>34</v>
      </c>
      <c r="D694" s="4">
        <v>3</v>
      </c>
      <c r="E694" s="5" t="s">
        <v>12</v>
      </c>
      <c r="F694" s="4">
        <v>11.2963</v>
      </c>
      <c r="G694" s="4">
        <v>0.41239999999999999</v>
      </c>
      <c r="H694" s="4">
        <v>8.6496999999999993</v>
      </c>
      <c r="I694" s="4">
        <v>0.34439999999999998</v>
      </c>
      <c r="J694" s="4">
        <v>2.6466000000000012</v>
      </c>
      <c r="K694" s="4">
        <v>6.8000000000000005E-2</v>
      </c>
      <c r="L694" s="6">
        <v>1.9175046384000012</v>
      </c>
      <c r="M694" s="6">
        <v>5.9026044800000003E-2</v>
      </c>
      <c r="N694" s="8">
        <v>0.28273642317073899</v>
      </c>
      <c r="O694" s="8">
        <v>-1.2289563168818687</v>
      </c>
      <c r="R694" s="4">
        <v>0.30000000000000004</v>
      </c>
      <c r="S694" s="4">
        <v>17</v>
      </c>
      <c r="T694" s="4">
        <v>2.3333333333333335</v>
      </c>
      <c r="U694" s="4">
        <v>2</v>
      </c>
      <c r="V694" s="4">
        <v>2.6</v>
      </c>
      <c r="W694" s="4">
        <v>7</v>
      </c>
    </row>
    <row r="695" spans="1:23">
      <c r="A695" s="3">
        <v>41964</v>
      </c>
      <c r="B695" s="4">
        <v>6</v>
      </c>
      <c r="C695" s="4">
        <v>34</v>
      </c>
      <c r="D695" s="4">
        <v>3</v>
      </c>
      <c r="E695" s="5" t="s">
        <v>12</v>
      </c>
      <c r="F695" s="4">
        <v>8.6492000000000004</v>
      </c>
      <c r="G695" s="4">
        <v>0.35439999999999999</v>
      </c>
      <c r="H695" s="4">
        <v>5.9703999999999997</v>
      </c>
      <c r="I695" s="4">
        <v>0.26529999999999998</v>
      </c>
      <c r="J695" s="4">
        <v>2.6788000000000007</v>
      </c>
      <c r="K695" s="4">
        <v>8.9100000000000013E-2</v>
      </c>
      <c r="L695" s="6">
        <v>2.1287333056000008</v>
      </c>
      <c r="M695" s="6">
        <v>8.1486028800000013E-2</v>
      </c>
      <c r="N695" s="8">
        <v>0.32812125506849504</v>
      </c>
      <c r="O695" s="8">
        <v>-1.0889168469066219</v>
      </c>
      <c r="R695" s="4">
        <v>0.30000000000000004</v>
      </c>
      <c r="S695" s="4">
        <v>17</v>
      </c>
      <c r="T695" s="4">
        <v>2.3333333333333335</v>
      </c>
      <c r="U695" s="4">
        <v>2</v>
      </c>
      <c r="V695" s="4">
        <v>2.6</v>
      </c>
      <c r="W695" s="4">
        <v>7</v>
      </c>
    </row>
    <row r="696" spans="1:23">
      <c r="A696" s="3">
        <v>41965</v>
      </c>
      <c r="B696" s="4">
        <v>7</v>
      </c>
      <c r="C696" s="4">
        <v>34</v>
      </c>
      <c r="D696" s="4">
        <v>3</v>
      </c>
      <c r="E696" s="5" t="s">
        <v>12</v>
      </c>
      <c r="F696" s="4">
        <v>10.966200000000001</v>
      </c>
      <c r="G696" s="4">
        <v>0.46810000000000002</v>
      </c>
      <c r="H696" s="4">
        <v>8.6090999999999998</v>
      </c>
      <c r="I696" s="4">
        <v>0.43120000000000003</v>
      </c>
      <c r="J696" s="4">
        <v>2.3571000000000009</v>
      </c>
      <c r="K696" s="4">
        <v>3.6899999999999988E-2</v>
      </c>
      <c r="L696" s="6">
        <v>1.6503299616000009</v>
      </c>
      <c r="M696" s="6">
        <v>2.6619991199999988E-2</v>
      </c>
      <c r="N696" s="8">
        <v>0.21757078432035934</v>
      </c>
      <c r="O696" s="8">
        <v>-1.5747920924297913</v>
      </c>
      <c r="R696" s="4">
        <v>0.30000000000000004</v>
      </c>
      <c r="S696" s="4">
        <v>17</v>
      </c>
      <c r="T696" s="4">
        <v>2.3333333333333335</v>
      </c>
      <c r="U696" s="4">
        <v>2</v>
      </c>
      <c r="V696" s="4">
        <v>2.6</v>
      </c>
      <c r="W696" s="4">
        <v>7</v>
      </c>
    </row>
    <row r="697" spans="1:23">
      <c r="A697" s="3">
        <v>41966</v>
      </c>
      <c r="B697" s="4">
        <v>8</v>
      </c>
      <c r="C697" s="4">
        <v>34</v>
      </c>
      <c r="D697" s="4">
        <v>3</v>
      </c>
      <c r="E697" s="5" t="s">
        <v>12</v>
      </c>
      <c r="F697" s="4">
        <v>7.0944000000000003</v>
      </c>
      <c r="G697" s="4">
        <v>0.30049999999999999</v>
      </c>
      <c r="H697" s="4">
        <v>5.1981000000000002</v>
      </c>
      <c r="I697" s="4">
        <v>0.2525</v>
      </c>
      <c r="J697" s="4">
        <v>1.8963000000000001</v>
      </c>
      <c r="K697" s="4">
        <v>4.7999999999999987E-2</v>
      </c>
      <c r="L697" s="6">
        <v>1.4513875392000002</v>
      </c>
      <c r="M697" s="6">
        <v>4.1649875999999988E-2</v>
      </c>
      <c r="N697" s="8">
        <v>0.16178339015250229</v>
      </c>
      <c r="O697" s="8">
        <v>-1.3803862872366877</v>
      </c>
      <c r="R697" s="4">
        <v>0.30000000000000004</v>
      </c>
      <c r="S697" s="4">
        <v>17</v>
      </c>
      <c r="T697" s="4">
        <v>2.3333333333333335</v>
      </c>
      <c r="U697" s="4">
        <v>2</v>
      </c>
      <c r="V697" s="4">
        <v>2.6</v>
      </c>
      <c r="W697" s="4">
        <v>7</v>
      </c>
    </row>
    <row r="698" spans="1:23">
      <c r="A698" s="3">
        <v>41967</v>
      </c>
      <c r="B698" s="4">
        <v>9</v>
      </c>
      <c r="C698" s="4">
        <v>34</v>
      </c>
      <c r="D698" s="4">
        <v>3</v>
      </c>
      <c r="E698" s="5" t="s">
        <v>12</v>
      </c>
      <c r="F698" s="4">
        <v>9.1136999999999997</v>
      </c>
      <c r="G698" s="4">
        <v>0.29289999999999999</v>
      </c>
      <c r="H698" s="4">
        <v>7.9897999999999998</v>
      </c>
      <c r="I698" s="4">
        <v>0.28010000000000002</v>
      </c>
      <c r="J698" s="4">
        <v>1.1238999999999999</v>
      </c>
      <c r="K698" s="4">
        <v>1.2799999999999978E-2</v>
      </c>
      <c r="L698" s="6">
        <v>0.54241824159999996</v>
      </c>
      <c r="M698" s="6">
        <v>6.6280807999999783E-3</v>
      </c>
      <c r="N698" s="8">
        <v>-0.26566571351229323</v>
      </c>
      <c r="O698" s="8">
        <v>-2.1786122059285855</v>
      </c>
      <c r="R698" s="4">
        <v>0.30000000000000004</v>
      </c>
      <c r="S698" s="4">
        <v>17</v>
      </c>
      <c r="T698" s="4">
        <v>2.3333333333333335</v>
      </c>
      <c r="U698" s="4">
        <v>2</v>
      </c>
      <c r="V698" s="4">
        <v>2.6</v>
      </c>
      <c r="W698" s="4">
        <v>7</v>
      </c>
    </row>
    <row r="699" spans="1:23">
      <c r="A699" s="3">
        <v>41968</v>
      </c>
      <c r="B699" s="4">
        <v>10</v>
      </c>
      <c r="C699" s="4">
        <v>34</v>
      </c>
      <c r="D699" s="4">
        <v>3</v>
      </c>
      <c r="E699" s="5" t="s">
        <v>12</v>
      </c>
      <c r="F699" s="4">
        <v>8.8797999999999995</v>
      </c>
      <c r="G699" s="4">
        <v>0.31569999999999998</v>
      </c>
      <c r="H699" s="4">
        <v>6.3029000000000002</v>
      </c>
      <c r="I699" s="4">
        <v>0.29699999999999999</v>
      </c>
      <c r="J699" s="4">
        <v>2.5768999999999993</v>
      </c>
      <c r="K699" s="4">
        <v>1.8699999999999994E-2</v>
      </c>
      <c r="L699" s="6">
        <v>2.0112373663999992</v>
      </c>
      <c r="M699" s="6">
        <v>1.1993466399999994E-2</v>
      </c>
      <c r="N699" s="8">
        <v>0.30346332909217028</v>
      </c>
      <c r="O699" s="8">
        <v>-1.9210552772166503</v>
      </c>
      <c r="R699" s="4">
        <v>0.30000000000000004</v>
      </c>
      <c r="S699" s="4">
        <v>17</v>
      </c>
      <c r="T699" s="4">
        <v>2.3333333333333335</v>
      </c>
      <c r="U699" s="4">
        <v>2</v>
      </c>
      <c r="V699" s="4">
        <v>2.6</v>
      </c>
      <c r="W699" s="4">
        <v>7</v>
      </c>
    </row>
    <row r="700" spans="1:23">
      <c r="A700" s="3">
        <v>41969</v>
      </c>
      <c r="B700" s="4">
        <v>11</v>
      </c>
      <c r="C700" s="4">
        <v>34</v>
      </c>
      <c r="D700" s="4">
        <v>3</v>
      </c>
      <c r="E700" s="5" t="s">
        <v>12</v>
      </c>
      <c r="F700" s="4">
        <v>9.0184999999999995</v>
      </c>
      <c r="G700" s="4">
        <v>0.2535</v>
      </c>
      <c r="H700" s="4">
        <v>4.1285999999999996</v>
      </c>
      <c r="I700" s="4">
        <v>0.26319999999999999</v>
      </c>
      <c r="J700" s="4">
        <v>4.8898999999999999</v>
      </c>
      <c r="L700" s="6">
        <v>4.314856808</v>
      </c>
      <c r="N700" s="8">
        <v>0.63496638787803894</v>
      </c>
      <c r="Q700" s="5" t="s">
        <v>10</v>
      </c>
      <c r="R700" s="4">
        <v>0.30000000000000004</v>
      </c>
      <c r="S700" s="4">
        <v>17</v>
      </c>
      <c r="T700" s="4">
        <v>2.3333333333333335</v>
      </c>
      <c r="U700" s="4">
        <v>2</v>
      </c>
      <c r="V700" s="4">
        <v>2.6</v>
      </c>
      <c r="W700" s="4">
        <v>7</v>
      </c>
    </row>
    <row r="701" spans="1:23">
      <c r="A701" s="3">
        <v>41970</v>
      </c>
      <c r="B701" s="4">
        <v>12</v>
      </c>
      <c r="C701" s="4">
        <v>34</v>
      </c>
      <c r="D701" s="4">
        <v>3</v>
      </c>
      <c r="E701" s="5" t="s">
        <v>12</v>
      </c>
      <c r="F701" s="4">
        <v>10.0189</v>
      </c>
      <c r="G701" s="4">
        <v>0.54100000000000004</v>
      </c>
      <c r="H701" s="4">
        <v>9.0023</v>
      </c>
      <c r="I701" s="4">
        <v>0.5302</v>
      </c>
      <c r="J701" s="4">
        <v>1.0166000000000004</v>
      </c>
      <c r="K701" s="4">
        <v>1.0800000000000032E-2</v>
      </c>
      <c r="L701" s="6">
        <v>0.37389775520000035</v>
      </c>
      <c r="N701" s="8">
        <v>-0.42724714224663451</v>
      </c>
      <c r="R701" s="4">
        <v>0.30000000000000004</v>
      </c>
      <c r="S701" s="4">
        <v>17</v>
      </c>
      <c r="T701" s="4">
        <v>2.3333333333333335</v>
      </c>
      <c r="U701" s="4">
        <v>2</v>
      </c>
      <c r="V701" s="4">
        <v>2.6</v>
      </c>
      <c r="W701" s="4">
        <v>7</v>
      </c>
    </row>
    <row r="702" spans="1:23">
      <c r="A702" s="3">
        <v>41971</v>
      </c>
      <c r="B702" s="4">
        <v>13</v>
      </c>
      <c r="C702" s="4">
        <v>34</v>
      </c>
      <c r="D702" s="4">
        <v>3</v>
      </c>
      <c r="E702" s="5" t="s">
        <v>12</v>
      </c>
      <c r="F702" s="4">
        <v>9.1743000000000006</v>
      </c>
      <c r="G702" s="4">
        <v>0.50019999999999998</v>
      </c>
      <c r="H702" s="4">
        <v>6.6967999999999996</v>
      </c>
      <c r="I702" s="4">
        <v>0.44600000000000001</v>
      </c>
      <c r="J702" s="4">
        <v>2.4775000000000009</v>
      </c>
      <c r="K702" s="4">
        <v>5.419999999999997E-2</v>
      </c>
      <c r="L702" s="6">
        <v>1.8919197424000009</v>
      </c>
      <c r="M702" s="6">
        <v>4.3167310399999971E-2</v>
      </c>
      <c r="N702" s="8">
        <v>0.27690270914182813</v>
      </c>
      <c r="O702" s="8">
        <v>-1.3648450098294207</v>
      </c>
      <c r="R702" s="4">
        <v>0.30000000000000004</v>
      </c>
      <c r="S702" s="4">
        <v>17</v>
      </c>
      <c r="T702" s="4">
        <v>2.3333333333333335</v>
      </c>
      <c r="U702" s="4">
        <v>2</v>
      </c>
      <c r="V702" s="4">
        <v>2.6</v>
      </c>
      <c r="W702" s="4">
        <v>7</v>
      </c>
    </row>
    <row r="703" spans="1:23">
      <c r="A703" s="3">
        <v>41972</v>
      </c>
      <c r="B703" s="4">
        <v>14</v>
      </c>
      <c r="C703" s="4">
        <v>34</v>
      </c>
      <c r="D703" s="4">
        <v>3</v>
      </c>
      <c r="E703" s="5" t="s">
        <v>12</v>
      </c>
      <c r="F703" s="4">
        <v>9.3184000000000005</v>
      </c>
      <c r="G703" s="4">
        <v>0.5645</v>
      </c>
      <c r="H703" s="4">
        <v>7.3000999999999996</v>
      </c>
      <c r="I703" s="4">
        <v>0.42230000000000001</v>
      </c>
      <c r="J703" s="4">
        <v>2.0183000000000009</v>
      </c>
      <c r="K703" s="4">
        <v>0.14219999999999999</v>
      </c>
      <c r="L703" s="6">
        <v>1.4229739712000009</v>
      </c>
      <c r="M703" s="6">
        <v>0.12965960399999998</v>
      </c>
      <c r="N703" s="8">
        <v>0.15319695611548848</v>
      </c>
      <c r="O703" s="8">
        <v>-0.88719530913198486</v>
      </c>
      <c r="R703" s="4">
        <v>0.30000000000000004</v>
      </c>
      <c r="S703" s="4">
        <v>17</v>
      </c>
      <c r="T703" s="4">
        <v>2.3333333333333335</v>
      </c>
      <c r="U703" s="4">
        <v>2</v>
      </c>
      <c r="V703" s="4">
        <v>2.6</v>
      </c>
      <c r="W703" s="4">
        <v>7</v>
      </c>
    </row>
    <row r="704" spans="1:23">
      <c r="A704" s="3">
        <v>41973</v>
      </c>
      <c r="B704" s="4">
        <v>15</v>
      </c>
      <c r="C704" s="4">
        <v>34</v>
      </c>
      <c r="D704" s="4">
        <v>3</v>
      </c>
      <c r="E704" s="5" t="s">
        <v>12</v>
      </c>
      <c r="F704" s="4">
        <v>9.5574999999999992</v>
      </c>
      <c r="G704" s="4">
        <v>0.56769999999999998</v>
      </c>
      <c r="H704" s="4">
        <v>7.6462000000000003</v>
      </c>
      <c r="I704" s="4">
        <v>0.55089999999999995</v>
      </c>
      <c r="J704" s="4">
        <v>1.9112999999999989</v>
      </c>
      <c r="K704" s="4">
        <v>1.6800000000000037E-2</v>
      </c>
      <c r="L704" s="6">
        <v>1.2998031599999988</v>
      </c>
      <c r="M704" s="6">
        <v>4.1845704000000377E-3</v>
      </c>
      <c r="N704" s="8">
        <v>0.1138775884618681</v>
      </c>
      <c r="O704" s="8">
        <v>-2.3783491212994279</v>
      </c>
      <c r="R704" s="4">
        <v>0.30000000000000004</v>
      </c>
      <c r="S704" s="4">
        <v>17</v>
      </c>
      <c r="T704" s="4">
        <v>2.3333333333333335</v>
      </c>
      <c r="U704" s="4">
        <v>2</v>
      </c>
      <c r="V704" s="4">
        <v>2.6</v>
      </c>
      <c r="W704" s="4">
        <v>7</v>
      </c>
    </row>
    <row r="705" spans="1:23">
      <c r="A705" s="3">
        <v>41974</v>
      </c>
      <c r="B705" s="4">
        <v>16</v>
      </c>
      <c r="C705" s="4">
        <v>34</v>
      </c>
      <c r="D705" s="4">
        <v>3</v>
      </c>
      <c r="E705" s="5" t="s">
        <v>12</v>
      </c>
      <c r="F705" s="4">
        <v>10.9872</v>
      </c>
      <c r="G705" s="4">
        <v>0.38869999999999999</v>
      </c>
      <c r="H705" s="4">
        <v>8.4147999999999996</v>
      </c>
      <c r="I705" s="4">
        <v>0.35139999999999999</v>
      </c>
      <c r="J705" s="4">
        <v>2.5724</v>
      </c>
      <c r="K705" s="4">
        <v>3.73E-2</v>
      </c>
      <c r="L705" s="6">
        <v>1.8642096896</v>
      </c>
      <c r="M705" s="6">
        <v>2.88817624E-2</v>
      </c>
      <c r="N705" s="8">
        <v>0.27049476097628333</v>
      </c>
      <c r="O705" s="8">
        <v>-1.5393763091203487</v>
      </c>
      <c r="R705" s="4">
        <v>0.30000000000000004</v>
      </c>
      <c r="S705" s="4">
        <v>17</v>
      </c>
      <c r="T705" s="4">
        <v>2.3333333333333335</v>
      </c>
      <c r="U705" s="4">
        <v>2</v>
      </c>
      <c r="V705" s="4">
        <v>2.6</v>
      </c>
      <c r="W705" s="4">
        <v>7</v>
      </c>
    </row>
    <row r="706" spans="1:23">
      <c r="A706" s="3">
        <v>41975</v>
      </c>
      <c r="B706" s="4">
        <v>17</v>
      </c>
      <c r="C706" s="4">
        <v>34</v>
      </c>
      <c r="D706" s="4">
        <v>3</v>
      </c>
      <c r="E706" s="5" t="s">
        <v>12</v>
      </c>
      <c r="F706" s="4">
        <v>9.7850999999999999</v>
      </c>
      <c r="G706" s="4">
        <v>0.49790000000000001</v>
      </c>
      <c r="H706" s="4">
        <v>7.3144999999999998</v>
      </c>
      <c r="I706" s="4">
        <v>0.37830000000000003</v>
      </c>
      <c r="J706" s="4">
        <v>2.4706000000000001</v>
      </c>
      <c r="K706" s="4">
        <v>0.11959999999999998</v>
      </c>
      <c r="L706" s="6">
        <v>1.8437101168000001</v>
      </c>
      <c r="M706" s="6">
        <v>0.10862124079999999</v>
      </c>
      <c r="N706" s="8">
        <v>0.26569263875083532</v>
      </c>
      <c r="O706" s="8">
        <v>-0.9640852404909579</v>
      </c>
      <c r="R706" s="4">
        <v>0.30000000000000004</v>
      </c>
      <c r="S706" s="4">
        <v>17</v>
      </c>
      <c r="T706" s="4">
        <v>2.3333333333333335</v>
      </c>
      <c r="U706" s="4">
        <v>2</v>
      </c>
      <c r="V706" s="4">
        <v>2.6</v>
      </c>
      <c r="W706" s="4">
        <v>7</v>
      </c>
    </row>
    <row r="707" spans="1:23">
      <c r="A707" s="3">
        <v>41976</v>
      </c>
      <c r="B707" s="4">
        <v>18</v>
      </c>
      <c r="C707" s="4">
        <v>34</v>
      </c>
      <c r="D707" s="4">
        <v>3</v>
      </c>
      <c r="E707" s="5" t="s">
        <v>12</v>
      </c>
      <c r="F707" s="4">
        <v>10.0953</v>
      </c>
      <c r="G707" s="4">
        <v>0.33910000000000001</v>
      </c>
      <c r="H707" s="4">
        <v>7.3433000000000002</v>
      </c>
      <c r="I707" s="4">
        <v>0.30120000000000002</v>
      </c>
      <c r="J707" s="4">
        <v>2.7519999999999998</v>
      </c>
      <c r="K707" s="4">
        <v>3.7899999999999989E-2</v>
      </c>
      <c r="L707" s="6">
        <v>2.1041306703999996</v>
      </c>
      <c r="M707" s="6">
        <v>3.0644783199999991E-2</v>
      </c>
      <c r="N707" s="8">
        <v>0.32307270680846439</v>
      </c>
      <c r="O707" s="8">
        <v>-1.5136434467666513</v>
      </c>
      <c r="R707" s="4">
        <v>0.30000000000000004</v>
      </c>
      <c r="S707" s="4">
        <v>17</v>
      </c>
      <c r="T707" s="4">
        <v>2.3333333333333335</v>
      </c>
      <c r="U707" s="4">
        <v>2</v>
      </c>
      <c r="V707" s="4">
        <v>2.6</v>
      </c>
      <c r="W707" s="4">
        <v>7</v>
      </c>
    </row>
    <row r="708" spans="1:23">
      <c r="A708" s="3">
        <v>41977</v>
      </c>
      <c r="B708" s="4">
        <v>19</v>
      </c>
      <c r="C708" s="4">
        <v>34</v>
      </c>
      <c r="D708" s="4">
        <v>3</v>
      </c>
      <c r="E708" s="5" t="s">
        <v>12</v>
      </c>
      <c r="F708" s="4">
        <v>9.8625000000000007</v>
      </c>
      <c r="G708" s="4">
        <v>0.37240000000000001</v>
      </c>
      <c r="H708" s="4">
        <v>7.9667000000000003</v>
      </c>
      <c r="I708" s="4">
        <v>0.35449999999999998</v>
      </c>
      <c r="J708" s="4">
        <v>1.8958000000000004</v>
      </c>
      <c r="K708" s="4">
        <v>1.7900000000000027E-2</v>
      </c>
      <c r="L708" s="6">
        <v>1.2636754000000003</v>
      </c>
      <c r="M708" s="6">
        <v>9.8639648000000274E-3</v>
      </c>
      <c r="N708" s="8">
        <v>0.10163553115127426</v>
      </c>
      <c r="O708" s="8">
        <v>-2.0059484862088603</v>
      </c>
      <c r="R708" s="4">
        <v>0.30000000000000004</v>
      </c>
      <c r="S708" s="4">
        <v>17</v>
      </c>
      <c r="T708" s="4">
        <v>2.3333333333333335</v>
      </c>
      <c r="U708" s="4">
        <v>2</v>
      </c>
      <c r="V708" s="4">
        <v>2.6</v>
      </c>
      <c r="W708" s="4">
        <v>7</v>
      </c>
    </row>
    <row r="709" spans="1:23">
      <c r="A709" s="3">
        <v>41978</v>
      </c>
      <c r="B709" s="4">
        <v>20</v>
      </c>
      <c r="C709" s="4">
        <v>34</v>
      </c>
      <c r="D709" s="4">
        <v>2</v>
      </c>
      <c r="E709" s="5" t="s">
        <v>12</v>
      </c>
      <c r="F709" s="4">
        <v>10.073700000000001</v>
      </c>
      <c r="G709" s="4">
        <v>0.3382</v>
      </c>
      <c r="H709" s="4">
        <v>8.1329999999999991</v>
      </c>
      <c r="I709" s="4">
        <v>0.30669999999999997</v>
      </c>
      <c r="J709" s="4">
        <v>1.9407000000000014</v>
      </c>
      <c r="K709" s="4">
        <v>3.1500000000000028E-2</v>
      </c>
      <c r="L709" s="6">
        <v>1.2942915216000015</v>
      </c>
      <c r="M709" s="6">
        <v>2.4265886400000027E-2</v>
      </c>
      <c r="N709" s="8">
        <v>0.11203210628863129</v>
      </c>
      <c r="O709" s="8">
        <v>-1.615003839869088</v>
      </c>
      <c r="R709" s="4">
        <v>0.30000000000000004</v>
      </c>
      <c r="S709" s="4">
        <v>17</v>
      </c>
      <c r="T709" s="4">
        <v>2.3333333333333335</v>
      </c>
      <c r="U709" s="4">
        <v>2</v>
      </c>
      <c r="V709" s="4">
        <v>2.6</v>
      </c>
      <c r="W709" s="4">
        <v>7</v>
      </c>
    </row>
    <row r="710" spans="1:23">
      <c r="A710" s="3">
        <v>41979</v>
      </c>
      <c r="B710" s="4">
        <v>21</v>
      </c>
      <c r="C710" s="4">
        <v>34</v>
      </c>
      <c r="D710" s="4">
        <v>2</v>
      </c>
      <c r="E710" s="5" t="s">
        <v>12</v>
      </c>
      <c r="F710" s="4">
        <v>8.7565000000000008</v>
      </c>
      <c r="G710" s="4">
        <v>0.31979999999999997</v>
      </c>
      <c r="H710" s="4">
        <v>6.7789000000000001</v>
      </c>
      <c r="I710" s="4">
        <v>0.26019999999999999</v>
      </c>
      <c r="J710" s="4">
        <v>1.9776000000000007</v>
      </c>
      <c r="K710" s="4">
        <v>5.9599999999999986E-2</v>
      </c>
      <c r="L710" s="6">
        <v>1.4202763920000006</v>
      </c>
      <c r="M710" s="6">
        <v>5.2797329599999984E-2</v>
      </c>
      <c r="N710" s="8">
        <v>0.15237286821401846</v>
      </c>
      <c r="O710" s="8">
        <v>-1.2773880427940822</v>
      </c>
      <c r="R710" s="4">
        <v>0.30000000000000004</v>
      </c>
      <c r="S710" s="4">
        <v>17</v>
      </c>
      <c r="T710" s="4">
        <v>2.3333333333333335</v>
      </c>
      <c r="U710" s="4">
        <v>2</v>
      </c>
      <c r="V710" s="4">
        <v>2.6</v>
      </c>
      <c r="W710" s="4">
        <v>7</v>
      </c>
    </row>
    <row r="711" spans="1:23">
      <c r="A711" s="3">
        <v>41980</v>
      </c>
      <c r="B711" s="4">
        <v>22</v>
      </c>
      <c r="C711" s="4">
        <v>34</v>
      </c>
      <c r="D711" s="4">
        <v>2</v>
      </c>
      <c r="E711" s="5" t="s">
        <v>12</v>
      </c>
      <c r="F711" s="4">
        <v>10.121</v>
      </c>
      <c r="G711" s="4">
        <v>0.33500000000000002</v>
      </c>
      <c r="H711" s="4">
        <v>7.9903000000000004</v>
      </c>
      <c r="I711" s="4">
        <v>0.29499999999999998</v>
      </c>
      <c r="J711" s="4">
        <v>2.1307</v>
      </c>
      <c r="K711" s="4">
        <v>0.04</v>
      </c>
      <c r="L711" s="6">
        <v>1.481092528</v>
      </c>
      <c r="M711" s="6">
        <v>3.2840920000000003E-2</v>
      </c>
      <c r="N711" s="8">
        <v>0.17058219096184277</v>
      </c>
      <c r="O711" s="8">
        <v>-1.4835846851297338</v>
      </c>
      <c r="R711" s="4">
        <v>0.30000000000000004</v>
      </c>
      <c r="S711" s="4">
        <v>17</v>
      </c>
      <c r="T711" s="4">
        <v>2.3333333333333335</v>
      </c>
      <c r="U711" s="4">
        <v>2</v>
      </c>
      <c r="V711" s="4">
        <v>2.6</v>
      </c>
      <c r="W711" s="4">
        <v>7</v>
      </c>
    </row>
    <row r="712" spans="1:23">
      <c r="A712" s="3">
        <v>41981</v>
      </c>
      <c r="B712" s="4">
        <v>23</v>
      </c>
      <c r="C712" s="4">
        <v>34</v>
      </c>
      <c r="D712" s="4">
        <v>2</v>
      </c>
      <c r="E712" s="5" t="s">
        <v>12</v>
      </c>
      <c r="F712" s="4">
        <v>10.1045</v>
      </c>
      <c r="G712" s="4">
        <v>0.29770000000000002</v>
      </c>
      <c r="H712" s="4">
        <v>8.2428000000000008</v>
      </c>
      <c r="I712" s="4">
        <v>0.23669999999999999</v>
      </c>
      <c r="J712" s="4">
        <v>1.861699999999999</v>
      </c>
      <c r="K712" s="4">
        <v>6.1000000000000026E-2</v>
      </c>
      <c r="L712" s="6">
        <v>1.2132084559999989</v>
      </c>
      <c r="M712" s="6">
        <v>5.4715530400000024E-2</v>
      </c>
      <c r="N712" s="8">
        <v>8.3935428659183367E-2</v>
      </c>
      <c r="O712" s="8">
        <v>-1.2618893864688121</v>
      </c>
      <c r="R712" s="4">
        <v>0.30000000000000004</v>
      </c>
      <c r="S712" s="4">
        <v>17</v>
      </c>
      <c r="T712" s="4">
        <v>2.3333333333333335</v>
      </c>
      <c r="U712" s="4">
        <v>2</v>
      </c>
      <c r="V712" s="4">
        <v>2.6</v>
      </c>
      <c r="W712" s="4">
        <v>7</v>
      </c>
    </row>
    <row r="713" spans="1:23">
      <c r="A713" s="3">
        <v>41593</v>
      </c>
      <c r="B713" s="4">
        <v>1</v>
      </c>
      <c r="C713" s="4">
        <v>35</v>
      </c>
      <c r="D713" s="4">
        <v>3</v>
      </c>
      <c r="E713" s="5" t="s">
        <v>14</v>
      </c>
      <c r="F713" s="4">
        <v>8.0899000000000001</v>
      </c>
      <c r="G713" s="4">
        <v>0.22359999999999999</v>
      </c>
      <c r="H713" s="4">
        <v>7.1272000000000002</v>
      </c>
      <c r="I713" s="4">
        <v>0.19869999999999999</v>
      </c>
      <c r="J713" s="4">
        <v>0.96269999999999989</v>
      </c>
      <c r="K713" s="4">
        <v>2.4900000000000005E-2</v>
      </c>
      <c r="L713" s="6">
        <v>0.45045988319999986</v>
      </c>
      <c r="M713" s="6">
        <v>2.0353027200000005E-2</v>
      </c>
      <c r="N713" s="8">
        <v>-0.34634388011366496</v>
      </c>
      <c r="O713" s="8">
        <v>-1.6913709870048377</v>
      </c>
      <c r="R713" s="4">
        <v>0.36363636363636354</v>
      </c>
      <c r="S713" s="4">
        <v>15</v>
      </c>
      <c r="T713" s="4">
        <v>2.6666666666666665</v>
      </c>
      <c r="U713" s="4">
        <v>2.2000000000000002</v>
      </c>
      <c r="V713" s="4">
        <v>3</v>
      </c>
      <c r="W713" s="4">
        <v>8</v>
      </c>
    </row>
    <row r="714" spans="1:23">
      <c r="A714" s="3">
        <v>41594</v>
      </c>
      <c r="B714" s="4">
        <v>2</v>
      </c>
      <c r="C714" s="4">
        <v>35</v>
      </c>
      <c r="D714" s="4">
        <v>3</v>
      </c>
      <c r="E714" s="5" t="s">
        <v>14</v>
      </c>
      <c r="F714" s="4">
        <v>10.371499999999999</v>
      </c>
      <c r="G714" s="4">
        <v>0.39750000000000002</v>
      </c>
      <c r="H714" s="4">
        <v>8.4575999999999993</v>
      </c>
      <c r="I714" s="4">
        <v>0.19139999999999999</v>
      </c>
      <c r="J714" s="4">
        <v>1.9138999999999999</v>
      </c>
      <c r="K714" s="4">
        <v>0.20610000000000001</v>
      </c>
      <c r="L714" s="6">
        <v>1.247350712</v>
      </c>
      <c r="M714" s="6">
        <v>0.19747542000000001</v>
      </c>
      <c r="N714" s="8">
        <v>9.5988579277940578E-2</v>
      </c>
      <c r="O714" s="8">
        <v>-0.7044869538233437</v>
      </c>
      <c r="R714" s="4">
        <v>0.36363636363636354</v>
      </c>
      <c r="S714" s="4">
        <v>15</v>
      </c>
      <c r="T714" s="4">
        <v>2.6666666666666665</v>
      </c>
      <c r="U714" s="4">
        <v>2.2000000000000002</v>
      </c>
      <c r="V714" s="4">
        <v>3</v>
      </c>
      <c r="W714" s="4">
        <v>8</v>
      </c>
    </row>
    <row r="715" spans="1:23">
      <c r="A715" s="3">
        <v>41595</v>
      </c>
      <c r="B715" s="4">
        <v>3</v>
      </c>
      <c r="C715" s="4">
        <v>35</v>
      </c>
      <c r="D715" s="4">
        <v>3</v>
      </c>
      <c r="E715" s="5" t="s">
        <v>14</v>
      </c>
      <c r="F715" s="4">
        <v>10.764799999999999</v>
      </c>
      <c r="G715" s="4">
        <v>0.44440000000000002</v>
      </c>
      <c r="H715" s="4">
        <v>8.5762</v>
      </c>
      <c r="I715" s="4">
        <v>0.34079999999999999</v>
      </c>
      <c r="J715" s="4">
        <v>2.1885999999999992</v>
      </c>
      <c r="K715" s="4">
        <v>0.10360000000000003</v>
      </c>
      <c r="L715" s="6">
        <v>1.4954510463999993</v>
      </c>
      <c r="M715" s="6">
        <v>9.3875708800000027E-2</v>
      </c>
      <c r="N715" s="8">
        <v>0.17477220096725438</v>
      </c>
      <c r="O715" s="8">
        <v>-1.0274467708744153</v>
      </c>
      <c r="R715" s="4">
        <v>0.36363636363636354</v>
      </c>
      <c r="S715" s="4">
        <v>15</v>
      </c>
      <c r="T715" s="4">
        <v>2.6666666666666665</v>
      </c>
      <c r="U715" s="4">
        <v>2.2000000000000002</v>
      </c>
      <c r="V715" s="4">
        <v>3</v>
      </c>
      <c r="W715" s="4">
        <v>8</v>
      </c>
    </row>
    <row r="716" spans="1:23">
      <c r="A716" s="3">
        <v>41596</v>
      </c>
      <c r="B716" s="4">
        <v>4</v>
      </c>
      <c r="C716" s="4">
        <v>35</v>
      </c>
      <c r="D716" s="4">
        <v>3</v>
      </c>
      <c r="E716" s="5" t="s">
        <v>14</v>
      </c>
      <c r="F716" s="4">
        <v>11.2311</v>
      </c>
      <c r="G716" s="4">
        <v>0.51119999999999999</v>
      </c>
      <c r="H716" s="4">
        <v>9.0101999999999993</v>
      </c>
      <c r="I716" s="4">
        <v>0.4698</v>
      </c>
      <c r="J716" s="4">
        <v>2.2209000000000003</v>
      </c>
      <c r="K716" s="4">
        <v>4.1399999999999992E-2</v>
      </c>
      <c r="L716" s="6">
        <v>1.4962142448000004</v>
      </c>
      <c r="M716" s="6">
        <v>3.0109382399999992E-2</v>
      </c>
      <c r="N716" s="8">
        <v>0.17499378515441807</v>
      </c>
      <c r="O716" s="8">
        <v>-1.5212981525916198</v>
      </c>
      <c r="R716" s="4">
        <v>0.36363636363636354</v>
      </c>
      <c r="S716" s="4">
        <v>15</v>
      </c>
      <c r="T716" s="4">
        <v>2.6666666666666665</v>
      </c>
      <c r="U716" s="4">
        <v>2.2000000000000002</v>
      </c>
      <c r="V716" s="4">
        <v>3</v>
      </c>
      <c r="W716" s="4">
        <v>8</v>
      </c>
    </row>
    <row r="717" spans="1:23">
      <c r="A717" s="3">
        <v>41597</v>
      </c>
      <c r="B717" s="4">
        <v>5</v>
      </c>
      <c r="C717" s="4">
        <v>35</v>
      </c>
      <c r="D717" s="4">
        <v>3</v>
      </c>
      <c r="E717" s="5" t="s">
        <v>14</v>
      </c>
      <c r="F717" s="4">
        <v>10.0977</v>
      </c>
      <c r="G717" s="4">
        <v>0.2263</v>
      </c>
      <c r="H717" s="4">
        <v>8.0481999999999996</v>
      </c>
      <c r="I717" s="4">
        <v>0.1744</v>
      </c>
      <c r="J717" s="4">
        <v>2.0495000000000001</v>
      </c>
      <c r="K717" s="4">
        <v>5.1900000000000002E-2</v>
      </c>
      <c r="L717" s="6">
        <v>1.4014683536000001</v>
      </c>
      <c r="M717" s="6">
        <v>4.7289717600000003E-2</v>
      </c>
      <c r="N717" s="8">
        <v>0.14658329545194879</v>
      </c>
      <c r="O717" s="8">
        <v>-1.325233279453127</v>
      </c>
      <c r="R717" s="4">
        <v>0.36363636363636354</v>
      </c>
      <c r="S717" s="4">
        <v>15</v>
      </c>
      <c r="T717" s="4">
        <v>2.6666666666666665</v>
      </c>
      <c r="U717" s="4">
        <v>2.2000000000000002</v>
      </c>
      <c r="V717" s="4">
        <v>3</v>
      </c>
      <c r="W717" s="4">
        <v>8</v>
      </c>
    </row>
    <row r="718" spans="1:23">
      <c r="A718" s="3">
        <v>41598</v>
      </c>
      <c r="B718" s="4">
        <v>6</v>
      </c>
      <c r="C718" s="4">
        <v>35</v>
      </c>
      <c r="D718" s="4">
        <v>3</v>
      </c>
      <c r="E718" s="5" t="s">
        <v>14</v>
      </c>
      <c r="F718" s="4">
        <v>8.9885999999999999</v>
      </c>
      <c r="G718" s="4">
        <v>0.38400000000000001</v>
      </c>
      <c r="H718" s="4">
        <v>6.0129000000000001</v>
      </c>
      <c r="I718" s="4">
        <v>0.2888</v>
      </c>
      <c r="J718" s="4">
        <v>2.9756999999999998</v>
      </c>
      <c r="K718" s="4">
        <v>9.5200000000000007E-2</v>
      </c>
      <c r="L718" s="6">
        <v>2.4026790048</v>
      </c>
      <c r="M718" s="6">
        <v>8.6891968E-2</v>
      </c>
      <c r="N718" s="8">
        <v>0.38069575342731476</v>
      </c>
      <c r="O718" s="8">
        <v>-1.061020366410883</v>
      </c>
      <c r="R718" s="4">
        <v>0.36363636363636354</v>
      </c>
      <c r="S718" s="4">
        <v>15</v>
      </c>
      <c r="T718" s="4">
        <v>2.6666666666666665</v>
      </c>
      <c r="U718" s="4">
        <v>2.2000000000000002</v>
      </c>
      <c r="V718" s="4">
        <v>3</v>
      </c>
      <c r="W718" s="4">
        <v>8</v>
      </c>
    </row>
    <row r="719" spans="1:23">
      <c r="A719" s="3">
        <v>41599</v>
      </c>
      <c r="B719" s="4">
        <v>7</v>
      </c>
      <c r="C719" s="4">
        <v>35</v>
      </c>
      <c r="D719" s="4">
        <v>3</v>
      </c>
      <c r="E719" s="5" t="s">
        <v>14</v>
      </c>
      <c r="F719" s="4">
        <v>10.735799999999999</v>
      </c>
      <c r="G719" s="4">
        <v>0.38109999999999999</v>
      </c>
      <c r="H719" s="4">
        <v>7.5422000000000002</v>
      </c>
      <c r="I719" s="4">
        <v>0.27360000000000001</v>
      </c>
      <c r="J719" s="4">
        <v>3.1935999999999991</v>
      </c>
      <c r="K719" s="4">
        <v>0.10749999999999998</v>
      </c>
      <c r="L719" s="6">
        <v>2.5024123743999991</v>
      </c>
      <c r="M719" s="6">
        <v>9.9259967199999979E-2</v>
      </c>
      <c r="N719" s="8">
        <v>0.39835887896621058</v>
      </c>
      <c r="O719" s="8">
        <v>-1.0032258726492875</v>
      </c>
      <c r="R719" s="4">
        <v>0.36363636363636354</v>
      </c>
      <c r="S719" s="4">
        <v>15</v>
      </c>
      <c r="T719" s="4">
        <v>2.6666666666666665</v>
      </c>
      <c r="U719" s="4">
        <v>2.2000000000000002</v>
      </c>
      <c r="V719" s="4">
        <v>3</v>
      </c>
      <c r="W719" s="4">
        <v>8</v>
      </c>
    </row>
    <row r="720" spans="1:23">
      <c r="A720" s="3">
        <v>41600</v>
      </c>
      <c r="B720" s="4">
        <v>8</v>
      </c>
      <c r="C720" s="4">
        <v>35</v>
      </c>
      <c r="D720" s="4">
        <v>3</v>
      </c>
      <c r="E720" s="5" t="s">
        <v>14</v>
      </c>
      <c r="F720" s="4">
        <v>7.9528999999999996</v>
      </c>
      <c r="G720" s="4">
        <v>0.30580000000000002</v>
      </c>
      <c r="H720" s="4">
        <v>5.6543999999999999</v>
      </c>
      <c r="I720" s="4">
        <v>0.25419999999999998</v>
      </c>
      <c r="J720" s="4">
        <v>2.2984999999999998</v>
      </c>
      <c r="K720" s="4">
        <v>5.1600000000000035E-2</v>
      </c>
      <c r="L720" s="6">
        <v>1.7955254671999998</v>
      </c>
      <c r="M720" s="6">
        <v>4.5125601600000037E-2</v>
      </c>
      <c r="N720" s="8">
        <v>0.25419156940973398</v>
      </c>
      <c r="O720" s="8">
        <v>-1.3455769951734053</v>
      </c>
      <c r="R720" s="4">
        <v>0.36363636363636354</v>
      </c>
      <c r="S720" s="4">
        <v>15</v>
      </c>
      <c r="T720" s="4">
        <v>2.6666666666666665</v>
      </c>
      <c r="U720" s="4">
        <v>2.2000000000000002</v>
      </c>
      <c r="V720" s="4">
        <v>3</v>
      </c>
      <c r="W720" s="4">
        <v>8</v>
      </c>
    </row>
    <row r="721" spans="1:23">
      <c r="A721" s="3">
        <v>41601</v>
      </c>
      <c r="B721" s="4">
        <v>9</v>
      </c>
      <c r="C721" s="4">
        <v>35</v>
      </c>
      <c r="D721" s="4">
        <v>3</v>
      </c>
      <c r="E721" s="5" t="s">
        <v>14</v>
      </c>
      <c r="F721" s="4">
        <v>9.7260000000000009</v>
      </c>
      <c r="G721" s="4">
        <v>0.28510000000000002</v>
      </c>
      <c r="H721" s="4">
        <v>7.5500999999999996</v>
      </c>
      <c r="I721" s="4">
        <v>0.18890000000000001</v>
      </c>
      <c r="J721" s="4">
        <v>2.1759000000000013</v>
      </c>
      <c r="K721" s="4">
        <v>9.6200000000000008E-2</v>
      </c>
      <c r="L721" s="6">
        <v>1.5530071680000013</v>
      </c>
      <c r="M721" s="6">
        <v>9.0210975200000001E-2</v>
      </c>
      <c r="N721" s="8">
        <v>0.19117346024604895</v>
      </c>
      <c r="O721" s="8">
        <v>-1.0447406223379005</v>
      </c>
      <c r="R721" s="4">
        <v>0.36363636363636354</v>
      </c>
      <c r="S721" s="4">
        <v>15</v>
      </c>
      <c r="T721" s="4">
        <v>2.6666666666666665</v>
      </c>
      <c r="U721" s="4">
        <v>2.2000000000000002</v>
      </c>
      <c r="V721" s="4">
        <v>3</v>
      </c>
      <c r="W721" s="4">
        <v>8</v>
      </c>
    </row>
    <row r="722" spans="1:23">
      <c r="A722" s="3">
        <v>41602</v>
      </c>
      <c r="B722" s="4">
        <v>10</v>
      </c>
      <c r="C722" s="4">
        <v>35</v>
      </c>
      <c r="D722" s="4">
        <v>3</v>
      </c>
      <c r="E722" s="5" t="s">
        <v>14</v>
      </c>
      <c r="F722" s="4">
        <v>8.7832000000000008</v>
      </c>
      <c r="G722" s="4">
        <v>0.26269999999999999</v>
      </c>
      <c r="H722" s="4">
        <v>5.9897</v>
      </c>
      <c r="I722" s="4">
        <v>0.2127</v>
      </c>
      <c r="J722" s="4">
        <v>2.7935000000000008</v>
      </c>
      <c r="K722" s="4">
        <v>4.9999999999999989E-2</v>
      </c>
      <c r="L722" s="6">
        <v>2.2343706176000007</v>
      </c>
      <c r="M722" s="6">
        <v>4.4536210399999991E-2</v>
      </c>
      <c r="N722" s="8">
        <v>0.34915521167518698</v>
      </c>
      <c r="O722" s="8">
        <v>-1.3512867399824378</v>
      </c>
      <c r="R722" s="4">
        <v>0.36363636363636354</v>
      </c>
      <c r="S722" s="4">
        <v>15</v>
      </c>
      <c r="T722" s="4">
        <v>2.6666666666666665</v>
      </c>
      <c r="U722" s="4">
        <v>2.2000000000000002</v>
      </c>
      <c r="V722" s="4">
        <v>3</v>
      </c>
      <c r="W722" s="4">
        <v>8</v>
      </c>
    </row>
    <row r="723" spans="1:23">
      <c r="A723" s="3">
        <v>41603</v>
      </c>
      <c r="B723" s="4">
        <v>11</v>
      </c>
      <c r="C723" s="4">
        <v>35</v>
      </c>
      <c r="D723" s="4">
        <v>3</v>
      </c>
      <c r="E723" s="5" t="s">
        <v>14</v>
      </c>
      <c r="F723" s="4">
        <v>11.446300000000001</v>
      </c>
      <c r="G723" s="4">
        <v>0.32290000000000002</v>
      </c>
      <c r="H723" s="4">
        <v>8.5614000000000008</v>
      </c>
      <c r="I723" s="4">
        <v>0.31030000000000002</v>
      </c>
      <c r="J723" s="4">
        <v>2.8849</v>
      </c>
      <c r="K723" s="4">
        <v>1.26E-2</v>
      </c>
      <c r="L723" s="6">
        <v>2.1456598383999999</v>
      </c>
      <c r="M723" s="6">
        <v>5.7246407999999999E-3</v>
      </c>
      <c r="N723" s="8">
        <v>0.33156087232918269</v>
      </c>
      <c r="O723" s="8">
        <v>-2.2422517585028281</v>
      </c>
      <c r="R723" s="4">
        <v>0.36363636363636354</v>
      </c>
      <c r="S723" s="4">
        <v>15</v>
      </c>
      <c r="T723" s="4">
        <v>2.6666666666666665</v>
      </c>
      <c r="U723" s="4">
        <v>2.2000000000000002</v>
      </c>
      <c r="V723" s="4">
        <v>3</v>
      </c>
      <c r="W723" s="4">
        <v>8</v>
      </c>
    </row>
    <row r="724" spans="1:23">
      <c r="A724" s="3">
        <v>41604</v>
      </c>
      <c r="B724" s="4">
        <v>12</v>
      </c>
      <c r="C724" s="4">
        <v>35</v>
      </c>
      <c r="D724" s="4">
        <v>3</v>
      </c>
      <c r="E724" s="5" t="s">
        <v>14</v>
      </c>
      <c r="F724" s="4">
        <v>8.34</v>
      </c>
      <c r="G724" s="4">
        <v>0.55010000000000003</v>
      </c>
      <c r="H724" s="4">
        <v>6.8220999999999998</v>
      </c>
      <c r="I724" s="4">
        <v>0.31769999999999998</v>
      </c>
      <c r="J724" s="4">
        <v>1.5179000000000002</v>
      </c>
      <c r="K724" s="4">
        <v>0.23240000000000005</v>
      </c>
      <c r="L724" s="6">
        <v>0.98874512000000014</v>
      </c>
      <c r="M724" s="6">
        <v>0.22019725520000005</v>
      </c>
      <c r="N724" s="8">
        <v>-4.9156469706783607E-3</v>
      </c>
      <c r="O724" s="8">
        <v>-0.65718809889252972</v>
      </c>
      <c r="R724" s="4">
        <v>0.36363636363636354</v>
      </c>
      <c r="S724" s="4">
        <v>15</v>
      </c>
      <c r="T724" s="4">
        <v>2.6666666666666665</v>
      </c>
      <c r="U724" s="4">
        <v>2.2000000000000002</v>
      </c>
      <c r="V724" s="4">
        <v>3</v>
      </c>
      <c r="W724" s="4">
        <v>8</v>
      </c>
    </row>
    <row r="725" spans="1:23">
      <c r="A725" s="3">
        <v>41605</v>
      </c>
      <c r="B725" s="4">
        <v>13</v>
      </c>
      <c r="C725" s="4">
        <v>35</v>
      </c>
      <c r="D725" s="4">
        <v>3</v>
      </c>
      <c r="E725" s="5" t="s">
        <v>14</v>
      </c>
      <c r="F725" s="4">
        <v>9.1579999999999995</v>
      </c>
      <c r="G725" s="4">
        <v>0.61860000000000004</v>
      </c>
      <c r="H725" s="4">
        <v>7.1022999999999996</v>
      </c>
      <c r="I725" s="4">
        <v>0.49969999999999998</v>
      </c>
      <c r="J725" s="4">
        <v>2.0556999999999999</v>
      </c>
      <c r="K725" s="4">
        <v>0.11890000000000006</v>
      </c>
      <c r="L725" s="6">
        <v>1.471222144</v>
      </c>
      <c r="M725" s="6">
        <v>0.10509106720000005</v>
      </c>
      <c r="N725" s="8">
        <v>0.16767825303306069</v>
      </c>
      <c r="O725" s="8">
        <v>-0.97843419767890938</v>
      </c>
      <c r="R725" s="4">
        <v>0.36363636363636354</v>
      </c>
      <c r="S725" s="4">
        <v>15</v>
      </c>
      <c r="T725" s="4">
        <v>2.6666666666666665</v>
      </c>
      <c r="U725" s="4">
        <v>2.2000000000000002</v>
      </c>
      <c r="V725" s="4">
        <v>3</v>
      </c>
      <c r="W725" s="4">
        <v>8</v>
      </c>
    </row>
    <row r="726" spans="1:23">
      <c r="A726" s="3">
        <v>41606</v>
      </c>
      <c r="B726" s="4">
        <v>14</v>
      </c>
      <c r="C726" s="4">
        <v>35</v>
      </c>
      <c r="D726" s="4">
        <v>3</v>
      </c>
      <c r="E726" s="5" t="s">
        <v>14</v>
      </c>
      <c r="F726" s="4">
        <v>7.7972000000000001</v>
      </c>
      <c r="G726" s="4">
        <v>0.48080000000000001</v>
      </c>
      <c r="H726" s="4">
        <v>5.6788999999999996</v>
      </c>
      <c r="I726" s="4">
        <v>0.4612</v>
      </c>
      <c r="J726" s="4">
        <v>2.1183000000000005</v>
      </c>
      <c r="K726" s="4">
        <v>1.9600000000000006E-2</v>
      </c>
      <c r="L726" s="6">
        <v>1.6258557696000004</v>
      </c>
      <c r="M726" s="6">
        <v>9.0222016000000068E-3</v>
      </c>
      <c r="N726" s="8">
        <v>0.2110820165070631</v>
      </c>
      <c r="O726" s="8">
        <v>-2.0446874728723854</v>
      </c>
      <c r="R726" s="4">
        <v>0.36363636363636354</v>
      </c>
      <c r="S726" s="4">
        <v>15</v>
      </c>
      <c r="T726" s="4">
        <v>2.6666666666666665</v>
      </c>
      <c r="U726" s="4">
        <v>2.2000000000000002</v>
      </c>
      <c r="V726" s="4">
        <v>3</v>
      </c>
      <c r="W726" s="4">
        <v>8</v>
      </c>
    </row>
    <row r="727" spans="1:23">
      <c r="A727" s="3">
        <v>41607</v>
      </c>
      <c r="B727" s="4">
        <v>15</v>
      </c>
      <c r="C727" s="4">
        <v>35</v>
      </c>
      <c r="D727" s="4">
        <v>3</v>
      </c>
      <c r="E727" s="5" t="s">
        <v>14</v>
      </c>
      <c r="F727" s="4">
        <v>8.6335999999999995</v>
      </c>
      <c r="G727" s="4">
        <v>0.35560000000000003</v>
      </c>
      <c r="H727" s="4">
        <v>6.7477999999999998</v>
      </c>
      <c r="I727" s="4">
        <v>0.56779999999999997</v>
      </c>
      <c r="J727" s="4">
        <v>1.8857999999999997</v>
      </c>
      <c r="L727" s="6">
        <v>1.3367883647999996</v>
      </c>
      <c r="N727" s="8">
        <v>0.12606265686951609</v>
      </c>
      <c r="Q727" s="5" t="s">
        <v>10</v>
      </c>
      <c r="R727" s="4">
        <v>0.36363636363636354</v>
      </c>
      <c r="S727" s="4">
        <v>15</v>
      </c>
      <c r="T727" s="4">
        <v>2.6666666666666665</v>
      </c>
      <c r="U727" s="4">
        <v>2.2000000000000002</v>
      </c>
      <c r="V727" s="4">
        <v>3</v>
      </c>
      <c r="W727" s="4">
        <v>8</v>
      </c>
    </row>
    <row r="728" spans="1:23">
      <c r="A728" s="3">
        <v>41608</v>
      </c>
      <c r="B728" s="4">
        <v>16</v>
      </c>
      <c r="C728" s="4">
        <v>35</v>
      </c>
      <c r="D728" s="4">
        <v>3</v>
      </c>
      <c r="E728" s="5" t="s">
        <v>14</v>
      </c>
      <c r="F728" s="4">
        <v>7.0041000000000002</v>
      </c>
      <c r="G728" s="4">
        <v>0.59360000000000002</v>
      </c>
      <c r="H728" s="4">
        <v>5.0182000000000002</v>
      </c>
      <c r="I728" s="4">
        <v>0.52339999999999998</v>
      </c>
      <c r="J728" s="4">
        <v>1.9859</v>
      </c>
      <c r="K728" s="4">
        <v>7.020000000000004E-2</v>
      </c>
      <c r="L728" s="6">
        <v>1.5470947088</v>
      </c>
      <c r="M728" s="6">
        <v>5.6977267200000042E-2</v>
      </c>
      <c r="N728" s="8">
        <v>0.18951690080358483</v>
      </c>
      <c r="O728" s="8">
        <v>-1.2442983846581752</v>
      </c>
      <c r="R728" s="4">
        <v>0.36363636363636354</v>
      </c>
      <c r="S728" s="4">
        <v>15</v>
      </c>
      <c r="T728" s="4">
        <v>2.6666666666666665</v>
      </c>
      <c r="U728" s="4">
        <v>2.2000000000000002</v>
      </c>
      <c r="V728" s="4">
        <v>3</v>
      </c>
      <c r="W728" s="4">
        <v>8</v>
      </c>
    </row>
    <row r="729" spans="1:23">
      <c r="A729" s="3">
        <v>41609</v>
      </c>
      <c r="B729" s="4">
        <v>17</v>
      </c>
      <c r="C729" s="4">
        <v>35</v>
      </c>
      <c r="D729" s="4">
        <v>3</v>
      </c>
      <c r="E729" s="5" t="s">
        <v>14</v>
      </c>
      <c r="F729" s="4">
        <v>11.673500000000001</v>
      </c>
      <c r="G729" s="4">
        <v>0.49869999999999998</v>
      </c>
      <c r="H729" s="4">
        <v>9.0023999999999997</v>
      </c>
      <c r="I729" s="4">
        <v>0.44040000000000001</v>
      </c>
      <c r="J729" s="4">
        <v>2.6711000000000009</v>
      </c>
      <c r="K729" s="4">
        <v>5.8299999999999963E-2</v>
      </c>
      <c r="L729" s="6">
        <v>1.9164938480000009</v>
      </c>
      <c r="M729" s="6">
        <v>4.7302482399999964E-2</v>
      </c>
      <c r="N729" s="8">
        <v>0.28250742949491542</v>
      </c>
      <c r="O729" s="8">
        <v>-1.3251160672044167</v>
      </c>
      <c r="R729" s="4">
        <v>0.36363636363636354</v>
      </c>
      <c r="S729" s="4">
        <v>15</v>
      </c>
      <c r="T729" s="4">
        <v>2.6666666666666665</v>
      </c>
      <c r="U729" s="4">
        <v>2.2000000000000002</v>
      </c>
      <c r="V729" s="4">
        <v>3</v>
      </c>
      <c r="W729" s="4">
        <v>8</v>
      </c>
    </row>
    <row r="730" spans="1:23">
      <c r="A730" s="3">
        <v>41610</v>
      </c>
      <c r="B730" s="4">
        <v>18</v>
      </c>
      <c r="C730" s="4">
        <v>35</v>
      </c>
      <c r="D730" s="4">
        <v>3</v>
      </c>
      <c r="E730" s="5" t="s">
        <v>14</v>
      </c>
      <c r="F730" s="4">
        <v>10.6601</v>
      </c>
      <c r="G730" s="4">
        <v>0.41120000000000001</v>
      </c>
      <c r="H730" s="4">
        <v>6.2380000000000004</v>
      </c>
      <c r="I730" s="4">
        <v>0.2109</v>
      </c>
      <c r="J730" s="4">
        <v>4.4220999999999995</v>
      </c>
      <c r="K730" s="4">
        <v>0.20030000000000001</v>
      </c>
      <c r="L730" s="6">
        <v>3.7360321167999997</v>
      </c>
      <c r="M730" s="6">
        <v>0.19135418240000002</v>
      </c>
      <c r="N730" s="8">
        <v>0.5724106009866059</v>
      </c>
      <c r="O730" s="8">
        <v>-0.71816204102562953</v>
      </c>
      <c r="R730" s="4">
        <v>0.36363636363636354</v>
      </c>
      <c r="S730" s="4">
        <v>15</v>
      </c>
      <c r="T730" s="4">
        <v>2.6666666666666665</v>
      </c>
      <c r="U730" s="4">
        <v>2.2000000000000002</v>
      </c>
      <c r="V730" s="4">
        <v>3</v>
      </c>
      <c r="W730" s="4">
        <v>8</v>
      </c>
    </row>
    <row r="731" spans="1:23">
      <c r="A731" s="3">
        <v>41611</v>
      </c>
      <c r="B731" s="4">
        <v>19</v>
      </c>
      <c r="C731" s="4">
        <v>35</v>
      </c>
      <c r="D731" s="4">
        <v>3</v>
      </c>
      <c r="E731" s="5" t="s">
        <v>14</v>
      </c>
      <c r="F731" s="4">
        <v>8.7170000000000005</v>
      </c>
      <c r="G731" s="4">
        <v>0.4113</v>
      </c>
      <c r="H731" s="4">
        <v>5.2072000000000003</v>
      </c>
      <c r="I731" s="4">
        <v>0.3639</v>
      </c>
      <c r="J731" s="4">
        <v>3.5098000000000003</v>
      </c>
      <c r="K731" s="4">
        <v>4.7399999999999998E-2</v>
      </c>
      <c r="L731" s="6">
        <v>2.9551478560000004</v>
      </c>
      <c r="M731" s="6">
        <v>3.8451837599999997E-2</v>
      </c>
      <c r="N731" s="8">
        <v>0.47057921497649319</v>
      </c>
      <c r="O731" s="8">
        <v>-1.4150829005837426</v>
      </c>
      <c r="R731" s="4">
        <v>0.36363636363636354</v>
      </c>
      <c r="S731" s="4">
        <v>15</v>
      </c>
      <c r="T731" s="4">
        <v>2.6666666666666665</v>
      </c>
      <c r="U731" s="4">
        <v>2.2000000000000002</v>
      </c>
      <c r="V731" s="4">
        <v>3</v>
      </c>
      <c r="W731" s="4">
        <v>8</v>
      </c>
    </row>
    <row r="732" spans="1:23">
      <c r="A732" s="3">
        <v>41612</v>
      </c>
      <c r="B732" s="4">
        <v>20</v>
      </c>
      <c r="C732" s="4">
        <v>35</v>
      </c>
      <c r="D732" s="4">
        <v>3</v>
      </c>
      <c r="E732" s="5" t="s">
        <v>14</v>
      </c>
      <c r="F732" s="4">
        <v>9.8094999999999999</v>
      </c>
      <c r="G732" s="4">
        <v>0.3075</v>
      </c>
      <c r="H732" s="4">
        <v>6.6539000000000001</v>
      </c>
      <c r="I732" s="4">
        <v>0.2606</v>
      </c>
      <c r="J732" s="4">
        <v>3.1555999999999997</v>
      </c>
      <c r="K732" s="4">
        <v>4.6900000000000004E-2</v>
      </c>
      <c r="L732" s="6">
        <v>2.5270598959999999</v>
      </c>
      <c r="M732" s="6">
        <v>4.0385740000000003E-2</v>
      </c>
      <c r="N732" s="8">
        <v>0.40261553562549973</v>
      </c>
      <c r="O732" s="8">
        <v>-1.3937719550019858</v>
      </c>
      <c r="R732" s="4">
        <v>0.36363636363636354</v>
      </c>
      <c r="S732" s="4">
        <v>15</v>
      </c>
      <c r="T732" s="4">
        <v>2.6666666666666665</v>
      </c>
      <c r="U732" s="4">
        <v>2.2000000000000002</v>
      </c>
      <c r="V732" s="4">
        <v>3</v>
      </c>
      <c r="W732" s="4">
        <v>8</v>
      </c>
    </row>
    <row r="733" spans="1:23">
      <c r="A733" s="3">
        <v>41613</v>
      </c>
      <c r="B733" s="4">
        <v>21</v>
      </c>
      <c r="C733" s="4">
        <v>35</v>
      </c>
      <c r="D733" s="4">
        <v>3</v>
      </c>
      <c r="E733" s="5" t="s">
        <v>14</v>
      </c>
      <c r="F733" s="4">
        <v>9.2538</v>
      </c>
      <c r="G733" s="4">
        <v>0.38940000000000002</v>
      </c>
      <c r="H733" s="4">
        <v>6.1006</v>
      </c>
      <c r="I733" s="4">
        <v>0.36980000000000002</v>
      </c>
      <c r="J733" s="4">
        <v>3.1532</v>
      </c>
      <c r="K733" s="4">
        <v>1.9600000000000006E-2</v>
      </c>
      <c r="L733" s="6">
        <v>2.5622429983999999</v>
      </c>
      <c r="M733" s="6">
        <v>1.1165348800000006E-2</v>
      </c>
      <c r="N733" s="8">
        <v>0.40862031504949575</v>
      </c>
      <c r="O733" s="8">
        <v>-1.9521277052348043</v>
      </c>
      <c r="R733" s="4">
        <v>0.36363636363636354</v>
      </c>
      <c r="S733" s="4">
        <v>15</v>
      </c>
      <c r="T733" s="4">
        <v>2.6666666666666665</v>
      </c>
      <c r="U733" s="4">
        <v>2.2000000000000002</v>
      </c>
      <c r="V733" s="4">
        <v>3</v>
      </c>
      <c r="W733" s="4">
        <v>8</v>
      </c>
    </row>
    <row r="734" spans="1:23">
      <c r="A734" s="3">
        <v>41614</v>
      </c>
      <c r="B734" s="4">
        <v>22</v>
      </c>
      <c r="C734" s="4">
        <v>35</v>
      </c>
      <c r="D734" s="4">
        <v>3</v>
      </c>
      <c r="E734" s="5" t="s">
        <v>14</v>
      </c>
      <c r="F734" s="4">
        <v>11.6601</v>
      </c>
      <c r="G734" s="4">
        <v>0.2</v>
      </c>
      <c r="H734" s="4">
        <v>9.1213999999999995</v>
      </c>
      <c r="I734" s="4">
        <v>0.15579999999999999</v>
      </c>
      <c r="J734" s="4">
        <v>2.5387000000000004</v>
      </c>
      <c r="K734" s="4">
        <v>4.4200000000000003E-2</v>
      </c>
      <c r="L734" s="6">
        <v>1.7850001168000005</v>
      </c>
      <c r="M734" s="6">
        <v>4.0206400000000003E-2</v>
      </c>
      <c r="N734" s="8">
        <v>0.25163824886591174</v>
      </c>
      <c r="O734" s="8">
        <v>-1.3957048110086854</v>
      </c>
      <c r="R734" s="4">
        <v>0.36363636363636354</v>
      </c>
      <c r="S734" s="4">
        <v>15</v>
      </c>
      <c r="T734" s="4">
        <v>2.6666666666666665</v>
      </c>
      <c r="U734" s="4">
        <v>2.2000000000000002</v>
      </c>
      <c r="V734" s="4">
        <v>3</v>
      </c>
      <c r="W734" s="4">
        <v>8</v>
      </c>
    </row>
    <row r="735" spans="1:23">
      <c r="A735" s="3">
        <v>41593</v>
      </c>
      <c r="B735" s="4">
        <v>1</v>
      </c>
      <c r="C735" s="4">
        <v>36</v>
      </c>
      <c r="D735" s="4">
        <v>3</v>
      </c>
      <c r="E735" s="5" t="s">
        <v>14</v>
      </c>
      <c r="F735" s="4">
        <v>7.7976000000000001</v>
      </c>
      <c r="G735" s="4">
        <v>0.29380000000000001</v>
      </c>
      <c r="H735" s="4">
        <v>7.1193</v>
      </c>
      <c r="I735" s="4">
        <v>0.26550000000000001</v>
      </c>
      <c r="J735" s="4">
        <v>0.67830000000000013</v>
      </c>
      <c r="K735" s="4">
        <v>2.8299999999999992E-2</v>
      </c>
      <c r="L735" s="6">
        <v>0.18582871680000013</v>
      </c>
      <c r="M735" s="6">
        <v>2.2106977599999991E-2</v>
      </c>
      <c r="N735" s="8">
        <v>-0.73088717202111175</v>
      </c>
      <c r="O735" s="8">
        <v>-1.655470628808269</v>
      </c>
      <c r="R735" s="4">
        <v>0.14814814814814814</v>
      </c>
      <c r="S735" s="4">
        <v>17</v>
      </c>
      <c r="T735" s="4">
        <v>2.9333333333333336</v>
      </c>
      <c r="U735" s="4">
        <v>2.7</v>
      </c>
      <c r="V735" s="4">
        <v>3.1</v>
      </c>
      <c r="W735" s="4">
        <v>8.8000000000000007</v>
      </c>
    </row>
    <row r="736" spans="1:23">
      <c r="A736" s="3">
        <v>41594</v>
      </c>
      <c r="B736" s="4">
        <v>2</v>
      </c>
      <c r="C736" s="4">
        <v>36</v>
      </c>
      <c r="D736" s="4">
        <v>3</v>
      </c>
      <c r="E736" s="5" t="s">
        <v>14</v>
      </c>
      <c r="F736" s="4">
        <v>11.194100000000001</v>
      </c>
      <c r="G736" s="4">
        <v>0.60850000000000004</v>
      </c>
      <c r="H736" s="4">
        <v>9.9125999999999994</v>
      </c>
      <c r="I736" s="4">
        <v>0.47160000000000002</v>
      </c>
      <c r="J736" s="4">
        <v>1.2815000000000012</v>
      </c>
      <c r="K736" s="4">
        <v>0.13690000000000002</v>
      </c>
      <c r="L736" s="6">
        <v>0.5593166288000011</v>
      </c>
      <c r="M736" s="6">
        <v>0.12332789200000002</v>
      </c>
      <c r="N736" s="8">
        <v>-0.25234226865901072</v>
      </c>
      <c r="O736" s="8">
        <v>-0.90893869167838637</v>
      </c>
      <c r="R736" s="4">
        <v>0.14814814814814814</v>
      </c>
      <c r="S736" s="4">
        <v>17</v>
      </c>
      <c r="T736" s="4">
        <v>2.9333333333333336</v>
      </c>
      <c r="U736" s="4">
        <v>2.7</v>
      </c>
      <c r="V736" s="4">
        <v>3.1</v>
      </c>
      <c r="W736" s="4">
        <v>8.8000000000000007</v>
      </c>
    </row>
    <row r="737" spans="1:23">
      <c r="A737" s="3">
        <v>41595</v>
      </c>
      <c r="B737" s="4">
        <v>3</v>
      </c>
      <c r="C737" s="4">
        <v>36</v>
      </c>
      <c r="D737" s="4">
        <v>3</v>
      </c>
      <c r="E737" s="5" t="s">
        <v>14</v>
      </c>
      <c r="F737" s="4">
        <v>9.2626000000000008</v>
      </c>
      <c r="G737" s="4">
        <v>0.378</v>
      </c>
      <c r="H737" s="4">
        <v>7.1116999999999999</v>
      </c>
      <c r="I737" s="4">
        <v>0.27829999999999999</v>
      </c>
      <c r="J737" s="4">
        <v>2.1509000000000009</v>
      </c>
      <c r="K737" s="4">
        <v>9.9700000000000011E-2</v>
      </c>
      <c r="L737" s="6">
        <v>1.5593478368000009</v>
      </c>
      <c r="M737" s="6">
        <v>9.1532656000000004E-2</v>
      </c>
      <c r="N737" s="8">
        <v>0.19294300213755669</v>
      </c>
      <c r="O737" s="8">
        <v>-1.0384239355467206</v>
      </c>
      <c r="R737" s="4">
        <v>0.14814814814814814</v>
      </c>
      <c r="S737" s="4">
        <v>17</v>
      </c>
      <c r="T737" s="4">
        <v>2.9333333333333336</v>
      </c>
      <c r="U737" s="4">
        <v>2.7</v>
      </c>
      <c r="V737" s="4">
        <v>3.1</v>
      </c>
      <c r="W737" s="4">
        <v>8.8000000000000007</v>
      </c>
    </row>
    <row r="738" spans="1:23">
      <c r="A738" s="3">
        <v>41596</v>
      </c>
      <c r="B738" s="4">
        <v>4</v>
      </c>
      <c r="C738" s="4">
        <v>36</v>
      </c>
      <c r="D738" s="4">
        <v>3</v>
      </c>
      <c r="E738" s="5" t="s">
        <v>14</v>
      </c>
      <c r="F738" s="4">
        <v>12.0998</v>
      </c>
      <c r="G738" s="4">
        <v>0.28320000000000001</v>
      </c>
      <c r="H738" s="4">
        <v>10.0115</v>
      </c>
      <c r="I738" s="4">
        <v>0.23089999999999999</v>
      </c>
      <c r="J738" s="4">
        <v>2.0883000000000003</v>
      </c>
      <c r="K738" s="4">
        <v>5.2300000000000013E-2</v>
      </c>
      <c r="L738" s="6">
        <v>1.3048623264000003</v>
      </c>
      <c r="M738" s="6">
        <v>4.6355526400000013E-2</v>
      </c>
      <c r="N738" s="8">
        <v>0.11556469248741448</v>
      </c>
      <c r="O738" s="8">
        <v>-1.3338984828365763</v>
      </c>
      <c r="R738" s="4">
        <v>0.14814814814814814</v>
      </c>
      <c r="S738" s="4">
        <v>17</v>
      </c>
      <c r="T738" s="4">
        <v>2.9333333333333336</v>
      </c>
      <c r="U738" s="4">
        <v>2.7</v>
      </c>
      <c r="V738" s="4">
        <v>3.1</v>
      </c>
      <c r="W738" s="4">
        <v>8.8000000000000007</v>
      </c>
    </row>
    <row r="739" spans="1:23">
      <c r="A739" s="3">
        <v>41597</v>
      </c>
      <c r="B739" s="4">
        <v>5</v>
      </c>
      <c r="C739" s="4">
        <v>36</v>
      </c>
      <c r="D739" s="4">
        <v>3</v>
      </c>
      <c r="E739" s="5" t="s">
        <v>14</v>
      </c>
      <c r="F739" s="4">
        <v>10.882899999999999</v>
      </c>
      <c r="G739" s="4">
        <v>0.51029999999999998</v>
      </c>
      <c r="H739" s="4">
        <v>8.0638000000000005</v>
      </c>
      <c r="I739" s="4">
        <v>0.42209999999999998</v>
      </c>
      <c r="J739" s="4">
        <v>2.8190999999999988</v>
      </c>
      <c r="K739" s="4">
        <v>8.8200000000000001E-2</v>
      </c>
      <c r="L739" s="6">
        <v>2.117963707199999</v>
      </c>
      <c r="M739" s="6">
        <v>7.6930485600000001E-2</v>
      </c>
      <c r="N739" s="8">
        <v>0.32591851389336562</v>
      </c>
      <c r="O739" s="8">
        <v>-1.1139015262034224</v>
      </c>
      <c r="R739" s="4">
        <v>0.14814814814814814</v>
      </c>
      <c r="S739" s="4">
        <v>17</v>
      </c>
      <c r="T739" s="4">
        <v>2.9333333333333336</v>
      </c>
      <c r="U739" s="4">
        <v>2.7</v>
      </c>
      <c r="V739" s="4">
        <v>3.1</v>
      </c>
      <c r="W739" s="4">
        <v>8.8000000000000007</v>
      </c>
    </row>
    <row r="740" spans="1:23">
      <c r="A740" s="3">
        <v>41598</v>
      </c>
      <c r="B740" s="4">
        <v>6</v>
      </c>
      <c r="C740" s="4">
        <v>36</v>
      </c>
      <c r="D740" s="4">
        <v>3</v>
      </c>
      <c r="E740" s="5" t="s">
        <v>14</v>
      </c>
      <c r="F740" s="4">
        <v>12.6134</v>
      </c>
      <c r="G740" s="4">
        <v>0.34920000000000001</v>
      </c>
      <c r="H740" s="4">
        <v>9.2779000000000007</v>
      </c>
      <c r="I740" s="4">
        <v>0.27289999999999998</v>
      </c>
      <c r="J740" s="4">
        <v>3.3354999999999997</v>
      </c>
      <c r="K740" s="4">
        <v>7.6300000000000034E-2</v>
      </c>
      <c r="L740" s="6">
        <v>2.5173265311999997</v>
      </c>
      <c r="M740" s="6">
        <v>6.8807958400000035E-2</v>
      </c>
      <c r="N740" s="8">
        <v>0.400939553053548</v>
      </c>
      <c r="O740" s="8">
        <v>-1.1623613279081211</v>
      </c>
      <c r="R740" s="4">
        <v>0.14814814814814814</v>
      </c>
      <c r="S740" s="4">
        <v>17</v>
      </c>
      <c r="T740" s="4">
        <v>2.9333333333333336</v>
      </c>
      <c r="U740" s="4">
        <v>2.7</v>
      </c>
      <c r="V740" s="4">
        <v>3.1</v>
      </c>
      <c r="W740" s="4">
        <v>8.8000000000000007</v>
      </c>
    </row>
    <row r="741" spans="1:23">
      <c r="A741" s="3">
        <v>41599</v>
      </c>
      <c r="B741" s="4">
        <v>7</v>
      </c>
      <c r="C741" s="4">
        <v>36</v>
      </c>
      <c r="D741" s="4">
        <v>3</v>
      </c>
      <c r="E741" s="5" t="s">
        <v>14</v>
      </c>
      <c r="F741" s="4">
        <v>9.1987000000000005</v>
      </c>
      <c r="G741" s="4">
        <v>0.28670000000000001</v>
      </c>
      <c r="H741" s="4">
        <v>6.6456</v>
      </c>
      <c r="I741" s="4">
        <v>0.2361</v>
      </c>
      <c r="J741" s="4">
        <v>2.5531000000000006</v>
      </c>
      <c r="K741" s="4">
        <v>5.0600000000000006E-2</v>
      </c>
      <c r="L741" s="6">
        <v>1.9658695216000006</v>
      </c>
      <c r="M741" s="6">
        <v>4.4573458400000009E-2</v>
      </c>
      <c r="N741" s="8">
        <v>0.29355468952378672</v>
      </c>
      <c r="O741" s="8">
        <v>-1.3509236682300243</v>
      </c>
      <c r="R741" s="4">
        <v>0.14814814814814814</v>
      </c>
      <c r="S741" s="4">
        <v>17</v>
      </c>
      <c r="T741" s="4">
        <v>2.9333333333333336</v>
      </c>
      <c r="U741" s="4">
        <v>2.7</v>
      </c>
      <c r="V741" s="4">
        <v>3.1</v>
      </c>
      <c r="W741" s="4">
        <v>8.8000000000000007</v>
      </c>
    </row>
    <row r="742" spans="1:23">
      <c r="A742" s="3">
        <v>41600</v>
      </c>
      <c r="B742" s="4">
        <v>8</v>
      </c>
      <c r="C742" s="4">
        <v>36</v>
      </c>
      <c r="D742" s="4">
        <v>3</v>
      </c>
      <c r="E742" s="5" t="s">
        <v>14</v>
      </c>
      <c r="F742" s="4">
        <v>7.9499000000000004</v>
      </c>
      <c r="G742" s="4">
        <v>0.4073</v>
      </c>
      <c r="H742" s="4">
        <v>5.5830000000000002</v>
      </c>
      <c r="I742" s="4">
        <v>0.36890000000000001</v>
      </c>
      <c r="J742" s="4">
        <v>2.3669000000000002</v>
      </c>
      <c r="K742" s="4">
        <v>3.839999999999999E-2</v>
      </c>
      <c r="L742" s="6">
        <v>1.8641283632000003</v>
      </c>
      <c r="M742" s="6">
        <v>2.9545629599999991E-2</v>
      </c>
      <c r="N742" s="8">
        <v>0.27047581440745916</v>
      </c>
      <c r="O742" s="8">
        <v>-1.5295067510255758</v>
      </c>
      <c r="R742" s="4">
        <v>0.14814814814814814</v>
      </c>
      <c r="S742" s="4">
        <v>17</v>
      </c>
      <c r="T742" s="4">
        <v>2.9333333333333336</v>
      </c>
      <c r="U742" s="4">
        <v>2.7</v>
      </c>
      <c r="V742" s="4">
        <v>3.1</v>
      </c>
      <c r="W742" s="4">
        <v>8.8000000000000007</v>
      </c>
    </row>
    <row r="743" spans="1:23">
      <c r="A743" s="3">
        <v>41601</v>
      </c>
      <c r="B743" s="4">
        <v>9</v>
      </c>
      <c r="C743" s="4">
        <v>36</v>
      </c>
      <c r="D743" s="4">
        <v>3</v>
      </c>
      <c r="E743" s="5" t="s">
        <v>14</v>
      </c>
      <c r="F743" s="4">
        <v>10.0982</v>
      </c>
      <c r="G743" s="4">
        <v>0.35980000000000001</v>
      </c>
      <c r="H743" s="4">
        <v>7.0739000000000001</v>
      </c>
      <c r="I743" s="4">
        <v>0.28870000000000001</v>
      </c>
      <c r="J743" s="4">
        <v>3.0243000000000002</v>
      </c>
      <c r="K743" s="4">
        <v>7.1099999999999997E-2</v>
      </c>
      <c r="L743" s="6">
        <v>2.3762345376000003</v>
      </c>
      <c r="M743" s="6">
        <v>6.33594096E-2</v>
      </c>
      <c r="N743" s="8">
        <v>0.37588930388429587</v>
      </c>
      <c r="O743" s="8">
        <v>-1.1981888782723626</v>
      </c>
      <c r="R743" s="4">
        <v>0.14814814814814814</v>
      </c>
      <c r="S743" s="4">
        <v>17</v>
      </c>
      <c r="T743" s="4">
        <v>2.9333333333333336</v>
      </c>
      <c r="U743" s="4">
        <v>2.7</v>
      </c>
      <c r="V743" s="4">
        <v>3.1</v>
      </c>
      <c r="W743" s="4">
        <v>8.8000000000000007</v>
      </c>
    </row>
    <row r="744" spans="1:23">
      <c r="A744" s="3">
        <v>41602</v>
      </c>
      <c r="B744" s="4">
        <v>10</v>
      </c>
      <c r="C744" s="4">
        <v>36</v>
      </c>
      <c r="D744" s="4">
        <v>3</v>
      </c>
      <c r="E744" s="5" t="s">
        <v>14</v>
      </c>
      <c r="F744" s="4">
        <v>11.862399999999999</v>
      </c>
      <c r="G744" s="4">
        <v>0.30209999999999998</v>
      </c>
      <c r="H744" s="4">
        <v>8.9236000000000004</v>
      </c>
      <c r="I744" s="4">
        <v>0.2611</v>
      </c>
      <c r="J744" s="4">
        <v>2.9387999999999987</v>
      </c>
      <c r="K744" s="4">
        <v>4.0999999999999981E-2</v>
      </c>
      <c r="L744" s="6">
        <v>2.1714181631999989</v>
      </c>
      <c r="M744" s="6">
        <v>3.4612359199999984E-2</v>
      </c>
      <c r="N744" s="8">
        <v>0.33674346623778662</v>
      </c>
      <c r="O744" s="8">
        <v>-1.4607687979141173</v>
      </c>
      <c r="R744" s="4">
        <v>0.14814814814814814</v>
      </c>
      <c r="S744" s="4">
        <v>17</v>
      </c>
      <c r="T744" s="4">
        <v>2.9333333333333336</v>
      </c>
      <c r="U744" s="4">
        <v>2.7</v>
      </c>
      <c r="V744" s="4">
        <v>3.1</v>
      </c>
      <c r="W744" s="4">
        <v>8.8000000000000007</v>
      </c>
    </row>
    <row r="745" spans="1:23">
      <c r="A745" s="3">
        <v>41603</v>
      </c>
      <c r="B745" s="4">
        <v>11</v>
      </c>
      <c r="C745" s="4">
        <v>36</v>
      </c>
      <c r="D745" s="4">
        <v>3</v>
      </c>
      <c r="E745" s="5" t="s">
        <v>14</v>
      </c>
      <c r="F745" s="4">
        <v>7.8975999999999997</v>
      </c>
      <c r="G745" s="4">
        <v>0.57630000000000003</v>
      </c>
      <c r="H745" s="4">
        <v>5.3369999999999997</v>
      </c>
      <c r="I745" s="4">
        <v>0.52070000000000005</v>
      </c>
      <c r="J745" s="4">
        <v>2.5606</v>
      </c>
      <c r="K745" s="4">
        <v>5.5599999999999983E-2</v>
      </c>
      <c r="L745" s="6">
        <v>2.0613655168</v>
      </c>
      <c r="M745" s="6">
        <v>4.2782917599999984E-2</v>
      </c>
      <c r="N745" s="8">
        <v>0.31415500674989028</v>
      </c>
      <c r="O745" s="8">
        <v>-1.3687296018501787</v>
      </c>
      <c r="R745" s="4">
        <v>0.14814814814814814</v>
      </c>
      <c r="S745" s="4">
        <v>17</v>
      </c>
      <c r="T745" s="4">
        <v>2.9333333333333336</v>
      </c>
      <c r="U745" s="4">
        <v>2.7</v>
      </c>
      <c r="V745" s="4">
        <v>3.1</v>
      </c>
      <c r="W745" s="4">
        <v>8.8000000000000007</v>
      </c>
    </row>
    <row r="746" spans="1:23">
      <c r="A746" s="3">
        <v>41604</v>
      </c>
      <c r="B746" s="4">
        <v>12</v>
      </c>
      <c r="C746" s="4">
        <v>36</v>
      </c>
      <c r="D746" s="4">
        <v>3</v>
      </c>
      <c r="E746" s="5" t="s">
        <v>14</v>
      </c>
      <c r="F746" s="4">
        <v>10.138999999999999</v>
      </c>
      <c r="G746" s="4">
        <v>0.28889999999999999</v>
      </c>
      <c r="H746" s="4">
        <v>8.0198999999999998</v>
      </c>
      <c r="I746" s="4">
        <v>0.26319999999999999</v>
      </c>
      <c r="J746" s="4">
        <v>2.1190999999999995</v>
      </c>
      <c r="K746" s="4">
        <v>2.5700000000000001E-2</v>
      </c>
      <c r="L746" s="6">
        <v>1.4682751519999995</v>
      </c>
      <c r="M746" s="6">
        <v>1.9621872800000002E-2</v>
      </c>
      <c r="N746" s="8">
        <v>0.16680744917530307</v>
      </c>
      <c r="O746" s="8">
        <v>-1.7072595439545548</v>
      </c>
      <c r="R746" s="4">
        <v>0.14814814814814814</v>
      </c>
      <c r="S746" s="4">
        <v>17</v>
      </c>
      <c r="T746" s="4">
        <v>2.9333333333333336</v>
      </c>
      <c r="U746" s="4">
        <v>2.7</v>
      </c>
      <c r="V746" s="4">
        <v>3.1</v>
      </c>
      <c r="W746" s="4">
        <v>8.8000000000000007</v>
      </c>
    </row>
    <row r="747" spans="1:23">
      <c r="A747" s="3">
        <v>41605</v>
      </c>
      <c r="B747" s="4">
        <v>13</v>
      </c>
      <c r="C747" s="4">
        <v>36</v>
      </c>
      <c r="D747" s="4">
        <v>3</v>
      </c>
      <c r="E747" s="5" t="s">
        <v>14</v>
      </c>
      <c r="F747" s="4">
        <v>8.1891999999999996</v>
      </c>
      <c r="G747" s="4">
        <v>0.26690000000000003</v>
      </c>
      <c r="H747" s="4">
        <v>5.9996999999999998</v>
      </c>
      <c r="I747" s="4">
        <v>0.20960000000000001</v>
      </c>
      <c r="J747" s="4">
        <v>2.1894999999999998</v>
      </c>
      <c r="K747" s="4">
        <v>5.7300000000000018E-2</v>
      </c>
      <c r="L747" s="6">
        <v>1.6705440255999997</v>
      </c>
      <c r="M747" s="6">
        <v>5.1737728800000014E-2</v>
      </c>
      <c r="N747" s="8">
        <v>0.22285792554325784</v>
      </c>
      <c r="O747" s="8">
        <v>-1.2861926400044186</v>
      </c>
      <c r="R747" s="4">
        <v>0.14814814814814814</v>
      </c>
      <c r="S747" s="4">
        <v>17</v>
      </c>
      <c r="T747" s="4">
        <v>2.9333333333333336</v>
      </c>
      <c r="U747" s="4">
        <v>2.7</v>
      </c>
      <c r="V747" s="4">
        <v>3.1</v>
      </c>
      <c r="W747" s="4">
        <v>8.8000000000000007</v>
      </c>
    </row>
    <row r="748" spans="1:23">
      <c r="A748" s="3">
        <v>41606</v>
      </c>
      <c r="B748" s="4">
        <v>14</v>
      </c>
      <c r="C748" s="4">
        <v>36</v>
      </c>
      <c r="D748" s="4">
        <v>3</v>
      </c>
      <c r="E748" s="5" t="s">
        <v>14</v>
      </c>
      <c r="F748" s="4">
        <v>9.9049999999999994</v>
      </c>
      <c r="G748" s="4">
        <v>0.42670000000000002</v>
      </c>
      <c r="H748" s="4">
        <v>5.3806000000000003</v>
      </c>
      <c r="I748" s="4">
        <v>0.29470000000000002</v>
      </c>
      <c r="J748" s="4">
        <v>4.5243999999999991</v>
      </c>
      <c r="K748" s="4">
        <v>0.13200000000000001</v>
      </c>
      <c r="L748" s="6">
        <v>3.8894010399999992</v>
      </c>
      <c r="M748" s="6">
        <v>0.1226907384</v>
      </c>
      <c r="N748" s="8">
        <v>0.58988272599120384</v>
      </c>
      <c r="O748" s="8">
        <v>-0.9111882197797988</v>
      </c>
      <c r="R748" s="4">
        <v>0.14814814814814814</v>
      </c>
      <c r="S748" s="4">
        <v>17</v>
      </c>
      <c r="T748" s="4">
        <v>2.9333333333333336</v>
      </c>
      <c r="U748" s="4">
        <v>2.7</v>
      </c>
      <c r="V748" s="4">
        <v>3.1</v>
      </c>
      <c r="W748" s="4">
        <v>8.8000000000000007</v>
      </c>
    </row>
    <row r="749" spans="1:23">
      <c r="A749" s="3">
        <v>41607</v>
      </c>
      <c r="B749" s="4">
        <v>15</v>
      </c>
      <c r="C749" s="4">
        <v>36</v>
      </c>
      <c r="D749" s="4">
        <v>3</v>
      </c>
      <c r="E749" s="5" t="s">
        <v>14</v>
      </c>
      <c r="F749" s="4">
        <v>9.4030000000000005</v>
      </c>
      <c r="G749" s="4">
        <v>0.31730000000000003</v>
      </c>
      <c r="H749" s="4">
        <v>7.7866999999999997</v>
      </c>
      <c r="I749" s="4">
        <v>0.30220000000000002</v>
      </c>
      <c r="J749" s="4">
        <v>1.6163000000000007</v>
      </c>
      <c r="K749" s="4">
        <v>1.5100000000000002E-2</v>
      </c>
      <c r="L749" s="6">
        <v>1.0152523040000008</v>
      </c>
      <c r="M749" s="6">
        <v>8.3559496000000025E-3</v>
      </c>
      <c r="N749" s="8">
        <v>6.5739837452818582E-3</v>
      </c>
      <c r="O749" s="8">
        <v>-2.0780041881876481</v>
      </c>
      <c r="R749" s="4">
        <v>0.14814814814814814</v>
      </c>
      <c r="S749" s="4">
        <v>17</v>
      </c>
      <c r="T749" s="4">
        <v>2.9333333333333336</v>
      </c>
      <c r="U749" s="4">
        <v>2.7</v>
      </c>
      <c r="V749" s="4">
        <v>3.1</v>
      </c>
      <c r="W749" s="4">
        <v>8.8000000000000007</v>
      </c>
    </row>
    <row r="750" spans="1:23">
      <c r="A750" s="3">
        <v>41608</v>
      </c>
      <c r="B750" s="4">
        <v>16</v>
      </c>
      <c r="C750" s="4">
        <v>36</v>
      </c>
      <c r="D750" s="4">
        <v>3</v>
      </c>
      <c r="E750" s="5" t="s">
        <v>14</v>
      </c>
      <c r="F750" s="4">
        <v>9.9565999999999999</v>
      </c>
      <c r="G750" s="4">
        <v>0.4672</v>
      </c>
      <c r="H750" s="4">
        <v>7.1219000000000001</v>
      </c>
      <c r="I750" s="4">
        <v>0.4002</v>
      </c>
      <c r="J750" s="4">
        <v>2.8346999999999998</v>
      </c>
      <c r="K750" s="4">
        <v>6.7000000000000004E-2</v>
      </c>
      <c r="L750" s="6">
        <v>2.1962112287999997</v>
      </c>
      <c r="M750" s="6">
        <v>5.6741094400000004E-2</v>
      </c>
      <c r="N750" s="8">
        <v>0.34167410767724171</v>
      </c>
      <c r="O750" s="8">
        <v>-1.2461022919575555</v>
      </c>
      <c r="R750" s="4">
        <v>0.14814814814814814</v>
      </c>
      <c r="S750" s="4">
        <v>17</v>
      </c>
      <c r="T750" s="4">
        <v>2.9333333333333336</v>
      </c>
      <c r="U750" s="4">
        <v>2.7</v>
      </c>
      <c r="V750" s="4">
        <v>3.1</v>
      </c>
      <c r="W750" s="4">
        <v>8.8000000000000007</v>
      </c>
    </row>
    <row r="751" spans="1:23">
      <c r="A751" s="3">
        <v>41609</v>
      </c>
      <c r="B751" s="4">
        <v>17</v>
      </c>
      <c r="C751" s="4">
        <v>36</v>
      </c>
      <c r="D751" s="4">
        <v>3</v>
      </c>
      <c r="E751" s="5" t="s">
        <v>14</v>
      </c>
      <c r="F751" s="4">
        <v>9.6082000000000001</v>
      </c>
      <c r="G751" s="4">
        <v>0.25069999999999998</v>
      </c>
      <c r="H751" s="4">
        <v>8.5913000000000004</v>
      </c>
      <c r="I751" s="4">
        <v>0.34389999999999998</v>
      </c>
      <c r="J751" s="4">
        <v>1.0168999999999997</v>
      </c>
      <c r="L751" s="6">
        <v>0.40197421759999968</v>
      </c>
      <c r="N751" s="8">
        <v>-0.39580180142580917</v>
      </c>
      <c r="P751" s="5" t="s">
        <v>11</v>
      </c>
      <c r="Q751" s="5" t="s">
        <v>10</v>
      </c>
      <c r="R751" s="4">
        <v>0.14814814814814814</v>
      </c>
      <c r="S751" s="4">
        <v>17</v>
      </c>
      <c r="T751" s="4">
        <v>2.9333333333333336</v>
      </c>
      <c r="U751" s="4">
        <v>2.7</v>
      </c>
      <c r="V751" s="4">
        <v>3.1</v>
      </c>
      <c r="W751" s="4">
        <v>8.8000000000000007</v>
      </c>
    </row>
    <row r="752" spans="1:23">
      <c r="A752" s="3">
        <v>41610</v>
      </c>
      <c r="B752" s="4">
        <v>18</v>
      </c>
      <c r="C752" s="4">
        <v>36</v>
      </c>
      <c r="D752" s="4">
        <v>3</v>
      </c>
      <c r="E752" s="5" t="s">
        <v>14</v>
      </c>
      <c r="F752" s="4">
        <v>7.5952000000000002</v>
      </c>
      <c r="G752" s="4">
        <v>0.39650000000000002</v>
      </c>
      <c r="H752" s="4">
        <v>4.4352999999999998</v>
      </c>
      <c r="I752" s="4">
        <v>0.37040000000000001</v>
      </c>
      <c r="J752" s="4">
        <v>3.1599000000000004</v>
      </c>
      <c r="K752" s="4">
        <v>2.6100000000000012E-2</v>
      </c>
      <c r="L752" s="6">
        <v>2.6811174336000003</v>
      </c>
      <c r="M752" s="6">
        <v>1.7498868000000011E-2</v>
      </c>
      <c r="N752" s="8">
        <v>0.42831583660411454</v>
      </c>
      <c r="O752" s="8">
        <v>-1.7569900448711133</v>
      </c>
      <c r="R752" s="4">
        <v>0.14814814814814814</v>
      </c>
      <c r="S752" s="4">
        <v>17</v>
      </c>
      <c r="T752" s="4">
        <v>2.9333333333333336</v>
      </c>
      <c r="U752" s="4">
        <v>2.7</v>
      </c>
      <c r="V752" s="4">
        <v>3.1</v>
      </c>
      <c r="W752" s="4">
        <v>8.8000000000000007</v>
      </c>
    </row>
    <row r="753" spans="1:23">
      <c r="A753" s="3">
        <v>41611</v>
      </c>
      <c r="B753" s="4">
        <v>19</v>
      </c>
      <c r="C753" s="4">
        <v>36</v>
      </c>
      <c r="D753" s="4">
        <v>3</v>
      </c>
      <c r="E753" s="5" t="s">
        <v>14</v>
      </c>
      <c r="F753" s="4">
        <v>9.5602</v>
      </c>
      <c r="G753" s="4">
        <v>0.32990000000000003</v>
      </c>
      <c r="H753" s="4">
        <v>6.3502999999999998</v>
      </c>
      <c r="I753" s="4">
        <v>0.31240000000000001</v>
      </c>
      <c r="J753" s="4">
        <v>3.2099000000000002</v>
      </c>
      <c r="K753" s="4">
        <v>1.7500000000000016E-2</v>
      </c>
      <c r="L753" s="6">
        <v>2.5982205536</v>
      </c>
      <c r="M753" s="6">
        <v>1.0460504800000015E-2</v>
      </c>
      <c r="N753" s="8">
        <v>0.41467601399870957</v>
      </c>
      <c r="O753" s="8">
        <v>-1.980447356906166</v>
      </c>
      <c r="R753" s="4">
        <v>0.14814814814814814</v>
      </c>
      <c r="S753" s="4">
        <v>17</v>
      </c>
      <c r="T753" s="4">
        <v>2.9333333333333336</v>
      </c>
      <c r="U753" s="4">
        <v>2.7</v>
      </c>
      <c r="V753" s="4">
        <v>3.1</v>
      </c>
      <c r="W753" s="4">
        <v>8.8000000000000007</v>
      </c>
    </row>
    <row r="754" spans="1:23">
      <c r="A754" s="3">
        <v>41612</v>
      </c>
      <c r="B754" s="4">
        <v>20</v>
      </c>
      <c r="C754" s="4">
        <v>36</v>
      </c>
      <c r="D754" s="4">
        <v>3</v>
      </c>
      <c r="E754" s="5" t="s">
        <v>14</v>
      </c>
      <c r="F754" s="4">
        <v>10.707100000000001</v>
      </c>
      <c r="G754" s="4">
        <v>0.21679999999999999</v>
      </c>
      <c r="H754" s="4">
        <v>6.9522000000000004</v>
      </c>
      <c r="I754" s="4">
        <v>0.1643</v>
      </c>
      <c r="J754" s="4">
        <v>3.7549000000000001</v>
      </c>
      <c r="K754" s="4">
        <v>5.2499999999999991E-2</v>
      </c>
      <c r="L754" s="6">
        <v>3.0656534128000001</v>
      </c>
      <c r="M754" s="6">
        <v>4.811247359999999E-2</v>
      </c>
      <c r="N754" s="8">
        <v>0.48652305416587682</v>
      </c>
      <c r="O754" s="8">
        <v>-1.3177423142008595</v>
      </c>
      <c r="R754" s="4">
        <v>0.14814814814814814</v>
      </c>
      <c r="S754" s="4">
        <v>17</v>
      </c>
      <c r="T754" s="4">
        <v>2.9333333333333336</v>
      </c>
      <c r="U754" s="4">
        <v>2.7</v>
      </c>
      <c r="V754" s="4">
        <v>3.1</v>
      </c>
      <c r="W754" s="4">
        <v>8.8000000000000007</v>
      </c>
    </row>
    <row r="755" spans="1:23">
      <c r="A755" s="3">
        <v>41613</v>
      </c>
      <c r="B755" s="4">
        <v>21</v>
      </c>
      <c r="C755" s="4">
        <v>36</v>
      </c>
      <c r="D755" s="4">
        <v>3</v>
      </c>
      <c r="E755" s="5" t="s">
        <v>14</v>
      </c>
      <c r="F755" s="4">
        <v>9.2545000000000002</v>
      </c>
      <c r="G755" s="4">
        <v>0.2429</v>
      </c>
      <c r="H755" s="4">
        <v>7.1197999999999997</v>
      </c>
      <c r="I755" s="4">
        <v>0.17369999999999999</v>
      </c>
      <c r="J755" s="4">
        <v>2.1347000000000005</v>
      </c>
      <c r="K755" s="4">
        <v>6.9200000000000012E-2</v>
      </c>
      <c r="L755" s="6">
        <v>1.5436956560000006</v>
      </c>
      <c r="M755" s="6">
        <v>6.4200480800000015E-2</v>
      </c>
      <c r="N755" s="8">
        <v>0.18856168204358059</v>
      </c>
      <c r="O755" s="8">
        <v>-1.1924617194700093</v>
      </c>
      <c r="R755" s="4">
        <v>0.14814814814814814</v>
      </c>
      <c r="S755" s="4">
        <v>17</v>
      </c>
      <c r="T755" s="4">
        <v>2.9333333333333336</v>
      </c>
      <c r="U755" s="4">
        <v>2.7</v>
      </c>
      <c r="V755" s="4">
        <v>3.1</v>
      </c>
      <c r="W755" s="4">
        <v>8.8000000000000007</v>
      </c>
    </row>
    <row r="756" spans="1:23">
      <c r="A756" s="3">
        <v>41614</v>
      </c>
      <c r="B756" s="4">
        <v>22</v>
      </c>
      <c r="C756" s="4">
        <v>36</v>
      </c>
      <c r="D756" s="4">
        <v>3</v>
      </c>
      <c r="E756" s="5" t="s">
        <v>14</v>
      </c>
      <c r="F756" s="4">
        <v>10.9892</v>
      </c>
      <c r="G756" s="4">
        <v>0.26600000000000001</v>
      </c>
      <c r="H756" s="4">
        <v>8.0327000000000002</v>
      </c>
      <c r="I756" s="4">
        <v>0.182</v>
      </c>
      <c r="J756" s="4">
        <v>2.9565000000000001</v>
      </c>
      <c r="K756" s="4">
        <v>8.4000000000000019E-2</v>
      </c>
      <c r="L756" s="6">
        <v>2.2481744256000002</v>
      </c>
      <c r="M756" s="6">
        <v>7.845883200000002E-2</v>
      </c>
      <c r="N756" s="8">
        <v>0.35183000313228935</v>
      </c>
      <c r="O756" s="8">
        <v>-1.1053581614082486</v>
      </c>
      <c r="P756" s="5" t="s">
        <v>11</v>
      </c>
      <c r="Q756" s="5" t="s">
        <v>21</v>
      </c>
      <c r="R756" s="4">
        <v>0.14814814814814814</v>
      </c>
      <c r="S756" s="4">
        <v>17</v>
      </c>
      <c r="T756" s="4">
        <v>2.9333333333333336</v>
      </c>
      <c r="U756" s="4">
        <v>2.7</v>
      </c>
      <c r="V756" s="4">
        <v>3.1</v>
      </c>
      <c r="W756" s="4">
        <v>8.8000000000000007</v>
      </c>
    </row>
    <row r="757" spans="1:23">
      <c r="A757" s="3">
        <v>41615</v>
      </c>
      <c r="B757" s="4">
        <v>23</v>
      </c>
      <c r="C757" s="4">
        <v>36</v>
      </c>
      <c r="D757" s="4">
        <v>3</v>
      </c>
      <c r="E757" s="5" t="s">
        <v>14</v>
      </c>
      <c r="F757" s="4">
        <v>10.080399999999999</v>
      </c>
      <c r="G757" s="4">
        <v>0.3165</v>
      </c>
      <c r="H757" s="4">
        <v>7.3452000000000002</v>
      </c>
      <c r="I757" s="4">
        <v>0.28939999999999999</v>
      </c>
      <c r="J757" s="4">
        <v>2.735199999999999</v>
      </c>
      <c r="K757" s="4">
        <v>2.7100000000000013E-2</v>
      </c>
      <c r="L757" s="6">
        <v>2.088338387199999</v>
      </c>
      <c r="M757" s="6">
        <v>2.0374708000000012E-2</v>
      </c>
      <c r="N757" s="8">
        <v>0.31980087162267684</v>
      </c>
      <c r="O757" s="8">
        <v>-1.6909086066320311</v>
      </c>
      <c r="R757" s="4">
        <v>0.14814814814814814</v>
      </c>
      <c r="S757" s="4">
        <v>17</v>
      </c>
      <c r="T757" s="4">
        <v>2.9333333333333336</v>
      </c>
      <c r="U757" s="4">
        <v>2.7</v>
      </c>
      <c r="V757" s="4">
        <v>3.1</v>
      </c>
      <c r="W757" s="4">
        <v>8.8000000000000007</v>
      </c>
    </row>
    <row r="758" spans="1:23">
      <c r="A758" s="3">
        <v>41616</v>
      </c>
      <c r="B758" s="4">
        <v>24</v>
      </c>
      <c r="C758" s="4">
        <v>36</v>
      </c>
      <c r="D758" s="4">
        <v>3</v>
      </c>
      <c r="E758" s="5" t="s">
        <v>14</v>
      </c>
      <c r="F758" s="4">
        <v>8.1832999999999991</v>
      </c>
      <c r="G758" s="4">
        <v>0.34589999999999999</v>
      </c>
      <c r="H758" s="4">
        <v>5.9980000000000002</v>
      </c>
      <c r="I758" s="4">
        <v>0.30109999999999998</v>
      </c>
      <c r="J758" s="4">
        <v>2.1852999999999989</v>
      </c>
      <c r="K758" s="4">
        <v>4.4800000000000006E-2</v>
      </c>
      <c r="L758" s="6">
        <v>1.666743054399999</v>
      </c>
      <c r="M758" s="6">
        <v>3.7385336800000009E-2</v>
      </c>
      <c r="N758" s="8">
        <v>0.2218686540228669</v>
      </c>
      <c r="O758" s="8">
        <v>-1.4272987024929567</v>
      </c>
      <c r="R758" s="4">
        <v>0.14814814814814814</v>
      </c>
      <c r="S758" s="4">
        <v>17</v>
      </c>
      <c r="T758" s="4">
        <v>2.9333333333333336</v>
      </c>
      <c r="U758" s="4">
        <v>2.7</v>
      </c>
      <c r="V758" s="4">
        <v>3.1</v>
      </c>
      <c r="W758" s="4">
        <v>8.8000000000000007</v>
      </c>
    </row>
    <row r="759" spans="1:23">
      <c r="A759" s="3">
        <v>41617</v>
      </c>
      <c r="B759" s="4">
        <v>25</v>
      </c>
      <c r="C759" s="4">
        <v>36</v>
      </c>
      <c r="D759" s="4">
        <v>3</v>
      </c>
      <c r="E759" s="5" t="s">
        <v>14</v>
      </c>
      <c r="F759" s="4">
        <v>9.1212999999999997</v>
      </c>
      <c r="G759" s="4">
        <v>0.26669999999999999</v>
      </c>
      <c r="H759" s="4">
        <v>5.8788999999999998</v>
      </c>
      <c r="I759" s="4">
        <v>0.19769999999999999</v>
      </c>
      <c r="J759" s="4">
        <v>3.2423999999999999</v>
      </c>
      <c r="K759" s="4">
        <v>6.9000000000000006E-2</v>
      </c>
      <c r="L759" s="6">
        <v>2.6604042384</v>
      </c>
      <c r="M759" s="6">
        <v>6.3442418400000006E-2</v>
      </c>
      <c r="N759" s="8">
        <v>0.42494763105516137</v>
      </c>
      <c r="O759" s="8">
        <v>-1.1976202702403216</v>
      </c>
      <c r="R759" s="4">
        <v>0.14814814814814814</v>
      </c>
      <c r="S759" s="4">
        <v>17</v>
      </c>
      <c r="T759" s="4">
        <v>2.9333333333333336</v>
      </c>
      <c r="U759" s="4">
        <v>2.7</v>
      </c>
      <c r="V759" s="4">
        <v>3.1</v>
      </c>
      <c r="W759" s="4">
        <v>8.8000000000000007</v>
      </c>
    </row>
    <row r="760" spans="1:23">
      <c r="A760" s="3">
        <v>41618</v>
      </c>
      <c r="B760" s="4">
        <v>26</v>
      </c>
      <c r="C760" s="4">
        <v>36</v>
      </c>
      <c r="D760" s="4">
        <v>3</v>
      </c>
      <c r="E760" s="5" t="s">
        <v>14</v>
      </c>
      <c r="F760" s="4">
        <v>9.0036000000000005</v>
      </c>
      <c r="G760" s="4">
        <v>0.27279999999999999</v>
      </c>
      <c r="H760" s="4">
        <v>6.9668000000000001</v>
      </c>
      <c r="I760" s="4">
        <v>0.2109</v>
      </c>
      <c r="J760" s="4">
        <v>2.0368000000000004</v>
      </c>
      <c r="K760" s="4">
        <v>6.1899999999999983E-2</v>
      </c>
      <c r="L760" s="6">
        <v>1.4627645248000003</v>
      </c>
      <c r="M760" s="6">
        <v>5.6199385599999985E-2</v>
      </c>
      <c r="N760" s="8">
        <v>0.16517441921425297</v>
      </c>
      <c r="O760" s="8">
        <v>-1.2502684323310855</v>
      </c>
      <c r="R760" s="4">
        <v>0.14814814814814814</v>
      </c>
      <c r="S760" s="4">
        <v>17</v>
      </c>
      <c r="T760" s="4">
        <v>2.9333333333333336</v>
      </c>
      <c r="U760" s="4">
        <v>2.7</v>
      </c>
      <c r="V760" s="4">
        <v>3.1</v>
      </c>
      <c r="W760" s="4">
        <v>8.8000000000000007</v>
      </c>
    </row>
    <row r="761" spans="1:23">
      <c r="A761" s="3">
        <v>41593</v>
      </c>
      <c r="B761" s="4">
        <v>1</v>
      </c>
      <c r="C761" s="4">
        <v>37</v>
      </c>
      <c r="D761" s="4">
        <v>3</v>
      </c>
      <c r="E761" s="5" t="s">
        <v>17</v>
      </c>
      <c r="F761" s="4">
        <v>7.7972000000000001</v>
      </c>
      <c r="G761" s="4">
        <v>0.2321</v>
      </c>
      <c r="H761" s="4">
        <v>7.1292999999999997</v>
      </c>
      <c r="I761" s="4">
        <v>0.19980000000000001</v>
      </c>
      <c r="J761" s="4">
        <v>0.66790000000000038</v>
      </c>
      <c r="K761" s="4">
        <v>3.2299999999999995E-2</v>
      </c>
      <c r="L761" s="6">
        <v>0.17545576960000037</v>
      </c>
      <c r="M761" s="6">
        <v>2.7553719199999997E-2</v>
      </c>
      <c r="N761" s="8">
        <v>-0.75583234609067074</v>
      </c>
      <c r="O761" s="8">
        <v>-1.5598197718023785</v>
      </c>
      <c r="R761" s="4">
        <v>0.13636363636363624</v>
      </c>
      <c r="S761" s="4">
        <v>15</v>
      </c>
      <c r="T761" s="4">
        <v>2.3666666666666667</v>
      </c>
      <c r="U761" s="4">
        <v>2.2000000000000002</v>
      </c>
      <c r="V761" s="4">
        <v>2.5</v>
      </c>
      <c r="W761" s="4">
        <v>7.1</v>
      </c>
    </row>
    <row r="762" spans="1:23">
      <c r="A762" s="3">
        <v>41594</v>
      </c>
      <c r="B762" s="4">
        <v>2</v>
      </c>
      <c r="C762" s="4">
        <v>37</v>
      </c>
      <c r="D762" s="4">
        <v>3</v>
      </c>
      <c r="E762" s="5" t="s">
        <v>17</v>
      </c>
      <c r="F762" s="4">
        <v>11.1389</v>
      </c>
      <c r="G762" s="4">
        <v>0.34499999999999997</v>
      </c>
      <c r="H762" s="4">
        <v>8.8711000000000002</v>
      </c>
      <c r="I762" s="4">
        <v>0.2137</v>
      </c>
      <c r="J762" s="4">
        <v>2.2677999999999994</v>
      </c>
      <c r="K762" s="4">
        <v>0.1313</v>
      </c>
      <c r="L762" s="6">
        <v>1.5493499151999994</v>
      </c>
      <c r="M762" s="6">
        <v>0.12390643999999999</v>
      </c>
      <c r="N762" s="8">
        <v>0.19014951270993727</v>
      </c>
      <c r="O762" s="8">
        <v>-0.90690612071207766</v>
      </c>
      <c r="R762" s="4">
        <v>0.13636363636363624</v>
      </c>
      <c r="S762" s="4">
        <v>15</v>
      </c>
      <c r="T762" s="4">
        <v>2.3666666666666667</v>
      </c>
      <c r="U762" s="4">
        <v>2.2000000000000002</v>
      </c>
      <c r="V762" s="4">
        <v>2.5</v>
      </c>
      <c r="W762" s="4">
        <v>7.1</v>
      </c>
    </row>
    <row r="763" spans="1:23">
      <c r="A763" s="3">
        <v>41595</v>
      </c>
      <c r="B763" s="4">
        <v>3</v>
      </c>
      <c r="C763" s="4">
        <v>37</v>
      </c>
      <c r="D763" s="4">
        <v>3</v>
      </c>
      <c r="E763" s="5" t="s">
        <v>17</v>
      </c>
      <c r="F763" s="4">
        <v>10.947800000000001</v>
      </c>
      <c r="G763" s="4">
        <v>0.39410000000000001</v>
      </c>
      <c r="H763" s="4">
        <v>9.2469000000000001</v>
      </c>
      <c r="I763" s="4">
        <v>0.35589999999999999</v>
      </c>
      <c r="J763" s="4">
        <v>1.7009000000000007</v>
      </c>
      <c r="K763" s="4">
        <v>3.8200000000000012E-2</v>
      </c>
      <c r="L763" s="6">
        <v>0.99537439040000064</v>
      </c>
      <c r="M763" s="6">
        <v>2.9655143200000011E-2</v>
      </c>
      <c r="N763" s="8">
        <v>-2.0135372418253043E-3</v>
      </c>
      <c r="O763" s="8">
        <v>-1.527899974486163</v>
      </c>
      <c r="R763" s="4">
        <v>0.13636363636363624</v>
      </c>
      <c r="S763" s="4">
        <v>15</v>
      </c>
      <c r="T763" s="4">
        <v>2.3666666666666667</v>
      </c>
      <c r="U763" s="4">
        <v>2.2000000000000002</v>
      </c>
      <c r="V763" s="4">
        <v>2.5</v>
      </c>
      <c r="W763" s="4">
        <v>7.1</v>
      </c>
    </row>
    <row r="764" spans="1:23">
      <c r="A764" s="3">
        <v>41596</v>
      </c>
      <c r="B764" s="4">
        <v>4</v>
      </c>
      <c r="C764" s="4">
        <v>37</v>
      </c>
      <c r="D764" s="4">
        <v>3</v>
      </c>
      <c r="E764" s="5" t="s">
        <v>17</v>
      </c>
      <c r="F764" s="4">
        <v>9.9978999999999996</v>
      </c>
      <c r="G764" s="4">
        <v>0.28320000000000001</v>
      </c>
      <c r="H764" s="4">
        <v>7.5426000000000002</v>
      </c>
      <c r="I764" s="4">
        <v>0.22120000000000001</v>
      </c>
      <c r="J764" s="4">
        <v>2.4552999999999994</v>
      </c>
      <c r="K764" s="4">
        <v>6.2E-2</v>
      </c>
      <c r="L764" s="6">
        <v>1.8140180271999995</v>
      </c>
      <c r="M764" s="6">
        <v>5.60555264E-2</v>
      </c>
      <c r="N764" s="8">
        <v>0.2586415986417071</v>
      </c>
      <c r="O764" s="8">
        <v>-1.2513815647512354</v>
      </c>
      <c r="R764" s="4">
        <v>0.13636363636363624</v>
      </c>
      <c r="S764" s="4">
        <v>15</v>
      </c>
      <c r="T764" s="4">
        <v>2.3666666666666667</v>
      </c>
      <c r="U764" s="4">
        <v>2.2000000000000002</v>
      </c>
      <c r="V764" s="4">
        <v>2.5</v>
      </c>
      <c r="W764" s="4">
        <v>7.1</v>
      </c>
    </row>
    <row r="765" spans="1:23">
      <c r="A765" s="3">
        <v>41597</v>
      </c>
      <c r="B765" s="4">
        <v>5</v>
      </c>
      <c r="C765" s="4">
        <v>37</v>
      </c>
      <c r="D765" s="4">
        <v>3</v>
      </c>
      <c r="E765" s="5" t="s">
        <v>17</v>
      </c>
      <c r="F765" s="4">
        <v>9.4265000000000008</v>
      </c>
      <c r="G765" s="4">
        <v>0.43719999999999998</v>
      </c>
      <c r="H765" s="4">
        <v>7.3977000000000004</v>
      </c>
      <c r="I765" s="4">
        <v>0.43099999999999999</v>
      </c>
      <c r="J765" s="4">
        <v>2.0288000000000004</v>
      </c>
      <c r="K765" s="4">
        <v>6.1999999999999833E-3</v>
      </c>
      <c r="L765" s="6">
        <v>1.4261629520000003</v>
      </c>
      <c r="N765" s="8">
        <v>0.1541691504185492</v>
      </c>
      <c r="R765" s="4">
        <v>0.13636363636363624</v>
      </c>
      <c r="S765" s="4">
        <v>15</v>
      </c>
      <c r="T765" s="4">
        <v>2.3666666666666667</v>
      </c>
      <c r="U765" s="4">
        <v>2.2000000000000002</v>
      </c>
      <c r="V765" s="4">
        <v>2.5</v>
      </c>
      <c r="W765" s="4">
        <v>7.1</v>
      </c>
    </row>
    <row r="766" spans="1:23">
      <c r="A766" s="3">
        <v>41598</v>
      </c>
      <c r="B766" s="4">
        <v>6</v>
      </c>
      <c r="C766" s="4">
        <v>37</v>
      </c>
      <c r="D766" s="4">
        <v>3</v>
      </c>
      <c r="E766" s="5" t="s">
        <v>17</v>
      </c>
      <c r="F766" s="4">
        <v>7.726</v>
      </c>
      <c r="G766" s="4">
        <v>0.45689999999999997</v>
      </c>
      <c r="H766" s="4">
        <v>5.6993999999999998</v>
      </c>
      <c r="I766" s="4">
        <v>0.39760000000000001</v>
      </c>
      <c r="J766" s="4">
        <v>2.0266000000000002</v>
      </c>
      <c r="K766" s="4">
        <v>5.9299999999999964E-2</v>
      </c>
      <c r="L766" s="6">
        <v>1.5389711680000002</v>
      </c>
      <c r="M766" s="6">
        <v>4.9282608799999968E-2</v>
      </c>
      <c r="N766" s="8">
        <v>0.18723048357690122</v>
      </c>
      <c r="O766" s="8">
        <v>-1.3073063106355098</v>
      </c>
      <c r="R766" s="4">
        <v>0.13636363636363624</v>
      </c>
      <c r="S766" s="4">
        <v>15</v>
      </c>
      <c r="T766" s="4">
        <v>2.3666666666666667</v>
      </c>
      <c r="U766" s="4">
        <v>2.2000000000000002</v>
      </c>
      <c r="V766" s="4">
        <v>2.5</v>
      </c>
      <c r="W766" s="4">
        <v>7.1</v>
      </c>
    </row>
    <row r="767" spans="1:23">
      <c r="A767" s="3">
        <v>41599</v>
      </c>
      <c r="B767" s="4">
        <v>7</v>
      </c>
      <c r="C767" s="4">
        <v>37</v>
      </c>
      <c r="D767" s="4">
        <v>3</v>
      </c>
      <c r="E767" s="5" t="s">
        <v>17</v>
      </c>
      <c r="F767" s="4">
        <v>8.3910999999999998</v>
      </c>
      <c r="G767" s="4">
        <v>0.54159999999999997</v>
      </c>
      <c r="H767" s="4">
        <v>6.0689000000000002</v>
      </c>
      <c r="I767" s="4">
        <v>0.48359999999999997</v>
      </c>
      <c r="J767" s="4">
        <v>2.3221999999999996</v>
      </c>
      <c r="K767" s="4">
        <v>5.7999999999999996E-2</v>
      </c>
      <c r="L767" s="6">
        <v>1.7895891247999995</v>
      </c>
      <c r="M767" s="6">
        <v>4.59965632E-2</v>
      </c>
      <c r="N767" s="8">
        <v>0.25275333192132893</v>
      </c>
      <c r="O767" s="8">
        <v>-1.3372746169931196</v>
      </c>
      <c r="R767" s="4">
        <v>0.13636363636363624</v>
      </c>
      <c r="S767" s="4">
        <v>15</v>
      </c>
      <c r="T767" s="4">
        <v>2.3666666666666667</v>
      </c>
      <c r="U767" s="4">
        <v>2.2000000000000002</v>
      </c>
      <c r="V767" s="4">
        <v>2.5</v>
      </c>
      <c r="W767" s="4">
        <v>7.1</v>
      </c>
    </row>
    <row r="768" spans="1:23">
      <c r="A768" s="3">
        <v>41600</v>
      </c>
      <c r="B768" s="4">
        <v>8</v>
      </c>
      <c r="C768" s="4">
        <v>37</v>
      </c>
      <c r="D768" s="4">
        <v>3</v>
      </c>
      <c r="E768" s="5" t="s">
        <v>17</v>
      </c>
      <c r="F768" s="4">
        <v>9.1895000000000007</v>
      </c>
      <c r="G768" s="4">
        <v>0.35289999999999999</v>
      </c>
      <c r="H768" s="4">
        <v>7.0011999999999999</v>
      </c>
      <c r="I768" s="4">
        <v>0.30209999999999998</v>
      </c>
      <c r="J768" s="4">
        <v>2.1883000000000008</v>
      </c>
      <c r="K768" s="4">
        <v>5.0800000000000012E-2</v>
      </c>
      <c r="L768" s="6">
        <v>1.6016917360000007</v>
      </c>
      <c r="M768" s="6">
        <v>4.3221200800000012E-2</v>
      </c>
      <c r="N768" s="8">
        <v>0.20457893482158895</v>
      </c>
      <c r="O768" s="8">
        <v>-1.3643031714284954</v>
      </c>
      <c r="R768" s="4">
        <v>0.13636363636363624</v>
      </c>
      <c r="S768" s="4">
        <v>15</v>
      </c>
      <c r="T768" s="4">
        <v>2.3666666666666667</v>
      </c>
      <c r="U768" s="4">
        <v>2.2000000000000002</v>
      </c>
      <c r="V768" s="4">
        <v>2.5</v>
      </c>
      <c r="W768" s="4">
        <v>7.1</v>
      </c>
    </row>
    <row r="769" spans="1:23">
      <c r="A769" s="3">
        <v>41601</v>
      </c>
      <c r="B769" s="4">
        <v>9</v>
      </c>
      <c r="C769" s="4">
        <v>37</v>
      </c>
      <c r="D769" s="4">
        <v>3</v>
      </c>
      <c r="E769" s="5" t="s">
        <v>17</v>
      </c>
      <c r="F769" s="4">
        <v>7.9890999999999996</v>
      </c>
      <c r="G769" s="4">
        <v>0.29299999999999998</v>
      </c>
      <c r="H769" s="4">
        <v>6.0092999999999996</v>
      </c>
      <c r="I769" s="4">
        <v>0.24490000000000001</v>
      </c>
      <c r="J769" s="4">
        <v>1.9798</v>
      </c>
      <c r="K769" s="4">
        <v>4.8099999999999976E-2</v>
      </c>
      <c r="L769" s="6">
        <v>1.4743771888000001</v>
      </c>
      <c r="M769" s="6">
        <v>4.1925735999999977E-2</v>
      </c>
      <c r="N769" s="8">
        <v>0.16860860296595309</v>
      </c>
      <c r="O769" s="8">
        <v>-1.3775193046805403</v>
      </c>
      <c r="R769" s="4">
        <v>0.13636363636363624</v>
      </c>
      <c r="S769" s="4">
        <v>15</v>
      </c>
      <c r="T769" s="4">
        <v>2.3666666666666667</v>
      </c>
      <c r="U769" s="4">
        <v>2.2000000000000002</v>
      </c>
      <c r="V769" s="4">
        <v>2.5</v>
      </c>
      <c r="W769" s="4">
        <v>7.1</v>
      </c>
    </row>
    <row r="770" spans="1:23">
      <c r="A770" s="3">
        <v>41602</v>
      </c>
      <c r="B770" s="4">
        <v>10</v>
      </c>
      <c r="C770" s="4">
        <v>37</v>
      </c>
      <c r="D770" s="4">
        <v>3</v>
      </c>
      <c r="E770" s="5" t="s">
        <v>17</v>
      </c>
      <c r="F770" s="4">
        <v>9.3293999999999997</v>
      </c>
      <c r="G770" s="4">
        <v>0.3972</v>
      </c>
      <c r="H770" s="4">
        <v>7.4804000000000004</v>
      </c>
      <c r="I770" s="4">
        <v>0.3795</v>
      </c>
      <c r="J770" s="4">
        <v>1.8489999999999993</v>
      </c>
      <c r="K770" s="4">
        <v>1.7699999999999994E-2</v>
      </c>
      <c r="L770" s="6">
        <v>1.2529300191999992</v>
      </c>
      <c r="M770" s="6">
        <v>9.0824543999999934E-3</v>
      </c>
      <c r="N770" s="8">
        <v>9.7926814710012369E-2</v>
      </c>
      <c r="O770" s="8">
        <v>-2.0417967739087479</v>
      </c>
      <c r="R770" s="4">
        <v>0.13636363636363624</v>
      </c>
      <c r="S770" s="4">
        <v>15</v>
      </c>
      <c r="T770" s="4">
        <v>2.3666666666666667</v>
      </c>
      <c r="U770" s="4">
        <v>2.2000000000000002</v>
      </c>
      <c r="V770" s="4">
        <v>2.5</v>
      </c>
      <c r="W770" s="4">
        <v>7.1</v>
      </c>
    </row>
    <row r="771" spans="1:23">
      <c r="A771" s="3">
        <v>41603</v>
      </c>
      <c r="B771" s="4">
        <v>11</v>
      </c>
      <c r="C771" s="4">
        <v>37</v>
      </c>
      <c r="D771" s="4">
        <v>3</v>
      </c>
      <c r="E771" s="5" t="s">
        <v>17</v>
      </c>
      <c r="F771" s="4">
        <v>11.3538</v>
      </c>
      <c r="G771" s="4">
        <v>0.44290000000000002</v>
      </c>
      <c r="H771" s="4">
        <v>5.5118999999999998</v>
      </c>
      <c r="I771" s="4">
        <v>0.52480000000000004</v>
      </c>
      <c r="J771" s="4">
        <v>5.8418999999999999</v>
      </c>
      <c r="L771" s="6">
        <v>5.1089157984</v>
      </c>
      <c r="N771" s="8">
        <v>0.70832874500138809</v>
      </c>
      <c r="P771" s="5" t="s">
        <v>11</v>
      </c>
      <c r="Q771" s="5" t="s">
        <v>10</v>
      </c>
      <c r="R771" s="4">
        <v>0.13636363636363624</v>
      </c>
      <c r="S771" s="4">
        <v>15</v>
      </c>
      <c r="T771" s="4">
        <v>2.3666666666666667</v>
      </c>
      <c r="U771" s="4">
        <v>2.2000000000000002</v>
      </c>
      <c r="V771" s="4">
        <v>2.5</v>
      </c>
      <c r="W771" s="4">
        <v>7.1</v>
      </c>
    </row>
    <row r="772" spans="1:23">
      <c r="A772" s="3">
        <v>41604</v>
      </c>
      <c r="B772" s="4">
        <v>12</v>
      </c>
      <c r="C772" s="4">
        <v>37</v>
      </c>
      <c r="D772" s="4">
        <v>3</v>
      </c>
      <c r="E772" s="5" t="s">
        <v>17</v>
      </c>
      <c r="F772" s="4">
        <v>8.2748000000000008</v>
      </c>
      <c r="G772" s="4">
        <v>0.48</v>
      </c>
      <c r="H772" s="4">
        <v>6.8015999999999996</v>
      </c>
      <c r="I772" s="4">
        <v>0.4582</v>
      </c>
      <c r="J772" s="4">
        <v>1.4732000000000012</v>
      </c>
      <c r="K772" s="4">
        <v>2.1800000000000003E-2</v>
      </c>
      <c r="L772" s="6">
        <v>0.94845472640000117</v>
      </c>
      <c r="M772" s="6">
        <v>1.1240960000000003E-2</v>
      </c>
      <c r="N772" s="8">
        <v>-2.2983394921784972E-2</v>
      </c>
      <c r="O772" s="8">
        <v>-1.9491965975837624</v>
      </c>
      <c r="R772" s="4">
        <v>0.13636363636363624</v>
      </c>
      <c r="S772" s="4">
        <v>15</v>
      </c>
      <c r="T772" s="4">
        <v>2.3666666666666667</v>
      </c>
      <c r="U772" s="4">
        <v>2.2000000000000002</v>
      </c>
      <c r="V772" s="4">
        <v>2.5</v>
      </c>
      <c r="W772" s="4">
        <v>7.1</v>
      </c>
    </row>
    <row r="773" spans="1:23">
      <c r="A773" s="3">
        <v>41605</v>
      </c>
      <c r="B773" s="4">
        <v>13</v>
      </c>
      <c r="C773" s="4">
        <v>37</v>
      </c>
      <c r="D773" s="4">
        <v>3</v>
      </c>
      <c r="E773" s="5" t="s">
        <v>17</v>
      </c>
      <c r="F773" s="4">
        <v>7.9329000000000001</v>
      </c>
      <c r="G773" s="4">
        <v>0.45779999999999998</v>
      </c>
      <c r="H773" s="4">
        <v>6.1228999999999996</v>
      </c>
      <c r="I773" s="4">
        <v>0.4345</v>
      </c>
      <c r="J773" s="4">
        <v>1.8100000000000005</v>
      </c>
      <c r="K773" s="4">
        <v>2.3299999999999987E-2</v>
      </c>
      <c r="L773" s="6">
        <v>1.3083781072000005</v>
      </c>
      <c r="M773" s="6">
        <v>1.3261505599999987E-2</v>
      </c>
      <c r="N773" s="8">
        <v>0.11673326856072472</v>
      </c>
      <c r="O773" s="8">
        <v>-1.8774071669830652</v>
      </c>
      <c r="R773" s="4">
        <v>0.13636363636363624</v>
      </c>
      <c r="S773" s="4">
        <v>15</v>
      </c>
      <c r="T773" s="4">
        <v>2.3666666666666667</v>
      </c>
      <c r="U773" s="4">
        <v>2.2000000000000002</v>
      </c>
      <c r="V773" s="4">
        <v>2.5</v>
      </c>
      <c r="W773" s="4">
        <v>7.1</v>
      </c>
    </row>
    <row r="774" spans="1:23">
      <c r="A774" s="3">
        <v>41606</v>
      </c>
      <c r="B774" s="4">
        <v>14</v>
      </c>
      <c r="C774" s="4">
        <v>37</v>
      </c>
      <c r="D774" s="4">
        <v>3</v>
      </c>
      <c r="E774" s="5" t="s">
        <v>17</v>
      </c>
      <c r="F774" s="4">
        <v>10.230499999999999</v>
      </c>
      <c r="G774" s="4">
        <v>0.3372</v>
      </c>
      <c r="H774" s="4">
        <v>7.0946999999999996</v>
      </c>
      <c r="I774" s="4">
        <v>0.31730000000000003</v>
      </c>
      <c r="J774" s="4">
        <v>3.1357999999999997</v>
      </c>
      <c r="K774" s="4">
        <v>1.9899999999999973E-2</v>
      </c>
      <c r="L774" s="6">
        <v>2.4787868239999997</v>
      </c>
      <c r="M774" s="6">
        <v>1.2689334399999972E-2</v>
      </c>
      <c r="N774" s="8">
        <v>0.39423917898994476</v>
      </c>
      <c r="O774" s="8">
        <v>-1.8965611575734045</v>
      </c>
      <c r="R774" s="4">
        <v>0.13636363636363624</v>
      </c>
      <c r="S774" s="4">
        <v>15</v>
      </c>
      <c r="T774" s="4">
        <v>2.3666666666666667</v>
      </c>
      <c r="U774" s="4">
        <v>2.2000000000000002</v>
      </c>
      <c r="V774" s="4">
        <v>2.5</v>
      </c>
      <c r="W774" s="4">
        <v>7.1</v>
      </c>
    </row>
    <row r="775" spans="1:23">
      <c r="A775" s="3">
        <v>41607</v>
      </c>
      <c r="B775" s="4">
        <v>15</v>
      </c>
      <c r="C775" s="4">
        <v>37</v>
      </c>
      <c r="D775" s="4">
        <v>3</v>
      </c>
      <c r="E775" s="5" t="s">
        <v>17</v>
      </c>
      <c r="F775" s="4">
        <v>8.6364999999999998</v>
      </c>
      <c r="G775" s="4">
        <v>0.31090000000000001</v>
      </c>
      <c r="H775" s="4">
        <v>6.4545000000000003</v>
      </c>
      <c r="I775" s="4">
        <v>0.25319999999999998</v>
      </c>
      <c r="J775" s="4">
        <v>2.1819999999999995</v>
      </c>
      <c r="K775" s="4">
        <v>5.7700000000000029E-2</v>
      </c>
      <c r="L775" s="6">
        <v>1.6327922319999995</v>
      </c>
      <c r="M775" s="6">
        <v>5.1106016800000029E-2</v>
      </c>
      <c r="N775" s="8">
        <v>0.21293092555933663</v>
      </c>
      <c r="O775" s="8">
        <v>-1.2915279666125972</v>
      </c>
      <c r="R775" s="4">
        <v>0.13636363636363624</v>
      </c>
      <c r="S775" s="4">
        <v>15</v>
      </c>
      <c r="T775" s="4">
        <v>2.3666666666666667</v>
      </c>
      <c r="U775" s="4">
        <v>2.2000000000000002</v>
      </c>
      <c r="V775" s="4">
        <v>2.5</v>
      </c>
      <c r="W775" s="4">
        <v>7.1</v>
      </c>
    </row>
    <row r="776" spans="1:23">
      <c r="A776" s="3">
        <v>41608</v>
      </c>
      <c r="B776" s="4">
        <v>16</v>
      </c>
      <c r="C776" s="4">
        <v>37</v>
      </c>
      <c r="D776" s="4">
        <v>3</v>
      </c>
      <c r="E776" s="5" t="s">
        <v>17</v>
      </c>
      <c r="F776" s="4">
        <v>8.1818000000000008</v>
      </c>
      <c r="G776" s="4">
        <v>0.2205</v>
      </c>
      <c r="H776" s="4">
        <v>6.0883000000000003</v>
      </c>
      <c r="I776" s="4">
        <v>0.20810000000000001</v>
      </c>
      <c r="J776" s="4">
        <v>2.0935000000000006</v>
      </c>
      <c r="K776" s="4">
        <v>1.2399999999999994E-2</v>
      </c>
      <c r="L776" s="6">
        <v>1.5750445024000006</v>
      </c>
      <c r="M776" s="6">
        <v>7.9257159999999941E-3</v>
      </c>
      <c r="N776" s="8">
        <v>0.19729282915654489</v>
      </c>
      <c r="O776" s="8">
        <v>-2.1009614936776599</v>
      </c>
      <c r="R776" s="4">
        <v>0.13636363636363624</v>
      </c>
      <c r="S776" s="4">
        <v>15</v>
      </c>
      <c r="T776" s="4">
        <v>2.3666666666666667</v>
      </c>
      <c r="U776" s="4">
        <v>2.2000000000000002</v>
      </c>
      <c r="V776" s="4">
        <v>2.5</v>
      </c>
      <c r="W776" s="4">
        <v>7.1</v>
      </c>
    </row>
    <row r="777" spans="1:23">
      <c r="A777" s="3">
        <v>41609</v>
      </c>
      <c r="B777" s="4">
        <v>17</v>
      </c>
      <c r="C777" s="4">
        <v>37</v>
      </c>
      <c r="D777" s="4">
        <v>3</v>
      </c>
      <c r="E777" s="5" t="s">
        <v>17</v>
      </c>
      <c r="F777" s="4">
        <v>10.4567</v>
      </c>
      <c r="G777" s="4">
        <v>0.36499999999999999</v>
      </c>
      <c r="H777" s="4">
        <v>6.4950999999999999</v>
      </c>
      <c r="I777" s="4">
        <v>0.2379</v>
      </c>
      <c r="J777" s="4">
        <v>3.9615999999999998</v>
      </c>
      <c r="K777" s="4">
        <v>0.12709999999999999</v>
      </c>
      <c r="L777" s="6">
        <v>3.2892884655999999</v>
      </c>
      <c r="M777" s="6">
        <v>0.11923747999999999</v>
      </c>
      <c r="N777" s="8">
        <v>0.51710196211894188</v>
      </c>
      <c r="O777" s="8">
        <v>-0.92358721104983321</v>
      </c>
      <c r="R777" s="4">
        <v>0.13636363636363624</v>
      </c>
      <c r="S777" s="4">
        <v>15</v>
      </c>
      <c r="T777" s="4">
        <v>2.3666666666666667</v>
      </c>
      <c r="U777" s="4">
        <v>2.2000000000000002</v>
      </c>
      <c r="V777" s="4">
        <v>2.5</v>
      </c>
      <c r="W777" s="4">
        <v>7.1</v>
      </c>
    </row>
    <row r="778" spans="1:23">
      <c r="A778" s="3">
        <v>41610</v>
      </c>
      <c r="B778" s="4">
        <v>18</v>
      </c>
      <c r="C778" s="4">
        <v>37</v>
      </c>
      <c r="D778" s="4">
        <v>3</v>
      </c>
      <c r="E778" s="5" t="s">
        <v>17</v>
      </c>
      <c r="F778" s="4">
        <v>8.5909999999999993</v>
      </c>
      <c r="G778" s="4">
        <v>0.43309999999999998</v>
      </c>
      <c r="H778" s="4">
        <v>6.9085999999999999</v>
      </c>
      <c r="I778" s="4">
        <v>0.42880000000000001</v>
      </c>
      <c r="J778" s="4">
        <v>1.6823999999999995</v>
      </c>
      <c r="K778" s="4">
        <v>4.2999999999999705E-3</v>
      </c>
      <c r="L778" s="6">
        <v>1.1362694879999995</v>
      </c>
      <c r="N778" s="8">
        <v>5.5481344818172844E-2</v>
      </c>
      <c r="R778" s="4">
        <v>0.13636363636363624</v>
      </c>
      <c r="S778" s="4">
        <v>15</v>
      </c>
      <c r="T778" s="4">
        <v>2.3666666666666667</v>
      </c>
      <c r="U778" s="4">
        <v>2.2000000000000002</v>
      </c>
      <c r="V778" s="4">
        <v>2.5</v>
      </c>
      <c r="W778" s="4">
        <v>7.1</v>
      </c>
    </row>
    <row r="779" spans="1:23">
      <c r="A779" s="3">
        <v>41611</v>
      </c>
      <c r="B779" s="4">
        <v>19</v>
      </c>
      <c r="C779" s="4">
        <v>37</v>
      </c>
      <c r="D779" s="4">
        <v>3</v>
      </c>
      <c r="E779" s="5" t="s">
        <v>17</v>
      </c>
      <c r="F779" s="4">
        <v>8.0671999999999997</v>
      </c>
      <c r="G779" s="4">
        <v>0.44080000000000003</v>
      </c>
      <c r="H779" s="4">
        <v>6.3606999999999996</v>
      </c>
      <c r="I779" s="4">
        <v>0.41889999999999999</v>
      </c>
      <c r="J779" s="4">
        <v>1.7065000000000001</v>
      </c>
      <c r="K779" s="4">
        <v>2.1900000000000031E-2</v>
      </c>
      <c r="L779" s="6">
        <v>1.1957951296000002</v>
      </c>
      <c r="M779" s="6">
        <v>1.2260121600000029E-2</v>
      </c>
      <c r="N779" s="8">
        <v>7.7656780233025607E-2</v>
      </c>
      <c r="O779" s="8">
        <v>-1.911505222317839</v>
      </c>
      <c r="R779" s="4">
        <v>0.13636363636363624</v>
      </c>
      <c r="S779" s="4">
        <v>15</v>
      </c>
      <c r="T779" s="4">
        <v>2.3666666666666667</v>
      </c>
      <c r="U779" s="4">
        <v>2.2000000000000002</v>
      </c>
      <c r="V779" s="4">
        <v>2.5</v>
      </c>
      <c r="W779" s="4">
        <v>7.1</v>
      </c>
    </row>
    <row r="780" spans="1:23">
      <c r="A780" s="3">
        <v>41612</v>
      </c>
      <c r="B780" s="4">
        <v>20</v>
      </c>
      <c r="C780" s="4">
        <v>37</v>
      </c>
      <c r="D780" s="4">
        <v>3</v>
      </c>
      <c r="E780" s="5" t="s">
        <v>17</v>
      </c>
      <c r="F780" s="4">
        <v>7.8350999999999997</v>
      </c>
      <c r="G780" s="4">
        <v>0.28510000000000002</v>
      </c>
      <c r="H780" s="4">
        <v>5.7378999999999998</v>
      </c>
      <c r="I780" s="4">
        <v>0.23980000000000001</v>
      </c>
      <c r="J780" s="4">
        <v>2.0972</v>
      </c>
      <c r="K780" s="4">
        <v>4.5300000000000007E-2</v>
      </c>
      <c r="L780" s="6">
        <v>1.6021925168</v>
      </c>
      <c r="M780" s="6">
        <v>3.9310975200000008E-2</v>
      </c>
      <c r="N780" s="8">
        <v>0.20471469898951344</v>
      </c>
      <c r="O780" s="8">
        <v>-1.4054861823634401</v>
      </c>
      <c r="R780" s="4">
        <v>0.13636363636363624</v>
      </c>
      <c r="S780" s="4">
        <v>15</v>
      </c>
      <c r="T780" s="4">
        <v>2.3666666666666667</v>
      </c>
      <c r="U780" s="4">
        <v>2.2000000000000002</v>
      </c>
      <c r="V780" s="4">
        <v>2.5</v>
      </c>
      <c r="W780" s="4">
        <v>7.1</v>
      </c>
    </row>
    <row r="781" spans="1:23">
      <c r="A781" s="3">
        <v>41613</v>
      </c>
      <c r="B781" s="4">
        <v>21</v>
      </c>
      <c r="C781" s="4">
        <v>37</v>
      </c>
      <c r="D781" s="4">
        <v>3</v>
      </c>
      <c r="E781" s="5" t="s">
        <v>17</v>
      </c>
      <c r="F781" s="4">
        <v>8.3268000000000004</v>
      </c>
      <c r="G781" s="4">
        <v>0.26469999999999999</v>
      </c>
      <c r="H781" s="4">
        <v>6.0785999999999998</v>
      </c>
      <c r="I781" s="4">
        <v>0.22</v>
      </c>
      <c r="J781" s="4">
        <v>2.2482000000000006</v>
      </c>
      <c r="K781" s="4">
        <v>4.469999999999999E-2</v>
      </c>
      <c r="L781" s="6">
        <v>1.7199378624000006</v>
      </c>
      <c r="M781" s="6">
        <v>3.9189314399999994E-2</v>
      </c>
      <c r="N781" s="8">
        <v>0.23551275707948757</v>
      </c>
      <c r="O781" s="8">
        <v>-1.4068323342483915</v>
      </c>
      <c r="R781" s="4">
        <v>0.13636363636363624</v>
      </c>
      <c r="S781" s="4">
        <v>15</v>
      </c>
      <c r="T781" s="4">
        <v>2.3666666666666667</v>
      </c>
      <c r="U781" s="4">
        <v>2.2000000000000002</v>
      </c>
      <c r="V781" s="4">
        <v>2.5</v>
      </c>
      <c r="W781" s="4">
        <v>7.1</v>
      </c>
    </row>
    <row r="782" spans="1:23">
      <c r="A782" s="3">
        <v>41614</v>
      </c>
      <c r="B782" s="4">
        <v>22</v>
      </c>
      <c r="C782" s="4">
        <v>37</v>
      </c>
      <c r="D782" s="4">
        <v>3</v>
      </c>
      <c r="E782" s="5" t="s">
        <v>17</v>
      </c>
      <c r="F782" s="4">
        <v>7.7857000000000003</v>
      </c>
      <c r="G782" s="4">
        <v>0.27779999999999999</v>
      </c>
      <c r="H782" s="4">
        <v>5.0010000000000003</v>
      </c>
      <c r="I782" s="4">
        <v>0.2006</v>
      </c>
      <c r="J782" s="4">
        <v>2.7847</v>
      </c>
      <c r="K782" s="4">
        <v>7.7199999999999991E-2</v>
      </c>
      <c r="L782" s="6">
        <v>2.2930335375999999</v>
      </c>
      <c r="M782" s="6">
        <v>7.1382145599999988E-2</v>
      </c>
      <c r="N782" s="8">
        <v>0.36041040670904984</v>
      </c>
      <c r="O782" s="8">
        <v>-1.1464104021882051</v>
      </c>
      <c r="R782" s="4">
        <v>0.13636363636363624</v>
      </c>
      <c r="S782" s="4">
        <v>15</v>
      </c>
      <c r="T782" s="4">
        <v>2.3666666666666667</v>
      </c>
      <c r="U782" s="4">
        <v>2.2000000000000002</v>
      </c>
      <c r="V782" s="4">
        <v>2.5</v>
      </c>
      <c r="W782" s="4">
        <v>7.1</v>
      </c>
    </row>
    <row r="783" spans="1:23">
      <c r="A783" s="3">
        <v>41615</v>
      </c>
      <c r="B783" s="4">
        <v>23</v>
      </c>
      <c r="C783" s="4">
        <v>37</v>
      </c>
      <c r="D783" s="4">
        <v>3</v>
      </c>
      <c r="E783" s="5" t="s">
        <v>17</v>
      </c>
      <c r="F783" s="4">
        <v>11.243</v>
      </c>
      <c r="G783" s="4">
        <v>0.2626</v>
      </c>
      <c r="H783" s="4">
        <v>9.2509999999999994</v>
      </c>
      <c r="I783" s="4">
        <v>0.2321</v>
      </c>
      <c r="J783" s="4">
        <v>1.9920000000000009</v>
      </c>
      <c r="K783" s="4">
        <v>3.0499999999999999E-2</v>
      </c>
      <c r="L783" s="6">
        <v>1.2665094240000008</v>
      </c>
      <c r="M783" s="6">
        <v>2.50385552E-2</v>
      </c>
      <c r="N783" s="8">
        <v>0.10260842569069684</v>
      </c>
      <c r="O783" s="8">
        <v>-1.6013907348374274</v>
      </c>
      <c r="R783" s="4">
        <v>0.13636363636363624</v>
      </c>
      <c r="S783" s="4">
        <v>15</v>
      </c>
      <c r="T783" s="4">
        <v>2.3666666666666667</v>
      </c>
      <c r="U783" s="4">
        <v>2.2000000000000002</v>
      </c>
      <c r="V783" s="4">
        <v>2.5</v>
      </c>
      <c r="W783" s="4">
        <v>7.1</v>
      </c>
    </row>
    <row r="784" spans="1:23">
      <c r="A784" s="3">
        <v>41593</v>
      </c>
      <c r="B784" s="4">
        <v>1</v>
      </c>
      <c r="C784" s="4">
        <v>38</v>
      </c>
      <c r="D784" s="4">
        <v>3</v>
      </c>
      <c r="E784" s="5" t="s">
        <v>17</v>
      </c>
      <c r="F784" s="4">
        <v>8.2899999999999991</v>
      </c>
      <c r="G784" s="4">
        <v>0.3982</v>
      </c>
      <c r="H784" s="4">
        <v>7.7502000000000004</v>
      </c>
      <c r="I784" s="4">
        <v>0.35039999999999999</v>
      </c>
      <c r="J784" s="4">
        <v>0.53979999999999873</v>
      </c>
      <c r="K784" s="4">
        <v>4.7800000000000009E-2</v>
      </c>
      <c r="L784" s="6">
        <v>1.4026719999998783E-2</v>
      </c>
      <c r="M784" s="6">
        <v>3.9159006400000008E-2</v>
      </c>
      <c r="N784" s="8">
        <v>-1.8530438722673397</v>
      </c>
      <c r="O784" s="8">
        <v>-1.4071683362885037</v>
      </c>
      <c r="R784" s="4">
        <v>0.25</v>
      </c>
      <c r="S784" s="4">
        <v>16</v>
      </c>
      <c r="T784" s="4">
        <v>2.7333333333333329</v>
      </c>
      <c r="U784" s="4">
        <v>2.4</v>
      </c>
      <c r="V784" s="4">
        <v>3</v>
      </c>
      <c r="W784" s="4">
        <v>8.1999999999999993</v>
      </c>
    </row>
    <row r="785" spans="1:23">
      <c r="A785" s="3">
        <v>41594</v>
      </c>
      <c r="B785" s="4">
        <v>2</v>
      </c>
      <c r="C785" s="4">
        <v>38</v>
      </c>
      <c r="D785" s="4">
        <v>3</v>
      </c>
      <c r="E785" s="5" t="s">
        <v>17</v>
      </c>
      <c r="F785" s="4">
        <v>9.9871999999999996</v>
      </c>
      <c r="G785" s="4">
        <v>0.55169999999999997</v>
      </c>
      <c r="H785" s="4">
        <v>8.1406500000000008</v>
      </c>
      <c r="I785" s="4">
        <v>0.37369999999999998</v>
      </c>
      <c r="J785" s="4">
        <v>1.8465499999999988</v>
      </c>
      <c r="K785" s="4">
        <v>0.17799999999999999</v>
      </c>
      <c r="L785" s="6">
        <v>1.2059916895999989</v>
      </c>
      <c r="M785" s="6">
        <v>0.1657597384</v>
      </c>
      <c r="N785" s="8">
        <v>8.1344315123122457E-2</v>
      </c>
      <c r="O785" s="8">
        <v>-0.78052094733258126</v>
      </c>
      <c r="R785" s="4">
        <v>0.25</v>
      </c>
      <c r="S785" s="4">
        <v>16</v>
      </c>
      <c r="T785" s="4">
        <v>2.7333333333333329</v>
      </c>
      <c r="U785" s="4">
        <v>2.4</v>
      </c>
      <c r="V785" s="4">
        <v>3</v>
      </c>
      <c r="W785" s="4">
        <v>8.1999999999999993</v>
      </c>
    </row>
    <row r="786" spans="1:23">
      <c r="A786" s="3">
        <v>41595</v>
      </c>
      <c r="B786" s="4">
        <v>3</v>
      </c>
      <c r="C786" s="4">
        <v>38</v>
      </c>
      <c r="D786" s="4">
        <v>3</v>
      </c>
      <c r="E786" s="5" t="s">
        <v>17</v>
      </c>
      <c r="F786" s="4">
        <v>9.6524999999999999</v>
      </c>
      <c r="G786" s="4">
        <v>0.40749999999999997</v>
      </c>
      <c r="H786" s="4">
        <v>7.9923999999999999</v>
      </c>
      <c r="I786" s="4">
        <v>0.3609</v>
      </c>
      <c r="J786" s="4">
        <v>1.6601000000000001</v>
      </c>
      <c r="K786" s="4">
        <v>4.6600000000000003E-2</v>
      </c>
      <c r="L786" s="6">
        <v>1.04217812</v>
      </c>
      <c r="M786" s="6">
        <v>3.7740940000000001E-2</v>
      </c>
      <c r="N786" s="8">
        <v>1.794195113451125E-2</v>
      </c>
      <c r="O786" s="8">
        <v>-1.4231872872201323</v>
      </c>
      <c r="R786" s="4">
        <v>0.25</v>
      </c>
      <c r="S786" s="4">
        <v>16</v>
      </c>
      <c r="T786" s="4">
        <v>2.7333333333333329</v>
      </c>
      <c r="U786" s="4">
        <v>2.4</v>
      </c>
      <c r="V786" s="4">
        <v>3</v>
      </c>
      <c r="W786" s="4">
        <v>8.1999999999999993</v>
      </c>
    </row>
    <row r="787" spans="1:23">
      <c r="A787" s="3">
        <v>41596</v>
      </c>
      <c r="B787" s="4">
        <v>4</v>
      </c>
      <c r="C787" s="4">
        <v>38</v>
      </c>
      <c r="D787" s="4">
        <v>3</v>
      </c>
      <c r="E787" s="5" t="s">
        <v>17</v>
      </c>
      <c r="F787" s="4">
        <v>11.0375</v>
      </c>
      <c r="G787" s="4">
        <v>0.30919999999999997</v>
      </c>
      <c r="H787" s="4">
        <v>9.7553000000000001</v>
      </c>
      <c r="I787" s="4">
        <v>0.2787</v>
      </c>
      <c r="J787" s="4">
        <v>1.2822</v>
      </c>
      <c r="K787" s="4">
        <v>3.0499999999999972E-2</v>
      </c>
      <c r="L787" s="6">
        <v>0.57060779999999989</v>
      </c>
      <c r="M787" s="6">
        <v>2.3945878399999971E-2</v>
      </c>
      <c r="N787" s="8">
        <v>-0.24366229599158565</v>
      </c>
      <c r="O787" s="8">
        <v>-1.6207692272254302</v>
      </c>
      <c r="R787" s="4">
        <v>0.25</v>
      </c>
      <c r="S787" s="4">
        <v>16</v>
      </c>
      <c r="T787" s="4">
        <v>2.7333333333333329</v>
      </c>
      <c r="U787" s="4">
        <v>2.4</v>
      </c>
      <c r="V787" s="4">
        <v>3</v>
      </c>
      <c r="W787" s="4">
        <v>8.1999999999999993</v>
      </c>
    </row>
    <row r="788" spans="1:23">
      <c r="A788" s="3">
        <v>41597</v>
      </c>
      <c r="B788" s="4">
        <v>5</v>
      </c>
      <c r="C788" s="4">
        <v>38</v>
      </c>
      <c r="D788" s="4">
        <v>3</v>
      </c>
      <c r="E788" s="5" t="s">
        <v>17</v>
      </c>
      <c r="F788" s="4">
        <v>10.395899999999999</v>
      </c>
      <c r="G788" s="4">
        <v>0.3836</v>
      </c>
      <c r="H788" s="4">
        <v>7.6478999999999999</v>
      </c>
      <c r="I788" s="4">
        <v>0.29670000000000002</v>
      </c>
      <c r="J788" s="4">
        <v>2.7479999999999993</v>
      </c>
      <c r="K788" s="4">
        <v>8.6899999999999977E-2</v>
      </c>
      <c r="L788" s="6">
        <v>2.0798004911999994</v>
      </c>
      <c r="M788" s="6">
        <v>7.8601347199999977E-2</v>
      </c>
      <c r="N788" s="8">
        <v>0.31802167644034868</v>
      </c>
      <c r="O788" s="8">
        <v>-1.1045700102390663</v>
      </c>
      <c r="R788" s="4">
        <v>0.25</v>
      </c>
      <c r="S788" s="4">
        <v>16</v>
      </c>
      <c r="T788" s="4">
        <v>2.7333333333333329</v>
      </c>
      <c r="U788" s="4">
        <v>2.4</v>
      </c>
      <c r="V788" s="4">
        <v>3</v>
      </c>
      <c r="W788" s="4">
        <v>8.1999999999999993</v>
      </c>
    </row>
    <row r="789" spans="1:23">
      <c r="A789" s="3">
        <v>41598</v>
      </c>
      <c r="B789" s="4">
        <v>6</v>
      </c>
      <c r="C789" s="4">
        <v>38</v>
      </c>
      <c r="D789" s="4">
        <v>3</v>
      </c>
      <c r="E789" s="5" t="s">
        <v>17</v>
      </c>
      <c r="F789" s="4">
        <v>8.8204999999999991</v>
      </c>
      <c r="G789" s="4">
        <v>0.37</v>
      </c>
      <c r="H789" s="4">
        <v>5.7247000000000003</v>
      </c>
      <c r="I789" s="4">
        <v>0.30819999999999997</v>
      </c>
      <c r="J789" s="4">
        <v>3.0957999999999988</v>
      </c>
      <c r="K789" s="4">
        <v>6.1800000000000029E-2</v>
      </c>
      <c r="L789" s="6">
        <v>2.534147943999999</v>
      </c>
      <c r="M789" s="6">
        <v>5.3820240000000026E-2</v>
      </c>
      <c r="N789" s="8">
        <v>0.40383196547532063</v>
      </c>
      <c r="O789" s="8">
        <v>-1.2690543699233741</v>
      </c>
      <c r="R789" s="4">
        <v>0.25</v>
      </c>
      <c r="S789" s="4">
        <v>16</v>
      </c>
      <c r="T789" s="4">
        <v>2.7333333333333329</v>
      </c>
      <c r="U789" s="4">
        <v>2.4</v>
      </c>
      <c r="V789" s="4">
        <v>3</v>
      </c>
      <c r="W789" s="4">
        <v>8.1999999999999993</v>
      </c>
    </row>
    <row r="790" spans="1:23">
      <c r="A790" s="3">
        <v>41599</v>
      </c>
      <c r="B790" s="4">
        <v>7</v>
      </c>
      <c r="C790" s="4">
        <v>38</v>
      </c>
      <c r="D790" s="4">
        <v>3</v>
      </c>
      <c r="E790" s="5" t="s">
        <v>17</v>
      </c>
      <c r="F790" s="4">
        <v>10.264900000000001</v>
      </c>
      <c r="G790" s="4">
        <v>0.47710000000000002</v>
      </c>
      <c r="H790" s="4">
        <v>7.2759999999999998</v>
      </c>
      <c r="I790" s="4">
        <v>0.44700000000000001</v>
      </c>
      <c r="J790" s="4">
        <v>2.988900000000001</v>
      </c>
      <c r="K790" s="4">
        <v>3.0100000000000016E-2</v>
      </c>
      <c r="L790" s="6">
        <v>2.3295602832000011</v>
      </c>
      <c r="M790" s="6">
        <v>1.9608959200000015E-2</v>
      </c>
      <c r="N790" s="8">
        <v>0.36727395338581259</v>
      </c>
      <c r="O790" s="8">
        <v>-1.7075454571069477</v>
      </c>
      <c r="R790" s="4">
        <v>0.25</v>
      </c>
      <c r="S790" s="4">
        <v>16</v>
      </c>
      <c r="T790" s="4">
        <v>2.7333333333333329</v>
      </c>
      <c r="U790" s="4">
        <v>2.4</v>
      </c>
      <c r="V790" s="4">
        <v>3</v>
      </c>
      <c r="W790" s="4">
        <v>8.1999999999999993</v>
      </c>
    </row>
    <row r="791" spans="1:23">
      <c r="A791" s="3">
        <v>41600</v>
      </c>
      <c r="B791" s="4">
        <v>8</v>
      </c>
      <c r="C791" s="4">
        <v>38</v>
      </c>
      <c r="D791" s="4">
        <v>3</v>
      </c>
      <c r="E791" s="5" t="s">
        <v>17</v>
      </c>
      <c r="F791" s="4">
        <v>10.493399999999999</v>
      </c>
      <c r="G791" s="4">
        <v>0.36580000000000001</v>
      </c>
      <c r="H791" s="4">
        <v>8.3953000000000007</v>
      </c>
      <c r="I791" s="4">
        <v>0.3231</v>
      </c>
      <c r="J791" s="4">
        <v>2.0980999999999987</v>
      </c>
      <c r="K791" s="4">
        <v>4.2700000000000016E-2</v>
      </c>
      <c r="L791" s="6">
        <v>1.4233063711999987</v>
      </c>
      <c r="M791" s="6">
        <v>3.4818721600000019E-2</v>
      </c>
      <c r="N791" s="8">
        <v>0.15329839340842802</v>
      </c>
      <c r="O791" s="8">
        <v>-1.45818717843</v>
      </c>
      <c r="R791" s="4">
        <v>0.25</v>
      </c>
      <c r="S791" s="4">
        <v>16</v>
      </c>
      <c r="T791" s="4">
        <v>2.7333333333333329</v>
      </c>
      <c r="U791" s="4">
        <v>2.4</v>
      </c>
      <c r="V791" s="4">
        <v>3</v>
      </c>
      <c r="W791" s="4">
        <v>8.1999999999999993</v>
      </c>
    </row>
    <row r="792" spans="1:23">
      <c r="A792" s="3">
        <v>41601</v>
      </c>
      <c r="B792" s="4">
        <v>9</v>
      </c>
      <c r="C792" s="4">
        <v>38</v>
      </c>
      <c r="D792" s="4">
        <v>3</v>
      </c>
      <c r="E792" s="5" t="s">
        <v>17</v>
      </c>
      <c r="F792" s="4">
        <v>10.5633</v>
      </c>
      <c r="G792" s="4">
        <v>0.36299999999999999</v>
      </c>
      <c r="H792" s="4">
        <v>8.2673000000000005</v>
      </c>
      <c r="I792" s="4">
        <v>0.32900000000000001</v>
      </c>
      <c r="J792" s="4">
        <v>2.2959999999999994</v>
      </c>
      <c r="K792" s="4">
        <v>3.3999999999999975E-2</v>
      </c>
      <c r="L792" s="6">
        <v>1.6164788943999995</v>
      </c>
      <c r="M792" s="6">
        <v>2.6184375999999975E-2</v>
      </c>
      <c r="N792" s="8">
        <v>0.20857003860705176</v>
      </c>
      <c r="O792" s="8">
        <v>-1.5819577713132225</v>
      </c>
      <c r="R792" s="4">
        <v>0.25</v>
      </c>
      <c r="S792" s="4">
        <v>16</v>
      </c>
      <c r="T792" s="4">
        <v>2.7333333333333329</v>
      </c>
      <c r="U792" s="4">
        <v>2.4</v>
      </c>
      <c r="V792" s="4">
        <v>3</v>
      </c>
      <c r="W792" s="4">
        <v>8.1999999999999993</v>
      </c>
    </row>
    <row r="793" spans="1:23">
      <c r="A793" s="3">
        <v>41602</v>
      </c>
      <c r="B793" s="4">
        <v>10</v>
      </c>
      <c r="C793" s="4">
        <v>38</v>
      </c>
      <c r="D793" s="4">
        <v>3</v>
      </c>
      <c r="E793" s="5" t="s">
        <v>17</v>
      </c>
      <c r="F793" s="4">
        <v>9.7934999999999999</v>
      </c>
      <c r="G793" s="4">
        <v>0.56289999999999996</v>
      </c>
      <c r="H793" s="4">
        <v>6.2405999999999997</v>
      </c>
      <c r="I793" s="4">
        <v>0.52029999999999998</v>
      </c>
      <c r="J793" s="4">
        <v>3.5529000000000002</v>
      </c>
      <c r="K793" s="4">
        <v>4.2599999999999971E-2</v>
      </c>
      <c r="L793" s="6">
        <v>2.9254420080000001</v>
      </c>
      <c r="M793" s="6">
        <v>3.0097120799999971E-2</v>
      </c>
      <c r="N793" s="8">
        <v>0.46619149336957966</v>
      </c>
      <c r="O793" s="8">
        <v>-1.5214750486081599</v>
      </c>
      <c r="R793" s="4">
        <v>0.25</v>
      </c>
      <c r="S793" s="4">
        <v>16</v>
      </c>
      <c r="T793" s="4">
        <v>2.7333333333333329</v>
      </c>
      <c r="U793" s="4">
        <v>2.4</v>
      </c>
      <c r="V793" s="4">
        <v>3</v>
      </c>
      <c r="W793" s="4">
        <v>8.1999999999999993</v>
      </c>
    </row>
    <row r="794" spans="1:23">
      <c r="A794" s="3">
        <v>41603</v>
      </c>
      <c r="B794" s="4">
        <v>11</v>
      </c>
      <c r="C794" s="4">
        <v>38</v>
      </c>
      <c r="D794" s="4">
        <v>3</v>
      </c>
      <c r="E794" s="5" t="s">
        <v>17</v>
      </c>
      <c r="F794" s="4">
        <v>10.5314</v>
      </c>
      <c r="G794" s="4">
        <v>0.51900000000000002</v>
      </c>
      <c r="H794" s="4">
        <v>9.6155000000000008</v>
      </c>
      <c r="I794" s="4">
        <v>0.43890000000000001</v>
      </c>
      <c r="J794" s="4">
        <v>0.91589999999999883</v>
      </c>
      <c r="K794" s="4">
        <v>8.0100000000000005E-2</v>
      </c>
      <c r="L794" s="6">
        <v>0.23853635519999886</v>
      </c>
      <c r="M794" s="6">
        <v>6.8626487999999999E-2</v>
      </c>
      <c r="N794" s="8">
        <v>-0.62244542098654765</v>
      </c>
      <c r="O794" s="8">
        <v>-1.1635082258105869</v>
      </c>
      <c r="R794" s="4">
        <v>0.25</v>
      </c>
      <c r="S794" s="4">
        <v>16</v>
      </c>
      <c r="T794" s="4">
        <v>2.7333333333333329</v>
      </c>
      <c r="U794" s="4">
        <v>2.4</v>
      </c>
      <c r="V794" s="4">
        <v>3</v>
      </c>
      <c r="W794" s="4">
        <v>8.1999999999999993</v>
      </c>
    </row>
    <row r="795" spans="1:23">
      <c r="A795" s="3">
        <v>41604</v>
      </c>
      <c r="B795" s="4">
        <v>12</v>
      </c>
      <c r="C795" s="4">
        <v>38</v>
      </c>
      <c r="D795" s="4">
        <v>3</v>
      </c>
      <c r="E795" s="5" t="s">
        <v>17</v>
      </c>
      <c r="F795" s="4">
        <v>10.813800000000001</v>
      </c>
      <c r="G795" s="4">
        <v>0.2752</v>
      </c>
      <c r="H795" s="4">
        <v>8.2576000000000001</v>
      </c>
      <c r="I795" s="4">
        <v>0.26340000000000002</v>
      </c>
      <c r="J795" s="4">
        <v>2.5562000000000005</v>
      </c>
      <c r="K795" s="4">
        <v>1.1799999999999977E-2</v>
      </c>
      <c r="L795" s="6">
        <v>1.8597370784000005</v>
      </c>
      <c r="M795" s="6">
        <v>6.0431103999999776E-3</v>
      </c>
      <c r="N795" s="8">
        <v>0.26945154987856573</v>
      </c>
      <c r="O795" s="8">
        <v>-2.2187394716670106</v>
      </c>
      <c r="R795" s="4">
        <v>0.25</v>
      </c>
      <c r="S795" s="4">
        <v>16</v>
      </c>
      <c r="T795" s="4">
        <v>2.7333333333333329</v>
      </c>
      <c r="U795" s="4">
        <v>2.4</v>
      </c>
      <c r="V795" s="4">
        <v>3</v>
      </c>
      <c r="W795" s="4">
        <v>8.1999999999999993</v>
      </c>
    </row>
    <row r="796" spans="1:23">
      <c r="A796" s="3">
        <v>41605</v>
      </c>
      <c r="B796" s="4">
        <v>13</v>
      </c>
      <c r="C796" s="4">
        <v>38</v>
      </c>
      <c r="D796" s="4">
        <v>3</v>
      </c>
      <c r="E796" s="5" t="s">
        <v>17</v>
      </c>
      <c r="F796" s="4">
        <v>8.2576000000000001</v>
      </c>
      <c r="G796" s="4">
        <v>0.36520000000000002</v>
      </c>
      <c r="H796" s="4">
        <v>5.4268000000000001</v>
      </c>
      <c r="I796" s="4">
        <v>0.31380000000000002</v>
      </c>
      <c r="J796" s="4">
        <v>2.8308</v>
      </c>
      <c r="K796" s="4">
        <v>5.1400000000000001E-2</v>
      </c>
      <c r="L796" s="6">
        <v>2.3072179967999999</v>
      </c>
      <c r="M796" s="6">
        <v>4.35327904E-2</v>
      </c>
      <c r="N796" s="8">
        <v>0.36308863064355179</v>
      </c>
      <c r="O796" s="8">
        <v>-1.3611834941915051</v>
      </c>
      <c r="R796" s="4">
        <v>0.25</v>
      </c>
      <c r="S796" s="4">
        <v>16</v>
      </c>
      <c r="T796" s="4">
        <v>2.7333333333333329</v>
      </c>
      <c r="U796" s="4">
        <v>2.4</v>
      </c>
      <c r="V796" s="4">
        <v>3</v>
      </c>
      <c r="W796" s="4">
        <v>8.1999999999999993</v>
      </c>
    </row>
    <row r="797" spans="1:23">
      <c r="A797" s="3">
        <v>41606</v>
      </c>
      <c r="B797" s="4">
        <v>14</v>
      </c>
      <c r="C797" s="4">
        <v>38</v>
      </c>
      <c r="D797" s="4">
        <v>3</v>
      </c>
      <c r="E797" s="5" t="s">
        <v>17</v>
      </c>
      <c r="F797" s="4">
        <v>10.8901</v>
      </c>
      <c r="G797" s="4">
        <v>0.3483</v>
      </c>
      <c r="H797" s="4">
        <v>8.4877000000000002</v>
      </c>
      <c r="I797" s="4">
        <v>0.31140000000000001</v>
      </c>
      <c r="J797" s="4">
        <v>2.4024000000000001</v>
      </c>
      <c r="K797" s="4">
        <v>3.6899999999999988E-2</v>
      </c>
      <c r="L797" s="6">
        <v>1.7007767568000001</v>
      </c>
      <c r="M797" s="6">
        <v>2.942906159999999E-2</v>
      </c>
      <c r="N797" s="8">
        <v>0.23064731205311761</v>
      </c>
      <c r="O797" s="8">
        <v>-1.5312235859615297</v>
      </c>
      <c r="R797" s="4">
        <v>0.25</v>
      </c>
      <c r="S797" s="4">
        <v>16</v>
      </c>
      <c r="T797" s="4">
        <v>2.7333333333333329</v>
      </c>
      <c r="U797" s="4">
        <v>2.4</v>
      </c>
      <c r="V797" s="4">
        <v>3</v>
      </c>
      <c r="W797" s="4">
        <v>8.1999999999999993</v>
      </c>
    </row>
    <row r="798" spans="1:23">
      <c r="A798" s="3">
        <v>41607</v>
      </c>
      <c r="B798" s="4">
        <v>15</v>
      </c>
      <c r="C798" s="4">
        <v>38</v>
      </c>
      <c r="D798" s="4">
        <v>3</v>
      </c>
      <c r="E798" s="5" t="s">
        <v>17</v>
      </c>
      <c r="F798" s="4">
        <v>11.1798</v>
      </c>
      <c r="G798" s="4">
        <v>0.37569999999999998</v>
      </c>
      <c r="H798" s="4">
        <v>9.0797000000000008</v>
      </c>
      <c r="I798" s="4">
        <v>0.31</v>
      </c>
      <c r="J798" s="4">
        <v>2.1000999999999994</v>
      </c>
      <c r="K798" s="4">
        <v>6.5699999999999981E-2</v>
      </c>
      <c r="L798" s="6">
        <v>1.3788837663999993</v>
      </c>
      <c r="M798" s="6">
        <v>5.758658639999998E-2</v>
      </c>
      <c r="N798" s="8">
        <v>0.13952765867865433</v>
      </c>
      <c r="O798" s="8">
        <v>-1.2396786646821509</v>
      </c>
      <c r="R798" s="4">
        <v>0.25</v>
      </c>
      <c r="S798" s="4">
        <v>16</v>
      </c>
      <c r="T798" s="4">
        <v>2.7333333333333329</v>
      </c>
      <c r="U798" s="4">
        <v>2.4</v>
      </c>
      <c r="V798" s="4">
        <v>3</v>
      </c>
      <c r="W798" s="4">
        <v>8.1999999999999993</v>
      </c>
    </row>
    <row r="799" spans="1:23">
      <c r="A799" s="3">
        <v>41608</v>
      </c>
      <c r="B799" s="4">
        <v>16</v>
      </c>
      <c r="C799" s="4">
        <v>38</v>
      </c>
      <c r="D799" s="4">
        <v>3</v>
      </c>
      <c r="E799" s="5" t="s">
        <v>17</v>
      </c>
      <c r="F799" s="4">
        <v>8.8986000000000001</v>
      </c>
      <c r="G799" s="4">
        <v>0.27879999999999999</v>
      </c>
      <c r="H799" s="4">
        <v>6.4824000000000002</v>
      </c>
      <c r="I799" s="4">
        <v>0.23200000000000001</v>
      </c>
      <c r="J799" s="4">
        <v>2.4161999999999999</v>
      </c>
      <c r="K799" s="4">
        <v>4.6799999999999981E-2</v>
      </c>
      <c r="L799" s="6">
        <v>1.8492658847999999</v>
      </c>
      <c r="M799" s="6">
        <v>4.0958697599999982E-2</v>
      </c>
      <c r="N799" s="8">
        <v>0.2669993578870492</v>
      </c>
      <c r="O799" s="8">
        <v>-1.3876538614591296</v>
      </c>
      <c r="R799" s="4">
        <v>0.25</v>
      </c>
      <c r="S799" s="4">
        <v>16</v>
      </c>
      <c r="T799" s="4">
        <v>2.7333333333333329</v>
      </c>
      <c r="U799" s="4">
        <v>2.4</v>
      </c>
      <c r="V799" s="4">
        <v>3</v>
      </c>
      <c r="W799" s="4">
        <v>8.1999999999999993</v>
      </c>
    </row>
    <row r="800" spans="1:23">
      <c r="A800" s="3">
        <v>41609</v>
      </c>
      <c r="B800" s="4">
        <v>17</v>
      </c>
      <c r="C800" s="4">
        <v>38</v>
      </c>
      <c r="D800" s="4">
        <v>3</v>
      </c>
      <c r="E800" s="5" t="s">
        <v>17</v>
      </c>
      <c r="F800" s="4">
        <v>9.7606999999999999</v>
      </c>
      <c r="G800" s="4">
        <v>0.28310000000000002</v>
      </c>
      <c r="H800" s="4">
        <v>5.4367000000000001</v>
      </c>
      <c r="I800" s="4">
        <v>0.2974</v>
      </c>
      <c r="J800" s="4">
        <v>4.3239999999999998</v>
      </c>
      <c r="L800" s="6">
        <v>3.6987603376</v>
      </c>
      <c r="N800" s="8">
        <v>0.56805619197236967</v>
      </c>
      <c r="P800" s="5" t="s">
        <v>11</v>
      </c>
      <c r="Q800" s="5" t="s">
        <v>10</v>
      </c>
      <c r="R800" s="4">
        <v>0.25</v>
      </c>
      <c r="S800" s="4">
        <v>16</v>
      </c>
      <c r="T800" s="4">
        <v>2.7333333333333329</v>
      </c>
      <c r="U800" s="4">
        <v>2.4</v>
      </c>
      <c r="V800" s="4">
        <v>3</v>
      </c>
      <c r="W800" s="4">
        <v>8.1999999999999993</v>
      </c>
    </row>
    <row r="801" spans="1:23">
      <c r="A801" s="3">
        <v>41610</v>
      </c>
      <c r="B801" s="4">
        <v>18</v>
      </c>
      <c r="C801" s="4">
        <v>38</v>
      </c>
      <c r="D801" s="4">
        <v>3</v>
      </c>
      <c r="E801" s="5" t="s">
        <v>17</v>
      </c>
      <c r="F801" s="4">
        <v>8.9480000000000004</v>
      </c>
      <c r="G801" s="4">
        <v>0.28360000000000002</v>
      </c>
      <c r="H801" s="4">
        <v>5.1631999999999998</v>
      </c>
      <c r="I801" s="4">
        <v>0.26169999999999999</v>
      </c>
      <c r="J801" s="4">
        <v>3.7848000000000006</v>
      </c>
      <c r="K801" s="4">
        <v>2.1900000000000031E-2</v>
      </c>
      <c r="L801" s="6">
        <v>3.2145248640000004</v>
      </c>
      <c r="M801" s="6">
        <v>1.5946147200000031E-2</v>
      </c>
      <c r="N801" s="8">
        <v>0.50711678933105675</v>
      </c>
      <c r="O801" s="8">
        <v>-1.7973442312214221</v>
      </c>
      <c r="R801" s="4">
        <v>0.25</v>
      </c>
      <c r="S801" s="4">
        <v>16</v>
      </c>
      <c r="T801" s="4">
        <v>2.7333333333333329</v>
      </c>
      <c r="U801" s="4">
        <v>2.4</v>
      </c>
      <c r="V801" s="4">
        <v>3</v>
      </c>
      <c r="W801" s="4">
        <v>8.1999999999999993</v>
      </c>
    </row>
    <row r="802" spans="1:23">
      <c r="A802" s="3">
        <v>41611</v>
      </c>
      <c r="B802" s="4">
        <v>19</v>
      </c>
      <c r="C802" s="4">
        <v>38</v>
      </c>
      <c r="D802" s="4">
        <v>3</v>
      </c>
      <c r="E802" s="5" t="s">
        <v>17</v>
      </c>
      <c r="F802" s="4">
        <v>10.9724</v>
      </c>
      <c r="G802" s="4">
        <v>0.25069999999999998</v>
      </c>
      <c r="H802" s="4">
        <v>8.0105000000000004</v>
      </c>
      <c r="I802" s="4">
        <v>0.2495</v>
      </c>
      <c r="J802" s="4">
        <v>2.9619</v>
      </c>
      <c r="K802" s="4">
        <v>1.1999999999999789E-3</v>
      </c>
      <c r="L802" s="6">
        <v>2.2547106432000001</v>
      </c>
      <c r="N802" s="8">
        <v>0.35309081489476346</v>
      </c>
      <c r="R802" s="4">
        <v>0.25</v>
      </c>
      <c r="S802" s="4">
        <v>16</v>
      </c>
      <c r="T802" s="4">
        <v>2.7333333333333329</v>
      </c>
      <c r="U802" s="4">
        <v>2.4</v>
      </c>
      <c r="V802" s="4">
        <v>3</v>
      </c>
      <c r="W802" s="4">
        <v>8.1999999999999993</v>
      </c>
    </row>
    <row r="803" spans="1:23">
      <c r="A803" s="3">
        <v>41612</v>
      </c>
      <c r="B803" s="4">
        <v>20</v>
      </c>
      <c r="C803" s="4">
        <v>38</v>
      </c>
      <c r="D803" s="4">
        <v>3</v>
      </c>
      <c r="E803" s="5" t="s">
        <v>17</v>
      </c>
      <c r="F803" s="4">
        <v>8.2446000000000002</v>
      </c>
      <c r="G803" s="4">
        <v>0.32319999999999999</v>
      </c>
      <c r="H803" s="4">
        <v>4.8723000000000001</v>
      </c>
      <c r="I803" s="4">
        <v>0.31900000000000001</v>
      </c>
      <c r="J803" s="4">
        <v>3.3723000000000001</v>
      </c>
      <c r="K803" s="4">
        <v>4.1999999999999815E-3</v>
      </c>
      <c r="L803" s="6">
        <v>2.8495972128</v>
      </c>
      <c r="N803" s="8">
        <v>0.4547834773345768</v>
      </c>
      <c r="R803" s="4">
        <v>0.25</v>
      </c>
      <c r="S803" s="4">
        <v>16</v>
      </c>
      <c r="T803" s="4">
        <v>2.7333333333333329</v>
      </c>
      <c r="U803" s="4">
        <v>2.4</v>
      </c>
      <c r="V803" s="4">
        <v>3</v>
      </c>
      <c r="W803" s="4">
        <v>8.1999999999999993</v>
      </c>
    </row>
    <row r="804" spans="1:23">
      <c r="A804" s="3">
        <v>41613</v>
      </c>
      <c r="B804" s="4">
        <v>21</v>
      </c>
      <c r="C804" s="4">
        <v>38</v>
      </c>
      <c r="D804" s="4">
        <v>3</v>
      </c>
      <c r="E804" s="5" t="s">
        <v>17</v>
      </c>
      <c r="F804" s="4">
        <v>10.016999999999999</v>
      </c>
      <c r="G804" s="4">
        <v>0.43430000000000002</v>
      </c>
      <c r="H804" s="4">
        <v>7.7971000000000004</v>
      </c>
      <c r="I804" s="4">
        <v>0.37980000000000003</v>
      </c>
      <c r="J804" s="4">
        <v>2.2198999999999991</v>
      </c>
      <c r="K804" s="4">
        <v>5.4499999999999993E-2</v>
      </c>
      <c r="L804" s="6">
        <v>1.5773262559999992</v>
      </c>
      <c r="M804" s="6">
        <v>4.5012533599999995E-2</v>
      </c>
      <c r="N804" s="8">
        <v>0.19792153259693876</v>
      </c>
      <c r="O804" s="8">
        <v>-1.3466665414376171</v>
      </c>
      <c r="R804" s="4">
        <v>0.25</v>
      </c>
      <c r="S804" s="4">
        <v>16</v>
      </c>
      <c r="T804" s="4">
        <v>2.7333333333333329</v>
      </c>
      <c r="U804" s="4">
        <v>2.4</v>
      </c>
      <c r="V804" s="4">
        <v>3</v>
      </c>
      <c r="W804" s="4">
        <v>8.1999999999999993</v>
      </c>
    </row>
    <row r="805" spans="1:23">
      <c r="A805" s="3">
        <v>41614</v>
      </c>
      <c r="B805" s="4">
        <v>22</v>
      </c>
      <c r="C805" s="4">
        <v>38</v>
      </c>
      <c r="D805" s="4">
        <v>3</v>
      </c>
      <c r="E805" s="5" t="s">
        <v>17</v>
      </c>
      <c r="F805" s="4">
        <v>9.6720000000000006</v>
      </c>
      <c r="G805" s="4">
        <v>0.42030000000000001</v>
      </c>
      <c r="H805" s="4">
        <v>6.9898999999999996</v>
      </c>
      <c r="I805" s="4">
        <v>0.3856</v>
      </c>
      <c r="J805" s="4">
        <v>2.682100000000001</v>
      </c>
      <c r="K805" s="4">
        <v>3.4700000000000009E-2</v>
      </c>
      <c r="L805" s="6">
        <v>2.062859296000001</v>
      </c>
      <c r="M805" s="6">
        <v>2.5540805600000008E-2</v>
      </c>
      <c r="N805" s="8">
        <v>0.31446960652151157</v>
      </c>
      <c r="O805" s="8">
        <v>-1.5927654084775815</v>
      </c>
      <c r="R805" s="4">
        <v>0.25</v>
      </c>
      <c r="S805" s="4">
        <v>16</v>
      </c>
      <c r="T805" s="4">
        <v>2.7333333333333329</v>
      </c>
      <c r="U805" s="4">
        <v>2.4</v>
      </c>
      <c r="V805" s="4">
        <v>3</v>
      </c>
      <c r="W805" s="4">
        <v>8.1999999999999993</v>
      </c>
    </row>
    <row r="806" spans="1:23">
      <c r="A806" s="3">
        <v>41615</v>
      </c>
      <c r="B806" s="4">
        <v>23</v>
      </c>
      <c r="C806" s="4">
        <v>38</v>
      </c>
      <c r="D806" s="4">
        <v>3</v>
      </c>
      <c r="E806" s="5" t="s">
        <v>17</v>
      </c>
      <c r="F806" s="4">
        <v>9.5322999999999993</v>
      </c>
      <c r="G806" s="4">
        <v>0.40789999999999998</v>
      </c>
      <c r="H806" s="4">
        <v>6.5077999999999996</v>
      </c>
      <c r="I806" s="4">
        <v>0.31269999999999998</v>
      </c>
      <c r="J806" s="4">
        <v>3.0244999999999997</v>
      </c>
      <c r="K806" s="4">
        <v>9.5200000000000007E-2</v>
      </c>
      <c r="L806" s="6">
        <v>2.4147074863999998</v>
      </c>
      <c r="M806" s="6">
        <v>8.6331560800000012E-2</v>
      </c>
      <c r="N806" s="8">
        <v>0.38286452857134967</v>
      </c>
      <c r="O806" s="8">
        <v>-1.0638304073490084</v>
      </c>
      <c r="R806" s="4">
        <v>0.25</v>
      </c>
      <c r="S806" s="4">
        <v>16</v>
      </c>
      <c r="T806" s="4">
        <v>2.7333333333333329</v>
      </c>
      <c r="U806" s="4">
        <v>2.4</v>
      </c>
      <c r="V806" s="4">
        <v>3</v>
      </c>
      <c r="W806" s="4">
        <v>8.1999999999999993</v>
      </c>
    </row>
    <row r="807" spans="1:23">
      <c r="A807" s="3">
        <v>41616</v>
      </c>
      <c r="B807" s="4">
        <v>24</v>
      </c>
      <c r="C807" s="4">
        <v>38</v>
      </c>
      <c r="D807" s="4">
        <v>3</v>
      </c>
      <c r="E807" s="5" t="s">
        <v>17</v>
      </c>
      <c r="F807" s="4">
        <v>8.5048999999999992</v>
      </c>
      <c r="G807" s="4">
        <v>0.50049999999999994</v>
      </c>
      <c r="H807" s="4">
        <v>6.5902000000000003</v>
      </c>
      <c r="I807" s="4">
        <v>0.48799999999999999</v>
      </c>
      <c r="J807" s="4">
        <v>1.914699999999999</v>
      </c>
      <c r="K807" s="4">
        <v>1.2499999999999956E-2</v>
      </c>
      <c r="L807" s="6">
        <v>1.3743926031999991</v>
      </c>
      <c r="M807" s="6">
        <v>1.4602759999999568E-3</v>
      </c>
      <c r="N807" s="8">
        <v>0.1381108091777459</v>
      </c>
      <c r="O807" s="8">
        <v>-2.8355650524698901</v>
      </c>
      <c r="R807" s="4">
        <v>0.25</v>
      </c>
      <c r="S807" s="4">
        <v>16</v>
      </c>
      <c r="T807" s="4">
        <v>2.7333333333333329</v>
      </c>
      <c r="U807" s="4">
        <v>2.4</v>
      </c>
      <c r="V807" s="4">
        <v>3</v>
      </c>
      <c r="W807" s="4">
        <v>8.1999999999999993</v>
      </c>
    </row>
    <row r="808" spans="1:23">
      <c r="A808" s="3">
        <v>41617</v>
      </c>
      <c r="B808" s="4">
        <v>25</v>
      </c>
      <c r="C808" s="4">
        <v>38</v>
      </c>
      <c r="D808" s="4">
        <v>3</v>
      </c>
      <c r="E808" s="5" t="s">
        <v>17</v>
      </c>
      <c r="F808" s="4">
        <v>8.9994999999999994</v>
      </c>
      <c r="G808" s="4">
        <v>0.29809999999999998</v>
      </c>
      <c r="H808" s="4">
        <v>6.5521000000000003</v>
      </c>
      <c r="I808" s="4">
        <v>0.2621</v>
      </c>
      <c r="J808" s="4">
        <v>2.4473999999999991</v>
      </c>
      <c r="K808" s="4">
        <v>3.5999999999999976E-2</v>
      </c>
      <c r="L808" s="6">
        <v>1.8736418159999992</v>
      </c>
      <c r="M808" s="6">
        <v>2.9706151199999978E-2</v>
      </c>
      <c r="N808" s="8">
        <v>0.2726865704350559</v>
      </c>
      <c r="O808" s="8">
        <v>-1.5271536127833392</v>
      </c>
      <c r="R808" s="4">
        <v>0.25</v>
      </c>
      <c r="S808" s="4">
        <v>16</v>
      </c>
      <c r="T808" s="4">
        <v>2.7333333333333329</v>
      </c>
      <c r="U808" s="4">
        <v>2.4</v>
      </c>
      <c r="V808" s="4">
        <v>3</v>
      </c>
      <c r="W808" s="4">
        <v>8.1999999999999993</v>
      </c>
    </row>
    <row r="809" spans="1:23">
      <c r="A809" s="3">
        <v>41618</v>
      </c>
      <c r="B809" s="4">
        <v>26</v>
      </c>
      <c r="C809" s="4">
        <v>38</v>
      </c>
      <c r="D809" s="4">
        <v>2</v>
      </c>
      <c r="E809" s="5" t="s">
        <v>17</v>
      </c>
      <c r="F809" s="4">
        <v>7.5355999999999996</v>
      </c>
      <c r="G809" s="4">
        <v>0.25530000000000003</v>
      </c>
      <c r="H809" s="4">
        <v>5.9823000000000004</v>
      </c>
      <c r="I809" s="4">
        <v>0.20130000000000001</v>
      </c>
      <c r="J809" s="4">
        <v>1.5532999999999992</v>
      </c>
      <c r="K809" s="4">
        <v>5.400000000000002E-2</v>
      </c>
      <c r="L809" s="6">
        <v>1.0785483007999992</v>
      </c>
      <c r="M809" s="6">
        <v>4.8709725600000017E-2</v>
      </c>
      <c r="N809" s="8">
        <v>3.2839598952890368E-2</v>
      </c>
      <c r="O809" s="8">
        <v>-1.3123843169636744</v>
      </c>
      <c r="R809" s="4">
        <v>0.25</v>
      </c>
      <c r="S809" s="4">
        <v>16</v>
      </c>
      <c r="T809" s="4">
        <v>2.7333333333333329</v>
      </c>
      <c r="U809" s="4">
        <v>2.4</v>
      </c>
      <c r="V809" s="4">
        <v>3</v>
      </c>
      <c r="W809" s="4">
        <v>8.1999999999999993</v>
      </c>
    </row>
    <row r="810" spans="1:23">
      <c r="A810" s="3">
        <v>41619</v>
      </c>
      <c r="B810" s="4">
        <v>27</v>
      </c>
      <c r="C810" s="4">
        <v>38</v>
      </c>
      <c r="D810" s="4">
        <v>2</v>
      </c>
      <c r="E810" s="5" t="s">
        <v>17</v>
      </c>
      <c r="F810" s="4">
        <v>10.3765</v>
      </c>
      <c r="G810" s="4">
        <v>0.35730000000000001</v>
      </c>
      <c r="H810" s="4">
        <v>8.98</v>
      </c>
      <c r="I810" s="4">
        <v>0.33879999999999999</v>
      </c>
      <c r="J810" s="4">
        <v>1.3965000000000001</v>
      </c>
      <c r="K810" s="4">
        <v>1.8500000000000016E-2</v>
      </c>
      <c r="L810" s="6">
        <v>0.72961255200000008</v>
      </c>
      <c r="M810" s="6">
        <v>1.0818029600000017E-2</v>
      </c>
      <c r="N810" s="8">
        <v>-0.13690770316450074</v>
      </c>
      <c r="O810" s="8">
        <v>-1.9658518345875129</v>
      </c>
      <c r="R810" s="4">
        <v>0.25</v>
      </c>
      <c r="S810" s="4">
        <v>16</v>
      </c>
      <c r="T810" s="4">
        <v>2.7333333333333329</v>
      </c>
      <c r="U810" s="4">
        <v>2.4</v>
      </c>
      <c r="V810" s="4">
        <v>3</v>
      </c>
      <c r="W810" s="4">
        <v>8.1999999999999993</v>
      </c>
    </row>
    <row r="811" spans="1:23">
      <c r="A811" s="3">
        <v>41620</v>
      </c>
      <c r="B811" s="4">
        <v>28</v>
      </c>
      <c r="C811" s="4">
        <v>38</v>
      </c>
      <c r="D811" s="4">
        <v>2</v>
      </c>
      <c r="E811" s="5" t="s">
        <v>17</v>
      </c>
      <c r="F811" s="4">
        <v>8.9347999999999992</v>
      </c>
      <c r="G811" s="4">
        <v>0.22090000000000001</v>
      </c>
      <c r="H811" s="4">
        <v>7.7575000000000003</v>
      </c>
      <c r="I811" s="4">
        <v>0.1787</v>
      </c>
      <c r="J811" s="4">
        <v>1.1772999999999991</v>
      </c>
      <c r="K811" s="4">
        <v>4.2200000000000015E-2</v>
      </c>
      <c r="L811" s="6">
        <v>0.60791760639999926</v>
      </c>
      <c r="M811" s="6">
        <v>3.7716336800000014E-2</v>
      </c>
      <c r="N811" s="8">
        <v>-0.21615527847501195</v>
      </c>
      <c r="O811" s="8">
        <v>-1.4234704947470651</v>
      </c>
      <c r="R811" s="4">
        <v>0.25</v>
      </c>
      <c r="S811" s="4">
        <v>16</v>
      </c>
      <c r="T811" s="4">
        <v>2.7333333333333329</v>
      </c>
      <c r="U811" s="4">
        <v>2.4</v>
      </c>
      <c r="V811" s="4">
        <v>3</v>
      </c>
      <c r="W811" s="4">
        <v>8.1999999999999993</v>
      </c>
    </row>
    <row r="812" spans="1:23">
      <c r="A812" s="3">
        <v>41593</v>
      </c>
      <c r="B812" s="4">
        <v>1</v>
      </c>
      <c r="C812" s="4">
        <v>39</v>
      </c>
      <c r="D812" s="4">
        <v>3</v>
      </c>
      <c r="E812" s="5" t="s">
        <v>9</v>
      </c>
      <c r="F812" s="4">
        <v>9.0150000000000006</v>
      </c>
      <c r="G812" s="4">
        <v>0.3609</v>
      </c>
      <c r="H812" s="4">
        <v>7.9791999999999996</v>
      </c>
      <c r="I812" s="4">
        <v>0.1696</v>
      </c>
      <c r="J812" s="4">
        <v>1.0358000000000003</v>
      </c>
      <c r="K812" s="4">
        <v>0.1913</v>
      </c>
      <c r="L812" s="6">
        <v>0.46099352000000038</v>
      </c>
      <c r="M812" s="6">
        <v>0.18353361679999999</v>
      </c>
      <c r="N812" s="8">
        <v>-0.33630517926983494</v>
      </c>
      <c r="O812" s="8">
        <v>-0.7362843768963826</v>
      </c>
      <c r="R812" s="4">
        <v>0.14999999999999991</v>
      </c>
      <c r="S812" s="4">
        <v>17</v>
      </c>
      <c r="T812" s="4">
        <v>2.1666666666666665</v>
      </c>
      <c r="U812" s="4">
        <v>2</v>
      </c>
      <c r="V812" s="4">
        <v>2.2999999999999998</v>
      </c>
      <c r="W812" s="4">
        <v>6.5</v>
      </c>
    </row>
    <row r="813" spans="1:23">
      <c r="A813" s="3">
        <v>41594</v>
      </c>
      <c r="B813" s="4">
        <v>2</v>
      </c>
      <c r="C813" s="4">
        <v>39</v>
      </c>
      <c r="D813" s="4">
        <v>3</v>
      </c>
      <c r="E813" s="5" t="s">
        <v>9</v>
      </c>
      <c r="F813" s="4">
        <v>11.24752</v>
      </c>
      <c r="G813" s="4">
        <v>0.25569999999999998</v>
      </c>
      <c r="H813" s="4">
        <v>10.1366</v>
      </c>
      <c r="I813" s="4">
        <v>0.1696</v>
      </c>
      <c r="J813" s="4">
        <v>1.1109200000000001</v>
      </c>
      <c r="K813" s="4">
        <v>8.6099999999999982E-2</v>
      </c>
      <c r="L813" s="6">
        <v>0.38512372736000017</v>
      </c>
      <c r="M813" s="6">
        <v>8.0800346399999987E-2</v>
      </c>
      <c r="N813" s="8">
        <v>-0.41439972379721673</v>
      </c>
      <c r="O813" s="8">
        <v>-1.0925867773530618</v>
      </c>
      <c r="R813" s="4">
        <v>0.14999999999999991</v>
      </c>
      <c r="S813" s="4">
        <v>17</v>
      </c>
      <c r="T813" s="4">
        <v>2.1666666666666665</v>
      </c>
      <c r="U813" s="4">
        <v>2</v>
      </c>
      <c r="V813" s="4">
        <v>2.2999999999999998</v>
      </c>
      <c r="W813" s="4">
        <v>6.5</v>
      </c>
    </row>
    <row r="814" spans="1:23">
      <c r="A814" s="3">
        <v>41595</v>
      </c>
      <c r="B814" s="4">
        <v>3</v>
      </c>
      <c r="C814" s="4">
        <v>39</v>
      </c>
      <c r="D814" s="4">
        <v>3</v>
      </c>
      <c r="E814" s="5" t="s">
        <v>9</v>
      </c>
      <c r="F814" s="4">
        <v>10.135899999999999</v>
      </c>
      <c r="G814" s="4">
        <v>0.33910000000000001</v>
      </c>
      <c r="H814" s="4">
        <v>9.0101999999999993</v>
      </c>
      <c r="I814" s="4">
        <v>0.29509999999999997</v>
      </c>
      <c r="J814" s="4">
        <v>1.1257000000000001</v>
      </c>
      <c r="K814" s="4">
        <v>4.4000000000000039E-2</v>
      </c>
      <c r="L814" s="6">
        <v>0.47508481120000018</v>
      </c>
      <c r="M814" s="6">
        <v>3.674478320000004E-2</v>
      </c>
      <c r="N814" s="8">
        <v>-0.32322885406294888</v>
      </c>
      <c r="O814" s="8">
        <v>-1.4348043106825221</v>
      </c>
      <c r="R814" s="4">
        <v>0.14999999999999991</v>
      </c>
      <c r="S814" s="4">
        <v>17</v>
      </c>
      <c r="T814" s="4">
        <v>2.1666666666666665</v>
      </c>
      <c r="U814" s="4">
        <v>2</v>
      </c>
      <c r="V814" s="4">
        <v>2.2999999999999998</v>
      </c>
      <c r="W814" s="4">
        <v>6.5</v>
      </c>
    </row>
    <row r="815" spans="1:23">
      <c r="A815" s="3">
        <v>41596</v>
      </c>
      <c r="B815" s="4">
        <v>4</v>
      </c>
      <c r="C815" s="4">
        <v>39</v>
      </c>
      <c r="D815" s="4">
        <v>3</v>
      </c>
      <c r="E815" s="5" t="s">
        <v>9</v>
      </c>
      <c r="F815" s="4">
        <v>11.166399999999999</v>
      </c>
      <c r="G815" s="4">
        <v>0.35659999999999997</v>
      </c>
      <c r="H815" s="4">
        <v>9.6873000000000005</v>
      </c>
      <c r="I815" s="4">
        <v>0.31</v>
      </c>
      <c r="J815" s="4">
        <v>1.479099999999999</v>
      </c>
      <c r="K815" s="4">
        <v>4.6599999999999975E-2</v>
      </c>
      <c r="L815" s="6">
        <v>0.75879003519999899</v>
      </c>
      <c r="M815" s="6">
        <v>3.8934443199999974E-2</v>
      </c>
      <c r="N815" s="8">
        <v>-0.11987838111240777</v>
      </c>
      <c r="O815" s="8">
        <v>-1.4096660317523872</v>
      </c>
      <c r="R815" s="4">
        <v>0.14999999999999991</v>
      </c>
      <c r="S815" s="4">
        <v>17</v>
      </c>
      <c r="T815" s="4">
        <v>2.1666666666666665</v>
      </c>
      <c r="U815" s="4">
        <v>2</v>
      </c>
      <c r="V815" s="4">
        <v>2.2999999999999998</v>
      </c>
      <c r="W815" s="4">
        <v>6.5</v>
      </c>
    </row>
    <row r="816" spans="1:23">
      <c r="A816" s="3">
        <v>41597</v>
      </c>
      <c r="B816" s="4">
        <v>5</v>
      </c>
      <c r="C816" s="4">
        <v>39</v>
      </c>
      <c r="D816" s="4">
        <v>3</v>
      </c>
      <c r="E816" s="5" t="s">
        <v>9</v>
      </c>
      <c r="F816" s="4">
        <v>11.898899999999999</v>
      </c>
      <c r="G816" s="4">
        <v>0.41449999999999998</v>
      </c>
      <c r="H816" s="4">
        <v>10.307499999999999</v>
      </c>
      <c r="I816" s="4">
        <v>0.38869999999999999</v>
      </c>
      <c r="J816" s="4">
        <v>1.5913999999999993</v>
      </c>
      <c r="K816" s="4">
        <v>2.579999999999999E-2</v>
      </c>
      <c r="L816" s="6">
        <v>0.82154959519999937</v>
      </c>
      <c r="M816" s="6">
        <v>1.6776803999999989E-2</v>
      </c>
      <c r="N816" s="8">
        <v>-8.536621400427416E-2</v>
      </c>
      <c r="O816" s="8">
        <v>-1.7752907692143534</v>
      </c>
      <c r="R816" s="4">
        <v>0.14999999999999991</v>
      </c>
      <c r="S816" s="4">
        <v>17</v>
      </c>
      <c r="T816" s="4">
        <v>2.1666666666666665</v>
      </c>
      <c r="U816" s="4">
        <v>2</v>
      </c>
      <c r="V816" s="4">
        <v>2.2999999999999998</v>
      </c>
      <c r="W816" s="4">
        <v>6.5</v>
      </c>
    </row>
    <row r="817" spans="1:23">
      <c r="A817" s="3">
        <v>41598</v>
      </c>
      <c r="B817" s="4">
        <v>6</v>
      </c>
      <c r="C817" s="4">
        <v>39</v>
      </c>
      <c r="D817" s="4">
        <v>3</v>
      </c>
      <c r="E817" s="5" t="s">
        <v>9</v>
      </c>
      <c r="F817" s="4">
        <v>9.1837999999999997</v>
      </c>
      <c r="G817" s="4">
        <v>0.43519999999999998</v>
      </c>
      <c r="H817" s="4">
        <v>7.4036</v>
      </c>
      <c r="I817" s="4">
        <v>0.38619999999999999</v>
      </c>
      <c r="J817" s="4">
        <v>1.7801999999999998</v>
      </c>
      <c r="K817" s="4">
        <v>4.8999999999999988E-2</v>
      </c>
      <c r="L817" s="6">
        <v>1.1939772383999998</v>
      </c>
      <c r="M817" s="6">
        <v>3.9491430399999986E-2</v>
      </c>
      <c r="N817" s="8">
        <v>7.699604762123699E-2</v>
      </c>
      <c r="O817" s="8">
        <v>-1.4034971356081909</v>
      </c>
      <c r="R817" s="4">
        <v>0.14999999999999991</v>
      </c>
      <c r="S817" s="4">
        <v>17</v>
      </c>
      <c r="T817" s="4">
        <v>2.1666666666666665</v>
      </c>
      <c r="U817" s="4">
        <v>2</v>
      </c>
      <c r="V817" s="4">
        <v>2.2999999999999998</v>
      </c>
      <c r="W817" s="4">
        <v>6.5</v>
      </c>
    </row>
    <row r="818" spans="1:23">
      <c r="A818" s="3">
        <v>41599</v>
      </c>
      <c r="B818" s="4">
        <v>7</v>
      </c>
      <c r="C818" s="4">
        <v>39</v>
      </c>
      <c r="D818" s="4">
        <v>3</v>
      </c>
      <c r="E818" s="5" t="s">
        <v>9</v>
      </c>
      <c r="F818" s="4">
        <v>10.225</v>
      </c>
      <c r="G818" s="4">
        <v>0.3175</v>
      </c>
      <c r="H818" s="4">
        <v>8.1575000000000006</v>
      </c>
      <c r="I818" s="4">
        <v>0.27810000000000001</v>
      </c>
      <c r="J818" s="4">
        <v>2.0674999999999994</v>
      </c>
      <c r="K818" s="4">
        <v>3.9399999999999984E-2</v>
      </c>
      <c r="L818" s="6">
        <v>1.4108587999999993</v>
      </c>
      <c r="M818" s="6">
        <v>3.2651259999999988E-2</v>
      </c>
      <c r="N818" s="8">
        <v>0.14948355135226293</v>
      </c>
      <c r="O818" s="8">
        <v>-1.486100054802729</v>
      </c>
      <c r="R818" s="4">
        <v>0.14999999999999991</v>
      </c>
      <c r="S818" s="4">
        <v>17</v>
      </c>
      <c r="T818" s="4">
        <v>2.1666666666666665</v>
      </c>
      <c r="U818" s="4">
        <v>2</v>
      </c>
      <c r="V818" s="4">
        <v>2.2999999999999998</v>
      </c>
      <c r="W818" s="4">
        <v>6.5</v>
      </c>
    </row>
    <row r="819" spans="1:23">
      <c r="A819" s="3">
        <v>41600</v>
      </c>
      <c r="B819" s="4">
        <v>8</v>
      </c>
      <c r="C819" s="4">
        <v>39</v>
      </c>
      <c r="D819" s="4">
        <v>3</v>
      </c>
      <c r="E819" s="5" t="s">
        <v>9</v>
      </c>
      <c r="F819" s="4">
        <v>7.8364000000000003</v>
      </c>
      <c r="G819" s="4">
        <v>0.44669999999999999</v>
      </c>
      <c r="H819" s="4">
        <v>5.6921999999999997</v>
      </c>
      <c r="I819" s="4">
        <v>0.40489999999999998</v>
      </c>
      <c r="J819" s="4">
        <v>2.1442000000000005</v>
      </c>
      <c r="K819" s="4">
        <v>4.1800000000000004E-2</v>
      </c>
      <c r="L819" s="6">
        <v>1.6491045952000005</v>
      </c>
      <c r="M819" s="6">
        <v>3.2021778400000006E-2</v>
      </c>
      <c r="N819" s="8">
        <v>0.21724820184076443</v>
      </c>
      <c r="O819" s="8">
        <v>-1.4945545522462269</v>
      </c>
      <c r="R819" s="4">
        <v>0.14999999999999991</v>
      </c>
      <c r="S819" s="4">
        <v>17</v>
      </c>
      <c r="T819" s="4">
        <v>2.1666666666666665</v>
      </c>
      <c r="U819" s="4">
        <v>2</v>
      </c>
      <c r="V819" s="4">
        <v>2.2999999999999998</v>
      </c>
      <c r="W819" s="4">
        <v>6.5</v>
      </c>
    </row>
    <row r="820" spans="1:23">
      <c r="A820" s="3">
        <v>41601</v>
      </c>
      <c r="B820" s="4">
        <v>9</v>
      </c>
      <c r="C820" s="4">
        <v>39</v>
      </c>
      <c r="D820" s="4">
        <v>3</v>
      </c>
      <c r="E820" s="5" t="s">
        <v>9</v>
      </c>
      <c r="F820" s="4">
        <v>7.2225000000000001</v>
      </c>
      <c r="G820" s="4">
        <v>0.2515</v>
      </c>
      <c r="H820" s="4">
        <v>5.1136999999999997</v>
      </c>
      <c r="I820" s="4">
        <v>0.21440000000000001</v>
      </c>
      <c r="J820" s="4">
        <v>2.1088000000000005</v>
      </c>
      <c r="K820" s="4">
        <v>3.7099999999999994E-2</v>
      </c>
      <c r="L820" s="6">
        <v>1.6552238800000003</v>
      </c>
      <c r="M820" s="6">
        <v>3.1898827999999997E-2</v>
      </c>
      <c r="N820" s="8">
        <v>0.21885674329169008</v>
      </c>
      <c r="O820" s="8">
        <v>-1.4962252731335142</v>
      </c>
      <c r="R820" s="4">
        <v>0.14999999999999991</v>
      </c>
      <c r="S820" s="4">
        <v>17</v>
      </c>
      <c r="T820" s="4">
        <v>2.1666666666666665</v>
      </c>
      <c r="U820" s="4">
        <v>2</v>
      </c>
      <c r="V820" s="4">
        <v>2.2999999999999998</v>
      </c>
      <c r="W820" s="4">
        <v>6.5</v>
      </c>
    </row>
    <row r="821" spans="1:23">
      <c r="A821" s="3">
        <v>41602</v>
      </c>
      <c r="B821" s="4">
        <v>10</v>
      </c>
      <c r="C821" s="4">
        <v>39</v>
      </c>
      <c r="D821" s="4">
        <v>3</v>
      </c>
      <c r="E821" s="5" t="s">
        <v>9</v>
      </c>
      <c r="F821" s="4">
        <v>8.9213000000000005</v>
      </c>
      <c r="G821" s="4">
        <v>0.33929999999999999</v>
      </c>
      <c r="H821" s="4">
        <v>7.0035999999999996</v>
      </c>
      <c r="I821" s="4">
        <v>0.29480000000000001</v>
      </c>
      <c r="J821" s="4">
        <v>1.9177000000000008</v>
      </c>
      <c r="K821" s="4">
        <v>4.4499999999999984E-2</v>
      </c>
      <c r="L821" s="6">
        <v>1.3492306384000008</v>
      </c>
      <c r="M821" s="6">
        <v>3.7240093599999982E-2</v>
      </c>
      <c r="N821" s="8">
        <v>0.13008619461097937</v>
      </c>
      <c r="O821" s="8">
        <v>-1.4289892361248406</v>
      </c>
      <c r="R821" s="4">
        <v>0.14999999999999991</v>
      </c>
      <c r="S821" s="4">
        <v>17</v>
      </c>
      <c r="T821" s="4">
        <v>2.1666666666666665</v>
      </c>
      <c r="U821" s="4">
        <v>2</v>
      </c>
      <c r="V821" s="4">
        <v>2.2999999999999998</v>
      </c>
      <c r="W821" s="4">
        <v>6.5</v>
      </c>
    </row>
    <row r="822" spans="1:23">
      <c r="A822" s="3">
        <v>41603</v>
      </c>
      <c r="B822" s="4">
        <v>11</v>
      </c>
      <c r="C822" s="4">
        <v>39</v>
      </c>
      <c r="D822" s="4">
        <v>3</v>
      </c>
      <c r="E822" s="5" t="s">
        <v>9</v>
      </c>
      <c r="F822" s="4">
        <v>9.6869999999999994</v>
      </c>
      <c r="G822" s="4">
        <v>0.44750000000000001</v>
      </c>
      <c r="H822" s="4">
        <v>7.6207000000000003</v>
      </c>
      <c r="I822" s="4">
        <v>0.38779999999999998</v>
      </c>
      <c r="J822" s="4">
        <v>2.0662999999999991</v>
      </c>
      <c r="K822" s="4">
        <v>5.9700000000000024E-2</v>
      </c>
      <c r="L822" s="6">
        <v>1.4460448159999992</v>
      </c>
      <c r="M822" s="6">
        <v>4.990302000000002E-2</v>
      </c>
      <c r="N822" s="8">
        <v>0.16018175287545003</v>
      </c>
      <c r="O822" s="8">
        <v>-1.3018731712173277</v>
      </c>
      <c r="R822" s="4">
        <v>0.14999999999999991</v>
      </c>
      <c r="S822" s="4">
        <v>17</v>
      </c>
      <c r="T822" s="4">
        <v>2.1666666666666665</v>
      </c>
      <c r="U822" s="4">
        <v>2</v>
      </c>
      <c r="V822" s="4">
        <v>2.2999999999999998</v>
      </c>
      <c r="W822" s="4">
        <v>6.5</v>
      </c>
    </row>
    <row r="823" spans="1:23">
      <c r="A823" s="3">
        <v>41604</v>
      </c>
      <c r="B823" s="4">
        <v>12</v>
      </c>
      <c r="C823" s="4">
        <v>39</v>
      </c>
      <c r="D823" s="4">
        <v>3</v>
      </c>
      <c r="E823" s="5" t="s">
        <v>9</v>
      </c>
      <c r="F823" s="4">
        <v>8.1015999999999995</v>
      </c>
      <c r="G823" s="4">
        <v>0.56100000000000005</v>
      </c>
      <c r="H823" s="4">
        <v>7.6078999999999999</v>
      </c>
      <c r="I823" s="4">
        <v>0.50380000000000003</v>
      </c>
      <c r="J823" s="4">
        <v>0.49369999999999958</v>
      </c>
      <c r="K823" s="4">
        <v>5.7200000000000029E-2</v>
      </c>
      <c r="M823" s="6">
        <v>4.4741672000000024E-2</v>
      </c>
      <c r="O823" s="8">
        <v>-1.349287790315258</v>
      </c>
      <c r="R823" s="4">
        <v>0.14999999999999991</v>
      </c>
      <c r="S823" s="4">
        <v>17</v>
      </c>
      <c r="T823" s="4">
        <v>2.1666666666666665</v>
      </c>
      <c r="U823" s="4">
        <v>2</v>
      </c>
      <c r="V823" s="4">
        <v>2.2999999999999998</v>
      </c>
      <c r="W823" s="4">
        <v>6.5</v>
      </c>
    </row>
    <row r="824" spans="1:23">
      <c r="A824" s="3">
        <v>41605</v>
      </c>
      <c r="B824" s="4">
        <v>13</v>
      </c>
      <c r="C824" s="4">
        <v>39</v>
      </c>
      <c r="D824" s="4">
        <v>3</v>
      </c>
      <c r="E824" s="5" t="s">
        <v>9</v>
      </c>
      <c r="F824" s="4">
        <v>9.4732000000000003</v>
      </c>
      <c r="G824" s="4">
        <v>0.3851</v>
      </c>
      <c r="H824" s="4">
        <v>7.9146000000000001</v>
      </c>
      <c r="I824" s="4">
        <v>0.35470000000000002</v>
      </c>
      <c r="J824" s="4">
        <v>1.5586000000000002</v>
      </c>
      <c r="K824" s="4">
        <v>3.0399999999999983E-2</v>
      </c>
      <c r="L824" s="6">
        <v>0.95280453760000017</v>
      </c>
      <c r="M824" s="6">
        <v>2.2066175199999982E-2</v>
      </c>
      <c r="N824" s="8">
        <v>-2.0996183252872662E-2</v>
      </c>
      <c r="O824" s="8">
        <v>-1.6562729379523924</v>
      </c>
      <c r="R824" s="4">
        <v>0.14999999999999991</v>
      </c>
      <c r="S824" s="4">
        <v>17</v>
      </c>
      <c r="T824" s="4">
        <v>2.1666666666666665</v>
      </c>
      <c r="U824" s="4">
        <v>2</v>
      </c>
      <c r="V824" s="4">
        <v>2.2999999999999998</v>
      </c>
      <c r="W824" s="4">
        <v>6.5</v>
      </c>
    </row>
    <row r="825" spans="1:23">
      <c r="A825" s="3">
        <v>41606</v>
      </c>
      <c r="B825" s="4">
        <v>14</v>
      </c>
      <c r="C825" s="4">
        <v>39</v>
      </c>
      <c r="D825" s="4">
        <v>3</v>
      </c>
      <c r="E825" s="5" t="s">
        <v>9</v>
      </c>
      <c r="F825" s="4">
        <v>10.2249</v>
      </c>
      <c r="G825" s="4">
        <v>0.35389999999999999</v>
      </c>
      <c r="H825" s="4">
        <v>8.2652000000000001</v>
      </c>
      <c r="I825" s="4">
        <v>0.31030000000000002</v>
      </c>
      <c r="J825" s="4">
        <v>1.9596999999999998</v>
      </c>
      <c r="K825" s="4">
        <v>4.3599999999999972E-2</v>
      </c>
      <c r="L825" s="6">
        <v>1.3030655631999999</v>
      </c>
      <c r="M825" s="6">
        <v>3.599775279999997E-2</v>
      </c>
      <c r="N825" s="8">
        <v>0.11496626760793523</v>
      </c>
      <c r="O825" s="8">
        <v>-1.4437246097055292</v>
      </c>
      <c r="R825" s="4">
        <v>0.14999999999999991</v>
      </c>
      <c r="S825" s="4">
        <v>17</v>
      </c>
      <c r="T825" s="4">
        <v>2.1666666666666665</v>
      </c>
      <c r="U825" s="4">
        <v>2</v>
      </c>
      <c r="V825" s="4">
        <v>2.2999999999999998</v>
      </c>
      <c r="W825" s="4">
        <v>6.5</v>
      </c>
    </row>
    <row r="826" spans="1:23">
      <c r="A826" s="3">
        <v>41607</v>
      </c>
      <c r="B826" s="4">
        <v>15</v>
      </c>
      <c r="C826" s="4">
        <v>39</v>
      </c>
      <c r="D826" s="4">
        <v>3</v>
      </c>
      <c r="E826" s="5" t="s">
        <v>9</v>
      </c>
      <c r="F826" s="4">
        <v>9.5924999999999994</v>
      </c>
      <c r="G826" s="4">
        <v>0.3407</v>
      </c>
      <c r="H826" s="4">
        <v>7.2553000000000001</v>
      </c>
      <c r="I826" s="4">
        <v>0.28839999999999999</v>
      </c>
      <c r="J826" s="4">
        <v>2.3371999999999993</v>
      </c>
      <c r="K826" s="4">
        <v>5.2300000000000013E-2</v>
      </c>
      <c r="L826" s="6">
        <v>1.7233360399999993</v>
      </c>
      <c r="M826" s="6">
        <v>4.5007266400000016E-2</v>
      </c>
      <c r="N826" s="8">
        <v>0.23636997047648953</v>
      </c>
      <c r="O826" s="8">
        <v>-1.346717363943281</v>
      </c>
      <c r="R826" s="4">
        <v>0.14999999999999991</v>
      </c>
      <c r="S826" s="4">
        <v>17</v>
      </c>
      <c r="T826" s="4">
        <v>2.1666666666666665</v>
      </c>
      <c r="U826" s="4">
        <v>2</v>
      </c>
      <c r="V826" s="4">
        <v>2.2999999999999998</v>
      </c>
      <c r="W826" s="4">
        <v>6.5</v>
      </c>
    </row>
    <row r="827" spans="1:23">
      <c r="A827" s="3">
        <v>41608</v>
      </c>
      <c r="B827" s="4">
        <v>16</v>
      </c>
      <c r="C827" s="4">
        <v>39</v>
      </c>
      <c r="D827" s="4">
        <v>3</v>
      </c>
      <c r="E827" s="5" t="s">
        <v>9</v>
      </c>
      <c r="F827" s="4">
        <v>10.0952</v>
      </c>
      <c r="G827" s="4">
        <v>0.41849999999999998</v>
      </c>
      <c r="H827" s="4">
        <v>7.9878</v>
      </c>
      <c r="I827" s="4">
        <v>0.37769999999999998</v>
      </c>
      <c r="J827" s="4">
        <v>2.1074000000000002</v>
      </c>
      <c r="K827" s="4">
        <v>4.0800000000000003E-2</v>
      </c>
      <c r="L827" s="6">
        <v>1.4595374336000002</v>
      </c>
      <c r="M827" s="6">
        <v>3.1683012000000003E-2</v>
      </c>
      <c r="N827" s="8">
        <v>0.16421523806842306</v>
      </c>
      <c r="O827" s="8">
        <v>-1.4991735381684224</v>
      </c>
      <c r="R827" s="4">
        <v>0.14999999999999991</v>
      </c>
      <c r="S827" s="4">
        <v>17</v>
      </c>
      <c r="T827" s="4">
        <v>2.1666666666666665</v>
      </c>
      <c r="U827" s="4">
        <v>2</v>
      </c>
      <c r="V827" s="4">
        <v>2.2999999999999998</v>
      </c>
      <c r="W827" s="4">
        <v>6.5</v>
      </c>
    </row>
    <row r="828" spans="1:23">
      <c r="A828" s="3">
        <v>41609</v>
      </c>
      <c r="B828" s="4">
        <v>17</v>
      </c>
      <c r="C828" s="4">
        <v>39</v>
      </c>
      <c r="D828" s="4">
        <v>3</v>
      </c>
      <c r="E828" s="5" t="s">
        <v>9</v>
      </c>
      <c r="F828" s="4">
        <v>9.1567000000000007</v>
      </c>
      <c r="G828" s="4">
        <v>0.33</v>
      </c>
      <c r="H828" s="4">
        <v>7.0213000000000001</v>
      </c>
      <c r="I828" s="4">
        <v>0.27160000000000001</v>
      </c>
      <c r="J828" s="4">
        <v>2.1354000000000006</v>
      </c>
      <c r="K828" s="4">
        <v>5.8399999999999994E-2</v>
      </c>
      <c r="L828" s="6">
        <v>1.5510100656000005</v>
      </c>
      <c r="M828" s="6">
        <v>5.1358159999999993E-2</v>
      </c>
      <c r="N828" s="8">
        <v>0.19061461626644349</v>
      </c>
      <c r="O828" s="8">
        <v>-1.2893905440544908</v>
      </c>
      <c r="R828" s="4">
        <v>0.14999999999999991</v>
      </c>
      <c r="S828" s="4">
        <v>17</v>
      </c>
      <c r="T828" s="4">
        <v>2.1666666666666665</v>
      </c>
      <c r="U828" s="4">
        <v>2</v>
      </c>
      <c r="V828" s="4">
        <v>2.2999999999999998</v>
      </c>
      <c r="W828" s="4">
        <v>6.5</v>
      </c>
    </row>
    <row r="829" spans="1:23">
      <c r="A829" s="3">
        <v>41610</v>
      </c>
      <c r="B829" s="4">
        <v>18</v>
      </c>
      <c r="C829" s="4">
        <v>39</v>
      </c>
      <c r="D829" s="4">
        <v>3</v>
      </c>
      <c r="E829" s="5" t="s">
        <v>9</v>
      </c>
      <c r="F829" s="4">
        <v>7.0125999999999999</v>
      </c>
      <c r="G829" s="4">
        <v>0.29809999999999998</v>
      </c>
      <c r="H829" s="4">
        <v>5.2586000000000004</v>
      </c>
      <c r="I829" s="4">
        <v>0.42409999999999998</v>
      </c>
      <c r="J829" s="4">
        <v>1.7539999999999996</v>
      </c>
      <c r="L829" s="6">
        <v>1.3146198367999995</v>
      </c>
      <c r="N829" s="8">
        <v>0.11880018122883129</v>
      </c>
      <c r="P829" s="5" t="s">
        <v>11</v>
      </c>
      <c r="Q829" s="5" t="s">
        <v>10</v>
      </c>
      <c r="R829" s="4">
        <v>0.14999999999999991</v>
      </c>
      <c r="S829" s="4">
        <v>17</v>
      </c>
      <c r="T829" s="4">
        <v>2.1666666666666665</v>
      </c>
      <c r="U829" s="4">
        <v>2</v>
      </c>
      <c r="V829" s="4">
        <v>2.2999999999999998</v>
      </c>
      <c r="W829" s="4">
        <v>6.5</v>
      </c>
    </row>
    <row r="830" spans="1:23">
      <c r="A830" s="3">
        <v>41611</v>
      </c>
      <c r="B830" s="4">
        <v>19</v>
      </c>
      <c r="C830" s="4">
        <v>39</v>
      </c>
      <c r="D830" s="4">
        <v>3</v>
      </c>
      <c r="E830" s="5" t="s">
        <v>9</v>
      </c>
      <c r="F830" s="4">
        <v>10.1266</v>
      </c>
      <c r="G830" s="4">
        <v>0.46689999999999998</v>
      </c>
      <c r="H830" s="4">
        <v>8.5928000000000004</v>
      </c>
      <c r="I830" s="4">
        <v>0.4627</v>
      </c>
      <c r="J830" s="4">
        <v>1.5337999999999994</v>
      </c>
      <c r="K830" s="4">
        <v>4.1999999999999815E-3</v>
      </c>
      <c r="L830" s="6">
        <v>0.88381378879999939</v>
      </c>
      <c r="N830" s="8">
        <v>-5.3639227085744437E-2</v>
      </c>
      <c r="R830" s="4">
        <v>0.14999999999999991</v>
      </c>
      <c r="S830" s="4">
        <v>17</v>
      </c>
      <c r="T830" s="4">
        <v>2.1666666666666665</v>
      </c>
      <c r="U830" s="4">
        <v>2</v>
      </c>
      <c r="V830" s="4">
        <v>2.2999999999999998</v>
      </c>
      <c r="W830" s="4">
        <v>6.5</v>
      </c>
    </row>
    <row r="831" spans="1:23">
      <c r="A831" s="3">
        <v>41612</v>
      </c>
      <c r="B831" s="4">
        <v>20</v>
      </c>
      <c r="C831" s="4">
        <v>39</v>
      </c>
      <c r="D831" s="4">
        <v>2</v>
      </c>
      <c r="E831" s="5" t="s">
        <v>9</v>
      </c>
      <c r="F831" s="4">
        <v>8.5922000000000001</v>
      </c>
      <c r="G831" s="4">
        <v>0.37440000000000001</v>
      </c>
      <c r="H831" s="4">
        <v>7.5350999999999999</v>
      </c>
      <c r="I831" s="4">
        <v>0.37519999999999998</v>
      </c>
      <c r="J831" s="4">
        <v>1.0571000000000002</v>
      </c>
      <c r="L831" s="6">
        <v>0.51088832960000019</v>
      </c>
      <c r="N831" s="8">
        <v>-0.29167401794449443</v>
      </c>
      <c r="P831" s="5" t="s">
        <v>11</v>
      </c>
      <c r="Q831" s="5" t="s">
        <v>10</v>
      </c>
      <c r="R831" s="4">
        <v>0.14999999999999991</v>
      </c>
      <c r="S831" s="4">
        <v>17</v>
      </c>
      <c r="T831" s="4">
        <v>2.1666666666666665</v>
      </c>
      <c r="U831" s="4">
        <v>2</v>
      </c>
      <c r="V831" s="4">
        <v>2.2999999999999998</v>
      </c>
      <c r="W831" s="4">
        <v>6.5</v>
      </c>
    </row>
    <row r="832" spans="1:23">
      <c r="A832" s="3">
        <v>41613</v>
      </c>
      <c r="B832" s="4">
        <v>21</v>
      </c>
      <c r="C832" s="4">
        <v>39</v>
      </c>
      <c r="D832" s="4">
        <v>2</v>
      </c>
      <c r="E832" s="5" t="s">
        <v>9</v>
      </c>
      <c r="F832" s="4">
        <v>10.253399999999999</v>
      </c>
      <c r="G832" s="4">
        <v>0.1993</v>
      </c>
      <c r="H832" s="4">
        <v>9.6630000000000003</v>
      </c>
      <c r="I832" s="4">
        <v>0.1787</v>
      </c>
      <c r="J832" s="4">
        <v>0.59039999999999893</v>
      </c>
      <c r="K832" s="4">
        <v>2.0600000000000007E-2</v>
      </c>
      <c r="M832" s="6">
        <v>1.6622813600000008E-2</v>
      </c>
      <c r="O832" s="8">
        <v>-1.7792954650563841</v>
      </c>
      <c r="R832" s="4">
        <v>0.14999999999999991</v>
      </c>
      <c r="S832" s="4">
        <v>17</v>
      </c>
      <c r="T832" s="4">
        <v>2.1666666666666665</v>
      </c>
      <c r="U832" s="4">
        <v>2</v>
      </c>
      <c r="V832" s="4">
        <v>2.2999999999999998</v>
      </c>
      <c r="W832" s="4">
        <v>6.5</v>
      </c>
    </row>
    <row r="833" spans="1:23">
      <c r="A833" s="3">
        <v>41614</v>
      </c>
      <c r="B833" s="4">
        <v>22</v>
      </c>
      <c r="C833" s="4">
        <v>39</v>
      </c>
      <c r="D833" s="4">
        <v>2</v>
      </c>
      <c r="E833" s="5" t="s">
        <v>9</v>
      </c>
      <c r="F833" s="4">
        <v>6.9607999999999999</v>
      </c>
      <c r="G833" s="4">
        <v>0.29110000000000003</v>
      </c>
      <c r="H833" s="4">
        <v>6.0537000000000001</v>
      </c>
      <c r="I833" s="4">
        <v>0.28849999999999998</v>
      </c>
      <c r="J833" s="4">
        <v>0.9070999999999998</v>
      </c>
      <c r="K833" s="4">
        <v>2.6000000000000467E-3</v>
      </c>
      <c r="L833" s="6">
        <v>0.47122317439999978</v>
      </c>
      <c r="N833" s="8">
        <v>-0.32677335942096608</v>
      </c>
      <c r="R833" s="4">
        <v>0.14999999999999991</v>
      </c>
      <c r="S833" s="4">
        <v>17</v>
      </c>
      <c r="T833" s="4">
        <v>2.1666666666666665</v>
      </c>
      <c r="U833" s="4">
        <v>2</v>
      </c>
      <c r="V833" s="4">
        <v>2.2999999999999998</v>
      </c>
      <c r="W833" s="4">
        <v>6.5</v>
      </c>
    </row>
    <row r="834" spans="1:23">
      <c r="A834" s="3">
        <v>41595</v>
      </c>
      <c r="B834" s="4">
        <v>1</v>
      </c>
      <c r="C834" s="4">
        <v>40</v>
      </c>
      <c r="D834" s="4">
        <v>3</v>
      </c>
      <c r="E834" s="5" t="s">
        <v>9</v>
      </c>
      <c r="F834" s="4">
        <v>12.1043</v>
      </c>
      <c r="G834" s="4">
        <v>0.33810000000000001</v>
      </c>
      <c r="H834" s="4">
        <v>10.8978</v>
      </c>
      <c r="I834" s="4">
        <v>0.2409</v>
      </c>
      <c r="J834" s="4">
        <v>1.2065000000000001</v>
      </c>
      <c r="K834" s="4">
        <v>9.7200000000000009E-2</v>
      </c>
      <c r="L834" s="6">
        <v>0.42275798240000012</v>
      </c>
      <c r="M834" s="6">
        <v>8.9968231200000012E-2</v>
      </c>
      <c r="N834" s="8">
        <v>-0.37390818342379029</v>
      </c>
      <c r="O834" s="8">
        <v>-1.0459108177850192</v>
      </c>
      <c r="R834" s="4">
        <v>0.35000000000000009</v>
      </c>
      <c r="S834" s="4">
        <v>15</v>
      </c>
      <c r="T834" s="4">
        <v>2.3333333333333335</v>
      </c>
      <c r="U834" s="4">
        <v>2</v>
      </c>
      <c r="V834" s="4">
        <v>2.7</v>
      </c>
      <c r="W834" s="4">
        <v>7</v>
      </c>
    </row>
    <row r="835" spans="1:23">
      <c r="A835" s="3">
        <v>41596</v>
      </c>
      <c r="B835" s="4">
        <v>2</v>
      </c>
      <c r="C835" s="4">
        <v>40</v>
      </c>
      <c r="D835" s="4">
        <v>3</v>
      </c>
      <c r="E835" s="5" t="s">
        <v>9</v>
      </c>
      <c r="F835" s="4">
        <v>9.6354000000000006</v>
      </c>
      <c r="G835" s="4">
        <v>0.42830000000000001</v>
      </c>
      <c r="H835" s="4">
        <v>8.7383000000000006</v>
      </c>
      <c r="I835" s="4">
        <v>0.38030000000000003</v>
      </c>
      <c r="J835" s="4">
        <v>0.89710000000000001</v>
      </c>
      <c r="K835" s="4">
        <v>4.7999999999999987E-2</v>
      </c>
      <c r="L835" s="6">
        <v>0.28033462719999996</v>
      </c>
      <c r="M835" s="6">
        <v>3.8653221599999989E-2</v>
      </c>
      <c r="N835" s="8">
        <v>-0.55232325445852715</v>
      </c>
      <c r="O835" s="8">
        <v>-1.4128143034327076</v>
      </c>
      <c r="R835" s="4">
        <v>0.35000000000000009</v>
      </c>
      <c r="S835" s="4">
        <v>15</v>
      </c>
      <c r="T835" s="4">
        <v>2.3333333333333335</v>
      </c>
      <c r="U835" s="4">
        <v>2</v>
      </c>
      <c r="V835" s="4">
        <v>2.7</v>
      </c>
      <c r="W835" s="4">
        <v>7</v>
      </c>
    </row>
    <row r="836" spans="1:23">
      <c r="A836" s="3">
        <v>41597</v>
      </c>
      <c r="B836" s="4">
        <v>3</v>
      </c>
      <c r="C836" s="4">
        <v>40</v>
      </c>
      <c r="D836" s="4">
        <v>3</v>
      </c>
      <c r="E836" s="5" t="s">
        <v>9</v>
      </c>
      <c r="F836" s="4">
        <v>9.4044000000000008</v>
      </c>
      <c r="G836" s="4">
        <v>0.4</v>
      </c>
      <c r="H836" s="4">
        <v>8.2192000000000007</v>
      </c>
      <c r="I836" s="4">
        <v>0.3659</v>
      </c>
      <c r="J836" s="4">
        <v>1.1852</v>
      </c>
      <c r="K836" s="4">
        <v>3.4099999999999998E-2</v>
      </c>
      <c r="L836" s="6">
        <v>0.58405761919999999</v>
      </c>
      <c r="M836" s="6">
        <v>2.5416799999999996E-2</v>
      </c>
      <c r="N836" s="8">
        <v>-0.23354430619884023</v>
      </c>
      <c r="O836" s="8">
        <v>-1.5948791284406802</v>
      </c>
      <c r="R836" s="4">
        <v>0.35000000000000009</v>
      </c>
      <c r="S836" s="4">
        <v>15</v>
      </c>
      <c r="T836" s="4">
        <v>2.3333333333333335</v>
      </c>
      <c r="U836" s="4">
        <v>2</v>
      </c>
      <c r="V836" s="4">
        <v>2.7</v>
      </c>
      <c r="W836" s="4">
        <v>7</v>
      </c>
    </row>
    <row r="837" spans="1:23">
      <c r="A837" s="3">
        <v>41598</v>
      </c>
      <c r="B837" s="4">
        <v>4</v>
      </c>
      <c r="C837" s="4">
        <v>40</v>
      </c>
      <c r="D837" s="4">
        <v>3</v>
      </c>
      <c r="E837" s="5" t="s">
        <v>9</v>
      </c>
      <c r="F837" s="4">
        <v>8.7047000000000008</v>
      </c>
      <c r="G837" s="4">
        <v>0.43430000000000002</v>
      </c>
      <c r="H837" s="4">
        <v>6.7763999999999998</v>
      </c>
      <c r="I837" s="4">
        <v>0.39179999999999998</v>
      </c>
      <c r="J837" s="4">
        <v>1.928300000000001</v>
      </c>
      <c r="K837" s="4">
        <v>4.2500000000000038E-2</v>
      </c>
      <c r="L837" s="6">
        <v>1.3744797296000009</v>
      </c>
      <c r="M837" s="6">
        <v>3.3012533600000039E-2</v>
      </c>
      <c r="N837" s="8">
        <v>0.138138339386632</v>
      </c>
      <c r="O837" s="8">
        <v>-1.4813211437619318</v>
      </c>
      <c r="R837" s="4">
        <v>0.35000000000000009</v>
      </c>
      <c r="S837" s="4">
        <v>15</v>
      </c>
      <c r="T837" s="4">
        <v>2.3333333333333335</v>
      </c>
      <c r="U837" s="4">
        <v>2</v>
      </c>
      <c r="V837" s="4">
        <v>2.7</v>
      </c>
      <c r="W837" s="4">
        <v>7</v>
      </c>
    </row>
    <row r="838" spans="1:23">
      <c r="A838" s="3">
        <v>41599</v>
      </c>
      <c r="B838" s="4">
        <v>5</v>
      </c>
      <c r="C838" s="4">
        <v>40</v>
      </c>
      <c r="D838" s="4">
        <v>3</v>
      </c>
      <c r="E838" s="5" t="s">
        <v>9</v>
      </c>
      <c r="F838" s="4">
        <v>11.4107</v>
      </c>
      <c r="G838" s="4">
        <v>0.58089999999999997</v>
      </c>
      <c r="H838" s="4">
        <v>9.0630000000000006</v>
      </c>
      <c r="I838" s="4">
        <v>0.54859999999999998</v>
      </c>
      <c r="J838" s="4">
        <v>2.3476999999999997</v>
      </c>
      <c r="K838" s="4">
        <v>3.2299999999999995E-2</v>
      </c>
      <c r="L838" s="6">
        <v>1.6108675375999997</v>
      </c>
      <c r="M838" s="6">
        <v>1.9375056799999995E-2</v>
      </c>
      <c r="N838" s="8">
        <v>0.20705982964666711</v>
      </c>
      <c r="O838" s="8">
        <v>-1.7127570156402114</v>
      </c>
      <c r="R838" s="4">
        <v>0.35000000000000009</v>
      </c>
      <c r="S838" s="4">
        <v>15</v>
      </c>
      <c r="T838" s="4">
        <v>2.3333333333333335</v>
      </c>
      <c r="U838" s="4">
        <v>2</v>
      </c>
      <c r="V838" s="4">
        <v>2.7</v>
      </c>
      <c r="W838" s="4">
        <v>7</v>
      </c>
    </row>
    <row r="839" spans="1:23">
      <c r="A839" s="3">
        <v>41600</v>
      </c>
      <c r="B839" s="4">
        <v>6</v>
      </c>
      <c r="C839" s="4">
        <v>40</v>
      </c>
      <c r="D839" s="4">
        <v>3</v>
      </c>
      <c r="E839" s="5" t="s">
        <v>9</v>
      </c>
      <c r="F839" s="4">
        <v>9.5188000000000006</v>
      </c>
      <c r="G839" s="4">
        <v>0.56830000000000003</v>
      </c>
      <c r="H839" s="4">
        <v>7.0427</v>
      </c>
      <c r="I839" s="4">
        <v>0.52790000000000004</v>
      </c>
      <c r="J839" s="4">
        <v>2.4761000000000006</v>
      </c>
      <c r="K839" s="4">
        <v>4.0399999999999991E-2</v>
      </c>
      <c r="L839" s="6">
        <v>1.8672205184000006</v>
      </c>
      <c r="M839" s="6">
        <v>2.777050159999999E-2</v>
      </c>
      <c r="N839" s="8">
        <v>0.2711956110764755</v>
      </c>
      <c r="O839" s="8">
        <v>-1.5564162758080882</v>
      </c>
      <c r="R839" s="4">
        <v>0.35000000000000009</v>
      </c>
      <c r="S839" s="4">
        <v>15</v>
      </c>
      <c r="T839" s="4">
        <v>2.3333333333333335</v>
      </c>
      <c r="U839" s="4">
        <v>2</v>
      </c>
      <c r="V839" s="4">
        <v>2.7</v>
      </c>
      <c r="W839" s="4">
        <v>7</v>
      </c>
    </row>
    <row r="840" spans="1:23">
      <c r="A840" s="3">
        <v>41601</v>
      </c>
      <c r="B840" s="4">
        <v>7</v>
      </c>
      <c r="C840" s="4">
        <v>40</v>
      </c>
      <c r="D840" s="4">
        <v>3</v>
      </c>
      <c r="E840" s="5" t="s">
        <v>9</v>
      </c>
      <c r="F840" s="4">
        <v>11.226599999999999</v>
      </c>
      <c r="G840" s="4">
        <v>0.47549999999999998</v>
      </c>
      <c r="H840" s="4">
        <v>9.3211999999999993</v>
      </c>
      <c r="I840" s="4">
        <v>0.43020000000000003</v>
      </c>
      <c r="J840" s="4">
        <v>1.9054000000000002</v>
      </c>
      <c r="K840" s="4">
        <v>4.5299999999999951E-2</v>
      </c>
      <c r="L840" s="6">
        <v>1.1810185888000002</v>
      </c>
      <c r="M840" s="6">
        <v>3.4846475999999953E-2</v>
      </c>
      <c r="N840" s="8">
        <v>7.225673330338088E-2</v>
      </c>
      <c r="O840" s="8">
        <v>-1.4578411352456992</v>
      </c>
      <c r="R840" s="4">
        <v>0.35000000000000009</v>
      </c>
      <c r="S840" s="4">
        <v>15</v>
      </c>
      <c r="T840" s="4">
        <v>2.3333333333333335</v>
      </c>
      <c r="U840" s="4">
        <v>2</v>
      </c>
      <c r="V840" s="4">
        <v>2.7</v>
      </c>
      <c r="W840" s="4">
        <v>7</v>
      </c>
    </row>
    <row r="841" spans="1:23">
      <c r="A841" s="3">
        <v>41602</v>
      </c>
      <c r="B841" s="4">
        <v>8</v>
      </c>
      <c r="C841" s="4">
        <v>40</v>
      </c>
      <c r="D841" s="4">
        <v>3</v>
      </c>
      <c r="E841" s="5" t="s">
        <v>9</v>
      </c>
      <c r="F841" s="4">
        <v>10.553900000000001</v>
      </c>
      <c r="G841" s="4">
        <v>0.23549999999999999</v>
      </c>
      <c r="H841" s="4">
        <v>8.3438999999999997</v>
      </c>
      <c r="I841" s="4">
        <v>0.14449999999999999</v>
      </c>
      <c r="J841" s="4">
        <v>2.2100000000000009</v>
      </c>
      <c r="K841" s="4">
        <v>9.0999999999999998E-2</v>
      </c>
      <c r="L841" s="6">
        <v>1.5311146352000009</v>
      </c>
      <c r="M841" s="6">
        <v>8.6173996000000003E-2</v>
      </c>
      <c r="N841" s="8">
        <v>0.18500770772701181</v>
      </c>
      <c r="O841" s="8">
        <v>-1.064623767788885</v>
      </c>
      <c r="R841" s="4">
        <v>0.35000000000000009</v>
      </c>
      <c r="S841" s="4">
        <v>15</v>
      </c>
      <c r="T841" s="4">
        <v>2.3333333333333335</v>
      </c>
      <c r="U841" s="4">
        <v>2</v>
      </c>
      <c r="V841" s="4">
        <v>2.7</v>
      </c>
      <c r="W841" s="4">
        <v>7</v>
      </c>
    </row>
    <row r="842" spans="1:23">
      <c r="A842" s="3">
        <v>41603</v>
      </c>
      <c r="B842" s="4">
        <v>9</v>
      </c>
      <c r="C842" s="4">
        <v>40</v>
      </c>
      <c r="D842" s="4">
        <v>3</v>
      </c>
      <c r="E842" s="5" t="s">
        <v>9</v>
      </c>
      <c r="F842" s="4">
        <v>8.2565000000000008</v>
      </c>
      <c r="G842" s="4">
        <v>0.44969999999999999</v>
      </c>
      <c r="H842" s="4">
        <v>5.9981</v>
      </c>
      <c r="I842" s="4">
        <v>0.41320000000000001</v>
      </c>
      <c r="J842" s="4">
        <v>2.2584000000000009</v>
      </c>
      <c r="K842" s="4">
        <v>3.6499999999999977E-2</v>
      </c>
      <c r="L842" s="6">
        <v>1.7348923920000008</v>
      </c>
      <c r="M842" s="6">
        <v>2.6651434399999976E-2</v>
      </c>
      <c r="N842" s="8">
        <v>0.23927254252175109</v>
      </c>
      <c r="O842" s="8">
        <v>-1.5742794119567087</v>
      </c>
      <c r="R842" s="4">
        <v>0.35000000000000009</v>
      </c>
      <c r="S842" s="4">
        <v>15</v>
      </c>
      <c r="T842" s="4">
        <v>2.3333333333333335</v>
      </c>
      <c r="U842" s="4">
        <v>2</v>
      </c>
      <c r="V842" s="4">
        <v>2.7</v>
      </c>
      <c r="W842" s="4">
        <v>7</v>
      </c>
    </row>
    <row r="843" spans="1:23">
      <c r="A843" s="3">
        <v>41604</v>
      </c>
      <c r="B843" s="4">
        <v>10</v>
      </c>
      <c r="C843" s="4">
        <v>40</v>
      </c>
      <c r="D843" s="4">
        <v>3</v>
      </c>
      <c r="E843" s="5" t="s">
        <v>9</v>
      </c>
      <c r="F843" s="4">
        <v>9.1485000000000003</v>
      </c>
      <c r="G843" s="4">
        <v>0.57750000000000001</v>
      </c>
      <c r="H843" s="4">
        <v>6.2647000000000004</v>
      </c>
      <c r="I843" s="4">
        <v>0.50800000000000001</v>
      </c>
      <c r="J843" s="4">
        <v>2.8837999999999999</v>
      </c>
      <c r="K843" s="4">
        <v>6.9499999999999992E-2</v>
      </c>
      <c r="L843" s="6">
        <v>2.299964648</v>
      </c>
      <c r="M843" s="6">
        <v>5.6654779999999995E-2</v>
      </c>
      <c r="N843" s="8">
        <v>0.36172116067128068</v>
      </c>
      <c r="O843" s="8">
        <v>-1.2467634425517338</v>
      </c>
      <c r="R843" s="4">
        <v>0.35000000000000009</v>
      </c>
      <c r="S843" s="4">
        <v>15</v>
      </c>
      <c r="T843" s="4">
        <v>2.3333333333333335</v>
      </c>
      <c r="U843" s="4">
        <v>2</v>
      </c>
      <c r="V843" s="4">
        <v>2.7</v>
      </c>
      <c r="W843" s="4">
        <v>7</v>
      </c>
    </row>
    <row r="844" spans="1:23">
      <c r="A844" s="3">
        <v>41605</v>
      </c>
      <c r="B844" s="4">
        <v>11</v>
      </c>
      <c r="C844" s="4">
        <v>40</v>
      </c>
      <c r="D844" s="4">
        <v>3</v>
      </c>
      <c r="E844" s="5" t="s">
        <v>9</v>
      </c>
      <c r="F844" s="4">
        <v>6.9901999999999997</v>
      </c>
      <c r="G844" s="4">
        <v>0.53490000000000004</v>
      </c>
      <c r="H844" s="4">
        <v>5.1359000000000004</v>
      </c>
      <c r="I844" s="4">
        <v>0.49740000000000001</v>
      </c>
      <c r="J844" s="4">
        <v>1.8542999999999994</v>
      </c>
      <c r="K844" s="4">
        <v>3.7500000000000033E-2</v>
      </c>
      <c r="L844" s="6">
        <v>1.4164347935999995</v>
      </c>
      <c r="M844" s="6">
        <v>2.5653664800000031E-2</v>
      </c>
      <c r="N844" s="8">
        <v>0.15119658631742969</v>
      </c>
      <c r="O844" s="8">
        <v>-1.5908505842080605</v>
      </c>
      <c r="R844" s="4">
        <v>0.35000000000000009</v>
      </c>
      <c r="S844" s="4">
        <v>15</v>
      </c>
      <c r="T844" s="4">
        <v>2.3333333333333335</v>
      </c>
      <c r="U844" s="4">
        <v>2</v>
      </c>
      <c r="V844" s="4">
        <v>2.7</v>
      </c>
      <c r="W844" s="4">
        <v>7</v>
      </c>
    </row>
    <row r="845" spans="1:23">
      <c r="A845" s="3">
        <v>41606</v>
      </c>
      <c r="B845" s="4">
        <v>12</v>
      </c>
      <c r="C845" s="4">
        <v>40</v>
      </c>
      <c r="D845" s="4">
        <v>3</v>
      </c>
      <c r="E845" s="5" t="s">
        <v>9</v>
      </c>
      <c r="F845" s="4">
        <v>11.04</v>
      </c>
      <c r="G845" s="4">
        <v>0.497</v>
      </c>
      <c r="H845" s="4">
        <v>7.8746999999999998</v>
      </c>
      <c r="I845" s="4">
        <v>0.47620000000000001</v>
      </c>
      <c r="J845" s="4">
        <v>3.1653000000000002</v>
      </c>
      <c r="K845" s="4">
        <v>2.0799999999999985E-2</v>
      </c>
      <c r="L845" s="6">
        <v>2.4535387200000001</v>
      </c>
      <c r="M845" s="6">
        <v>9.8423439999999855E-3</v>
      </c>
      <c r="N845" s="8">
        <v>0.3897929160971057</v>
      </c>
      <c r="O845" s="8">
        <v>-2.0069014599998711</v>
      </c>
      <c r="R845" s="4">
        <v>0.35000000000000009</v>
      </c>
      <c r="S845" s="4">
        <v>15</v>
      </c>
      <c r="T845" s="4">
        <v>2.3333333333333335</v>
      </c>
      <c r="U845" s="4">
        <v>2</v>
      </c>
      <c r="V845" s="4">
        <v>2.7</v>
      </c>
      <c r="W845" s="4">
        <v>7</v>
      </c>
    </row>
    <row r="846" spans="1:23">
      <c r="A846" s="3">
        <v>41607</v>
      </c>
      <c r="B846" s="4">
        <v>13</v>
      </c>
      <c r="C846" s="4">
        <v>40</v>
      </c>
      <c r="D846" s="4">
        <v>3</v>
      </c>
      <c r="E846" s="5" t="s">
        <v>9</v>
      </c>
      <c r="F846" s="4">
        <v>9.6608000000000001</v>
      </c>
      <c r="G846" s="4">
        <v>0.32729999999999998</v>
      </c>
      <c r="H846" s="4">
        <v>7.3821000000000003</v>
      </c>
      <c r="I846" s="4">
        <v>0.30409999999999998</v>
      </c>
      <c r="J846" s="4">
        <v>2.2786999999999997</v>
      </c>
      <c r="K846" s="4">
        <v>2.3199999999999998E-2</v>
      </c>
      <c r="L846" s="6">
        <v>1.6602167743999998</v>
      </c>
      <c r="M846" s="6">
        <v>1.62214696E-2</v>
      </c>
      <c r="N846" s="8">
        <v>0.22016479754564969</v>
      </c>
      <c r="O846" s="8">
        <v>-1.7899098030065657</v>
      </c>
      <c r="R846" s="4">
        <v>0.35000000000000009</v>
      </c>
      <c r="S846" s="4">
        <v>15</v>
      </c>
      <c r="T846" s="4">
        <v>2.3333333333333335</v>
      </c>
      <c r="U846" s="4">
        <v>2</v>
      </c>
      <c r="V846" s="4">
        <v>2.7</v>
      </c>
      <c r="W846" s="4">
        <v>7</v>
      </c>
    </row>
    <row r="847" spans="1:23">
      <c r="A847" s="3">
        <v>41608</v>
      </c>
      <c r="B847" s="4">
        <v>14</v>
      </c>
      <c r="C847" s="4">
        <v>40</v>
      </c>
      <c r="D847" s="4">
        <v>3</v>
      </c>
      <c r="E847" s="5" t="s">
        <v>9</v>
      </c>
      <c r="F847" s="4">
        <v>10.0039</v>
      </c>
      <c r="G847" s="4">
        <v>0.30959999999999999</v>
      </c>
      <c r="H847" s="4">
        <v>8.1106999999999996</v>
      </c>
      <c r="I847" s="4">
        <v>0.25530000000000003</v>
      </c>
      <c r="J847" s="4">
        <v>1.8932000000000002</v>
      </c>
      <c r="K847" s="4">
        <v>5.4299999999999959E-2</v>
      </c>
      <c r="L847" s="6">
        <v>1.2515122352000003</v>
      </c>
      <c r="M847" s="6">
        <v>4.7736499199999963E-2</v>
      </c>
      <c r="N847" s="8">
        <v>9.7435099772345005E-2</v>
      </c>
      <c r="O847" s="8">
        <v>-1.321149433546065</v>
      </c>
      <c r="R847" s="4">
        <v>0.35000000000000009</v>
      </c>
      <c r="S847" s="4">
        <v>15</v>
      </c>
      <c r="T847" s="4">
        <v>2.3333333333333335</v>
      </c>
      <c r="U847" s="4">
        <v>2</v>
      </c>
      <c r="V847" s="4">
        <v>2.7</v>
      </c>
      <c r="W847" s="4">
        <v>7</v>
      </c>
    </row>
    <row r="848" spans="1:23">
      <c r="A848" s="3">
        <v>41609</v>
      </c>
      <c r="B848" s="4">
        <v>15</v>
      </c>
      <c r="C848" s="4">
        <v>40</v>
      </c>
      <c r="D848" s="4">
        <v>3</v>
      </c>
      <c r="E848" s="5" t="s">
        <v>9</v>
      </c>
      <c r="F848" s="4">
        <v>8.6562999999999999</v>
      </c>
      <c r="G848" s="4">
        <v>0.35560000000000003</v>
      </c>
      <c r="H848" s="4">
        <v>6.4090999999999996</v>
      </c>
      <c r="I848" s="4">
        <v>0.28939999999999999</v>
      </c>
      <c r="J848" s="4">
        <v>2.2472000000000003</v>
      </c>
      <c r="K848" s="4">
        <v>6.6200000000000037E-2</v>
      </c>
      <c r="L848" s="6">
        <v>1.6966531184000002</v>
      </c>
      <c r="M848" s="6">
        <v>5.8557891200000038E-2</v>
      </c>
      <c r="N848" s="8">
        <v>0.22959305966369065</v>
      </c>
      <c r="O848" s="8">
        <v>-1.2324145715790011</v>
      </c>
      <c r="R848" s="4">
        <v>0.35000000000000009</v>
      </c>
      <c r="S848" s="4">
        <v>15</v>
      </c>
      <c r="T848" s="4">
        <v>2.3333333333333335</v>
      </c>
      <c r="U848" s="4">
        <v>2</v>
      </c>
      <c r="V848" s="4">
        <v>2.7</v>
      </c>
      <c r="W848" s="4">
        <v>7</v>
      </c>
    </row>
    <row r="849" spans="1:23">
      <c r="A849" s="3">
        <v>41610</v>
      </c>
      <c r="B849" s="4">
        <v>16</v>
      </c>
      <c r="C849" s="4">
        <v>40</v>
      </c>
      <c r="D849" s="4">
        <v>3</v>
      </c>
      <c r="E849" s="5" t="s">
        <v>9</v>
      </c>
      <c r="F849" s="4">
        <v>7.3442999999999996</v>
      </c>
      <c r="G849" s="4">
        <v>0.42859999999999998</v>
      </c>
      <c r="H849" s="4">
        <v>5.5602999999999998</v>
      </c>
      <c r="I849" s="4">
        <v>0.38269999999999998</v>
      </c>
      <c r="J849" s="4">
        <v>1.7839999999999998</v>
      </c>
      <c r="K849" s="4">
        <v>4.5899999999999996E-2</v>
      </c>
      <c r="L849" s="6">
        <v>1.3221863023999998</v>
      </c>
      <c r="M849" s="6">
        <v>3.6546187199999997E-2</v>
      </c>
      <c r="N849" s="8">
        <v>0.12129265363956573</v>
      </c>
      <c r="O849" s="8">
        <v>-1.437157925528967</v>
      </c>
      <c r="R849" s="4">
        <v>0.35000000000000009</v>
      </c>
      <c r="S849" s="4">
        <v>15</v>
      </c>
      <c r="T849" s="4">
        <v>2.3333333333333335</v>
      </c>
      <c r="U849" s="4">
        <v>2</v>
      </c>
      <c r="V849" s="4">
        <v>2.7</v>
      </c>
      <c r="W849" s="4">
        <v>7</v>
      </c>
    </row>
    <row r="850" spans="1:23">
      <c r="A850" s="3">
        <v>41611</v>
      </c>
      <c r="B850" s="4">
        <v>17</v>
      </c>
      <c r="C850" s="4">
        <v>40</v>
      </c>
      <c r="D850" s="4">
        <v>3</v>
      </c>
      <c r="E850" s="5" t="s">
        <v>9</v>
      </c>
      <c r="F850" s="4">
        <v>10.546799999999999</v>
      </c>
      <c r="G850" s="4">
        <v>0.29330000000000001</v>
      </c>
      <c r="H850" s="4">
        <v>8.0551999999999992</v>
      </c>
      <c r="I850" s="4">
        <v>0.27</v>
      </c>
      <c r="J850" s="4">
        <v>2.4916</v>
      </c>
      <c r="K850" s="4">
        <v>2.3300000000000005E-2</v>
      </c>
      <c r="L850" s="6">
        <v>1.8131948224000001</v>
      </c>
      <c r="M850" s="6">
        <v>1.7118701600000005E-2</v>
      </c>
      <c r="N850" s="8">
        <v>0.25844447025521411</v>
      </c>
      <c r="O850" s="8">
        <v>-1.7665291782884993</v>
      </c>
      <c r="R850" s="4">
        <v>0.35000000000000009</v>
      </c>
      <c r="S850" s="4">
        <v>15</v>
      </c>
      <c r="T850" s="4">
        <v>2.3333333333333335</v>
      </c>
      <c r="U850" s="4">
        <v>2</v>
      </c>
      <c r="V850" s="4">
        <v>2.7</v>
      </c>
      <c r="W850" s="4">
        <v>7</v>
      </c>
    </row>
    <row r="851" spans="1:23">
      <c r="A851" s="3">
        <v>41612</v>
      </c>
      <c r="B851" s="4">
        <v>18</v>
      </c>
      <c r="C851" s="4">
        <v>40</v>
      </c>
      <c r="D851" s="4">
        <v>3</v>
      </c>
      <c r="E851" s="5" t="s">
        <v>9</v>
      </c>
      <c r="F851" s="4">
        <v>10.304600000000001</v>
      </c>
      <c r="G851" s="4">
        <v>0.27839999999999998</v>
      </c>
      <c r="H851" s="4">
        <v>8.923</v>
      </c>
      <c r="I851" s="4">
        <v>0.27960000000000002</v>
      </c>
      <c r="J851" s="4">
        <v>1.3816000000000006</v>
      </c>
      <c r="L851" s="6">
        <v>0.71957529280000054</v>
      </c>
      <c r="N851" s="8">
        <v>-0.14292375692297873</v>
      </c>
      <c r="P851" s="5" t="s">
        <v>11</v>
      </c>
      <c r="Q851" s="5" t="s">
        <v>10</v>
      </c>
      <c r="R851" s="4">
        <v>0.35000000000000009</v>
      </c>
      <c r="S851" s="4">
        <v>15</v>
      </c>
      <c r="T851" s="4">
        <v>2.3333333333333335</v>
      </c>
      <c r="U851" s="4">
        <v>2</v>
      </c>
      <c r="V851" s="4">
        <v>2.7</v>
      </c>
      <c r="W851" s="4">
        <v>7</v>
      </c>
    </row>
    <row r="852" spans="1:23">
      <c r="A852" s="3">
        <v>41613</v>
      </c>
      <c r="B852" s="4">
        <v>19</v>
      </c>
      <c r="C852" s="4">
        <v>40</v>
      </c>
      <c r="D852" s="4">
        <v>3</v>
      </c>
      <c r="E852" s="5" t="s">
        <v>9</v>
      </c>
      <c r="F852" s="4">
        <v>6.9855</v>
      </c>
      <c r="G852" s="4">
        <v>0.32479999999999998</v>
      </c>
      <c r="H852" s="4">
        <v>4.5872999999999999</v>
      </c>
      <c r="I852" s="4">
        <v>0.30869999999999997</v>
      </c>
      <c r="J852" s="4">
        <v>2.3982000000000001</v>
      </c>
      <c r="K852" s="4">
        <v>1.6100000000000003E-2</v>
      </c>
      <c r="L852" s="6">
        <v>1.9606526640000002</v>
      </c>
      <c r="M852" s="6">
        <v>9.1800896000000035E-3</v>
      </c>
      <c r="N852" s="8">
        <v>0.29240066380097279</v>
      </c>
      <c r="O852" s="8">
        <v>-2.0371530799539124</v>
      </c>
      <c r="R852" s="4">
        <v>0.35000000000000009</v>
      </c>
      <c r="S852" s="4">
        <v>15</v>
      </c>
      <c r="T852" s="4">
        <v>2.3333333333333335</v>
      </c>
      <c r="U852" s="4">
        <v>2</v>
      </c>
      <c r="V852" s="4">
        <v>2.7</v>
      </c>
      <c r="W852" s="4">
        <v>7</v>
      </c>
    </row>
    <row r="853" spans="1:23">
      <c r="A853" s="3">
        <v>41614</v>
      </c>
      <c r="B853" s="4">
        <v>20</v>
      </c>
      <c r="C853" s="4">
        <v>40</v>
      </c>
      <c r="D853" s="4">
        <v>3</v>
      </c>
      <c r="E853" s="5" t="s">
        <v>9</v>
      </c>
      <c r="F853" s="4">
        <v>10.001300000000001</v>
      </c>
      <c r="G853" s="4">
        <v>0.33739999999999998</v>
      </c>
      <c r="H853" s="4">
        <v>8.1005000000000003</v>
      </c>
      <c r="I853" s="4">
        <v>0.29920000000000002</v>
      </c>
      <c r="J853" s="4">
        <v>1.9008000000000003</v>
      </c>
      <c r="K853" s="4">
        <v>3.8199999999999956E-2</v>
      </c>
      <c r="L853" s="6">
        <v>1.2592880784000002</v>
      </c>
      <c r="M853" s="6">
        <v>3.0984644799999957E-2</v>
      </c>
      <c r="N853" s="8">
        <v>0.10012509194108134</v>
      </c>
      <c r="O853" s="8">
        <v>-1.5088534781260239</v>
      </c>
      <c r="R853" s="4">
        <v>0.35000000000000009</v>
      </c>
      <c r="S853" s="4">
        <v>15</v>
      </c>
      <c r="T853" s="4">
        <v>2.3333333333333335</v>
      </c>
      <c r="U853" s="4">
        <v>2</v>
      </c>
      <c r="V853" s="4">
        <v>2.7</v>
      </c>
      <c r="W853" s="4">
        <v>7</v>
      </c>
    </row>
    <row r="854" spans="1:23">
      <c r="A854" s="3">
        <v>41615</v>
      </c>
      <c r="B854" s="4">
        <v>21</v>
      </c>
      <c r="C854" s="4">
        <v>40</v>
      </c>
      <c r="D854" s="4">
        <v>3</v>
      </c>
      <c r="E854" s="5" t="s">
        <v>9</v>
      </c>
      <c r="F854" s="4">
        <v>7.9</v>
      </c>
      <c r="G854" s="4">
        <v>0.32119999999999999</v>
      </c>
      <c r="H854" s="4">
        <v>5.8300999999999998</v>
      </c>
      <c r="I854" s="4">
        <v>0.309</v>
      </c>
      <c r="J854" s="4">
        <v>2.0699000000000001</v>
      </c>
      <c r="K854" s="4">
        <v>1.2199999999999989E-2</v>
      </c>
      <c r="L854" s="6">
        <v>1.5705032000000001</v>
      </c>
      <c r="M854" s="6">
        <v>5.364502399999989E-3</v>
      </c>
      <c r="N854" s="8">
        <v>0.19603882563801056</v>
      </c>
      <c r="O854" s="8">
        <v>-2.2704705560757765</v>
      </c>
      <c r="P854" s="5" t="s">
        <v>11</v>
      </c>
      <c r="Q854" s="5" t="s">
        <v>21</v>
      </c>
      <c r="R854" s="4">
        <v>0.35000000000000009</v>
      </c>
      <c r="S854" s="4">
        <v>15</v>
      </c>
      <c r="T854" s="4">
        <v>2.3333333333333335</v>
      </c>
      <c r="U854" s="4">
        <v>2</v>
      </c>
      <c r="V854" s="4">
        <v>2.7</v>
      </c>
      <c r="W854" s="4">
        <v>7</v>
      </c>
    </row>
    <row r="855" spans="1:23">
      <c r="A855" s="3">
        <v>41616</v>
      </c>
      <c r="B855" s="4">
        <v>22</v>
      </c>
      <c r="C855" s="4">
        <v>40</v>
      </c>
      <c r="D855" s="4">
        <v>3</v>
      </c>
      <c r="E855" s="5" t="s">
        <v>9</v>
      </c>
      <c r="F855" s="4">
        <v>9.52</v>
      </c>
      <c r="G855" s="4">
        <v>0.69040000000000001</v>
      </c>
      <c r="H855" s="4">
        <v>8.0687999999999995</v>
      </c>
      <c r="I855" s="4">
        <v>0.63700000000000001</v>
      </c>
      <c r="J855" s="4">
        <v>1.4512000000000005</v>
      </c>
      <c r="K855" s="4">
        <v>5.3400000000000003E-2</v>
      </c>
      <c r="L855" s="6">
        <v>0.84223936000000044</v>
      </c>
      <c r="M855" s="6">
        <v>3.79075008E-2</v>
      </c>
      <c r="N855" s="8">
        <v>-7.4564466749305766E-2</v>
      </c>
      <c r="O855" s="8">
        <v>-1.4212748471891716</v>
      </c>
      <c r="R855" s="4">
        <v>0.35000000000000009</v>
      </c>
      <c r="S855" s="4">
        <v>15</v>
      </c>
      <c r="T855" s="4">
        <v>2.3333333333333335</v>
      </c>
      <c r="U855" s="4">
        <v>2</v>
      </c>
      <c r="V855" s="4">
        <v>2.7</v>
      </c>
      <c r="W855" s="4">
        <v>7</v>
      </c>
    </row>
    <row r="856" spans="1:23">
      <c r="A856" s="3">
        <v>41595</v>
      </c>
      <c r="B856" s="4">
        <v>1</v>
      </c>
      <c r="C856" s="4">
        <v>41</v>
      </c>
      <c r="D856" s="4">
        <v>3</v>
      </c>
      <c r="E856" s="5" t="s">
        <v>12</v>
      </c>
      <c r="F856" s="4">
        <v>9.8858999999999995</v>
      </c>
      <c r="G856" s="4">
        <v>0.52010000000000001</v>
      </c>
      <c r="H856" s="4">
        <v>8.5928000000000004</v>
      </c>
      <c r="I856" s="4">
        <v>0.43109999999999998</v>
      </c>
      <c r="J856" s="4">
        <v>1.293099999999999</v>
      </c>
      <c r="K856" s="4">
        <v>8.9000000000000024E-2</v>
      </c>
      <c r="L856" s="6">
        <v>0.65939281119999904</v>
      </c>
      <c r="M856" s="6">
        <v>7.7500695200000025E-2</v>
      </c>
      <c r="N856" s="8">
        <v>-0.18085579191107995</v>
      </c>
      <c r="O856" s="8">
        <v>-1.110694401749565</v>
      </c>
      <c r="R856" s="4">
        <v>0.25</v>
      </c>
      <c r="S856" s="4">
        <v>16</v>
      </c>
      <c r="T856" s="4">
        <v>2.3000000000000003</v>
      </c>
      <c r="U856" s="4">
        <v>2</v>
      </c>
      <c r="V856" s="4">
        <v>2.5</v>
      </c>
      <c r="W856" s="4">
        <v>6.9</v>
      </c>
    </row>
    <row r="857" spans="1:23">
      <c r="A857" s="3">
        <v>41596</v>
      </c>
      <c r="B857" s="4">
        <v>2</v>
      </c>
      <c r="C857" s="4">
        <v>41</v>
      </c>
      <c r="D857" s="4">
        <v>3</v>
      </c>
      <c r="E857" s="5" t="s">
        <v>12</v>
      </c>
      <c r="F857" s="4">
        <v>10.1721</v>
      </c>
      <c r="G857" s="4">
        <v>0.42280000000000001</v>
      </c>
      <c r="H857" s="4">
        <v>7.99</v>
      </c>
      <c r="I857" s="4">
        <v>0.3619</v>
      </c>
      <c r="J857" s="4">
        <v>2.1821000000000002</v>
      </c>
      <c r="K857" s="4">
        <v>6.090000000000001E-2</v>
      </c>
      <c r="L857" s="6">
        <v>1.5290365328000004</v>
      </c>
      <c r="M857" s="6">
        <v>5.1682185600000007E-2</v>
      </c>
      <c r="N857" s="8">
        <v>0.18441786200087895</v>
      </c>
      <c r="O857" s="8">
        <v>-1.2866591286439897</v>
      </c>
      <c r="R857" s="4">
        <v>0.25</v>
      </c>
      <c r="S857" s="4">
        <v>16</v>
      </c>
      <c r="T857" s="4">
        <v>2.3000000000000003</v>
      </c>
      <c r="U857" s="4">
        <v>2</v>
      </c>
      <c r="V857" s="4">
        <v>2.5</v>
      </c>
      <c r="W857" s="4">
        <v>6.9</v>
      </c>
    </row>
    <row r="858" spans="1:23">
      <c r="A858" s="3">
        <v>41597</v>
      </c>
      <c r="B858" s="4">
        <v>3</v>
      </c>
      <c r="C858" s="4">
        <v>41</v>
      </c>
      <c r="D858" s="4">
        <v>3</v>
      </c>
      <c r="E858" s="5" t="s">
        <v>12</v>
      </c>
      <c r="F858" s="4">
        <v>10.7136</v>
      </c>
      <c r="G858" s="4">
        <v>0.36940000000000001</v>
      </c>
      <c r="H858" s="4">
        <v>5.7671000000000001</v>
      </c>
      <c r="I858" s="4">
        <v>0.31169999999999998</v>
      </c>
      <c r="J858" s="4">
        <v>4.9464999999999995</v>
      </c>
      <c r="K858" s="4">
        <v>5.7700000000000029E-2</v>
      </c>
      <c r="L858" s="6">
        <v>4.2568138047999993</v>
      </c>
      <c r="M858" s="6">
        <v>4.9734308800000029E-2</v>
      </c>
      <c r="N858" s="8">
        <v>0.62908465433114213</v>
      </c>
      <c r="O858" s="8">
        <v>-1.3033439134401963</v>
      </c>
      <c r="R858" s="4">
        <v>0.25</v>
      </c>
      <c r="S858" s="4">
        <v>16</v>
      </c>
      <c r="T858" s="4">
        <v>2.3000000000000003</v>
      </c>
      <c r="U858" s="4">
        <v>2</v>
      </c>
      <c r="V858" s="4">
        <v>2.5</v>
      </c>
      <c r="W858" s="4">
        <v>6.9</v>
      </c>
    </row>
    <row r="859" spans="1:23">
      <c r="A859" s="3">
        <v>41598</v>
      </c>
      <c r="B859" s="4">
        <v>4</v>
      </c>
      <c r="C859" s="4">
        <v>41</v>
      </c>
      <c r="D859" s="4">
        <v>3</v>
      </c>
      <c r="E859" s="5" t="s">
        <v>12</v>
      </c>
      <c r="F859" s="4">
        <v>10.4993</v>
      </c>
      <c r="G859" s="4">
        <v>0.35959999999999998</v>
      </c>
      <c r="H859" s="4">
        <v>7.3955000000000002</v>
      </c>
      <c r="I859" s="4">
        <v>0.29449999999999998</v>
      </c>
      <c r="J859" s="4">
        <v>3.1037999999999997</v>
      </c>
      <c r="K859" s="4">
        <v>6.5099999999999991E-2</v>
      </c>
      <c r="L859" s="6">
        <v>2.4286073423999999</v>
      </c>
      <c r="M859" s="6">
        <v>5.7364099199999991E-2</v>
      </c>
      <c r="N859" s="8">
        <v>0.38535730368376614</v>
      </c>
      <c r="O859" s="8">
        <v>-1.241359821839374</v>
      </c>
      <c r="R859" s="4">
        <v>0.25</v>
      </c>
      <c r="S859" s="4">
        <v>16</v>
      </c>
      <c r="T859" s="4">
        <v>2.3000000000000003</v>
      </c>
      <c r="U859" s="4">
        <v>2</v>
      </c>
      <c r="V859" s="4">
        <v>2.5</v>
      </c>
      <c r="W859" s="4">
        <v>6.9</v>
      </c>
    </row>
    <row r="860" spans="1:23">
      <c r="A860" s="3">
        <v>41599</v>
      </c>
      <c r="B860" s="4">
        <v>5</v>
      </c>
      <c r="C860" s="4">
        <v>41</v>
      </c>
      <c r="D860" s="4">
        <v>3</v>
      </c>
      <c r="E860" s="5" t="s">
        <v>12</v>
      </c>
      <c r="F860" s="4">
        <v>7.4702000000000002</v>
      </c>
      <c r="G860" s="4">
        <v>0.41710000000000003</v>
      </c>
      <c r="H860" s="4">
        <v>5.2165999999999997</v>
      </c>
      <c r="I860" s="4">
        <v>0.3745</v>
      </c>
      <c r="J860" s="4">
        <v>2.2536000000000005</v>
      </c>
      <c r="K860" s="4">
        <v>4.2600000000000027E-2</v>
      </c>
      <c r="L860" s="6">
        <v>1.7832714336000004</v>
      </c>
      <c r="M860" s="6">
        <v>3.3515839200000029E-2</v>
      </c>
      <c r="N860" s="8">
        <v>0.25121745262165213</v>
      </c>
      <c r="O860" s="8">
        <v>-1.4747499018747203</v>
      </c>
      <c r="R860" s="4">
        <v>0.25</v>
      </c>
      <c r="S860" s="4">
        <v>16</v>
      </c>
      <c r="T860" s="4">
        <v>2.3000000000000003</v>
      </c>
      <c r="U860" s="4">
        <v>2</v>
      </c>
      <c r="V860" s="4">
        <v>2.5</v>
      </c>
      <c r="W860" s="4">
        <v>6.9</v>
      </c>
    </row>
    <row r="861" spans="1:23">
      <c r="A861" s="3">
        <v>41600</v>
      </c>
      <c r="B861" s="4">
        <v>6</v>
      </c>
      <c r="C861" s="4">
        <v>41</v>
      </c>
      <c r="D861" s="4">
        <v>3</v>
      </c>
      <c r="E861" s="5" t="s">
        <v>12</v>
      </c>
      <c r="F861" s="4">
        <v>11.534599999999999</v>
      </c>
      <c r="G861" s="4">
        <v>0.29149999999999998</v>
      </c>
      <c r="H861" s="4">
        <v>9.5823</v>
      </c>
      <c r="I861" s="4">
        <v>0.25290000000000001</v>
      </c>
      <c r="J861" s="4">
        <v>1.9522999999999993</v>
      </c>
      <c r="K861" s="4">
        <v>3.8599999999999968E-2</v>
      </c>
      <c r="L861" s="6">
        <v>1.2070879327999993</v>
      </c>
      <c r="M861" s="6">
        <v>3.2460907999999969E-2</v>
      </c>
      <c r="N861" s="8">
        <v>8.1738908323377379E-2</v>
      </c>
      <c r="O861" s="8">
        <v>-1.4886393362080539</v>
      </c>
      <c r="R861" s="4">
        <v>0.25</v>
      </c>
      <c r="S861" s="4">
        <v>16</v>
      </c>
      <c r="T861" s="4">
        <v>2.3000000000000003</v>
      </c>
      <c r="U861" s="4">
        <v>2</v>
      </c>
      <c r="V861" s="4">
        <v>2.5</v>
      </c>
      <c r="W861" s="4">
        <v>6.9</v>
      </c>
    </row>
    <row r="862" spans="1:23">
      <c r="A862" s="3">
        <v>41601</v>
      </c>
      <c r="B862" s="4">
        <v>7</v>
      </c>
      <c r="C862" s="4">
        <v>41</v>
      </c>
      <c r="D862" s="4">
        <v>3</v>
      </c>
      <c r="E862" s="5" t="s">
        <v>12</v>
      </c>
      <c r="F862" s="4">
        <v>8.5183</v>
      </c>
      <c r="G862" s="4">
        <v>0.30070000000000002</v>
      </c>
      <c r="H862" s="4">
        <v>6.4409999999999998</v>
      </c>
      <c r="I862" s="4">
        <v>0.2555</v>
      </c>
      <c r="J862" s="4">
        <v>2.0773000000000001</v>
      </c>
      <c r="K862" s="4">
        <v>4.5200000000000018E-2</v>
      </c>
      <c r="L862" s="6">
        <v>1.5360863344000002</v>
      </c>
      <c r="M862" s="6">
        <v>3.8845186400000016E-2</v>
      </c>
      <c r="N862" s="8">
        <v>0.18641562552610799</v>
      </c>
      <c r="O862" s="8">
        <v>-1.4106627902334343</v>
      </c>
      <c r="R862" s="4">
        <v>0.25</v>
      </c>
      <c r="S862" s="4">
        <v>16</v>
      </c>
      <c r="T862" s="4">
        <v>2.3000000000000003</v>
      </c>
      <c r="U862" s="4">
        <v>2</v>
      </c>
      <c r="V862" s="4">
        <v>2.5</v>
      </c>
      <c r="W862" s="4">
        <v>6.9</v>
      </c>
    </row>
    <row r="863" spans="1:23">
      <c r="A863" s="3">
        <v>41602</v>
      </c>
      <c r="B863" s="4">
        <v>8</v>
      </c>
      <c r="C863" s="4">
        <v>41</v>
      </c>
      <c r="D863" s="4">
        <v>3</v>
      </c>
      <c r="E863" s="5" t="s">
        <v>12</v>
      </c>
      <c r="F863" s="4">
        <v>8.3756000000000004</v>
      </c>
      <c r="G863" s="4">
        <v>0.3639</v>
      </c>
      <c r="H863" s="4">
        <v>5.5186999999999999</v>
      </c>
      <c r="I863" s="4">
        <v>0.34489999999999998</v>
      </c>
      <c r="J863" s="4">
        <v>2.8569000000000004</v>
      </c>
      <c r="K863" s="4">
        <v>1.9000000000000017E-2</v>
      </c>
      <c r="L863" s="6">
        <v>2.3253374208000004</v>
      </c>
      <c r="M863" s="6">
        <v>1.1163272800000016E-2</v>
      </c>
      <c r="N863" s="8">
        <v>0.3664859806062209</v>
      </c>
      <c r="O863" s="8">
        <v>-1.9522084621541678</v>
      </c>
      <c r="R863" s="4">
        <v>0.25</v>
      </c>
      <c r="S863" s="4">
        <v>16</v>
      </c>
      <c r="T863" s="4">
        <v>2.3000000000000003</v>
      </c>
      <c r="U863" s="4">
        <v>2</v>
      </c>
      <c r="V863" s="4">
        <v>2.5</v>
      </c>
      <c r="W863" s="4">
        <v>6.9</v>
      </c>
    </row>
    <row r="864" spans="1:23">
      <c r="A864" s="3">
        <v>41603</v>
      </c>
      <c r="B864" s="4">
        <v>9</v>
      </c>
      <c r="C864" s="4">
        <v>41</v>
      </c>
      <c r="D864" s="4">
        <v>3</v>
      </c>
      <c r="E864" s="5" t="s">
        <v>12</v>
      </c>
      <c r="F864" s="4">
        <v>8.1117000000000008</v>
      </c>
      <c r="G864" s="4">
        <v>0.50800000000000001</v>
      </c>
      <c r="H864" s="4">
        <v>6.8346</v>
      </c>
      <c r="I864" s="4">
        <v>0.52910000000000001</v>
      </c>
      <c r="J864" s="4">
        <v>1.2771000000000008</v>
      </c>
      <c r="L864" s="6">
        <v>0.76338550560000074</v>
      </c>
      <c r="N864" s="8">
        <v>-0.1172560902576272</v>
      </c>
      <c r="P864" s="5" t="s">
        <v>11</v>
      </c>
      <c r="Q864" s="5" t="s">
        <v>10</v>
      </c>
      <c r="R864" s="4">
        <v>0.25</v>
      </c>
      <c r="S864" s="4">
        <v>16</v>
      </c>
      <c r="T864" s="4">
        <v>2.3000000000000003</v>
      </c>
      <c r="U864" s="4">
        <v>2</v>
      </c>
      <c r="V864" s="4">
        <v>2.5</v>
      </c>
      <c r="W864" s="4">
        <v>6.9</v>
      </c>
    </row>
    <row r="865" spans="1:23">
      <c r="A865" s="3">
        <v>41604</v>
      </c>
      <c r="B865" s="4">
        <v>10</v>
      </c>
      <c r="C865" s="4">
        <v>41</v>
      </c>
      <c r="D865" s="4">
        <v>2</v>
      </c>
      <c r="E865" s="5" t="s">
        <v>12</v>
      </c>
      <c r="F865" s="4">
        <v>8.1385000000000005</v>
      </c>
      <c r="G865" s="4">
        <v>0.38400000000000001</v>
      </c>
      <c r="H865" s="4">
        <v>6.9901999999999997</v>
      </c>
      <c r="I865" s="4">
        <v>0.36299999999999999</v>
      </c>
      <c r="J865" s="4">
        <v>1.1483000000000008</v>
      </c>
      <c r="K865" s="4">
        <v>2.1000000000000019E-2</v>
      </c>
      <c r="L865" s="6">
        <v>0.63277296800000071</v>
      </c>
      <c r="M865" s="6">
        <v>1.2691968000000019E-2</v>
      </c>
      <c r="N865" s="8">
        <v>-0.19875208213236709</v>
      </c>
      <c r="O865" s="8">
        <v>-1.896471031548062</v>
      </c>
      <c r="R865" s="4">
        <v>0.25</v>
      </c>
      <c r="S865" s="4">
        <v>16</v>
      </c>
      <c r="T865" s="4">
        <v>2.3000000000000003</v>
      </c>
      <c r="U865" s="4">
        <v>2</v>
      </c>
      <c r="V865" s="4">
        <v>2.5</v>
      </c>
      <c r="W865" s="4">
        <v>6.9</v>
      </c>
    </row>
    <row r="866" spans="1:23">
      <c r="A866" s="3">
        <v>41605</v>
      </c>
      <c r="B866" s="4">
        <v>11</v>
      </c>
      <c r="C866" s="4">
        <v>41</v>
      </c>
      <c r="D866" s="4">
        <v>2</v>
      </c>
      <c r="E866" s="5" t="s">
        <v>12</v>
      </c>
      <c r="F866" s="4">
        <v>9.2865000000000002</v>
      </c>
      <c r="G866" s="4">
        <v>0.2261</v>
      </c>
      <c r="H866" s="4">
        <v>7.9932999999999996</v>
      </c>
      <c r="I866" s="4">
        <v>0.18870000000000001</v>
      </c>
      <c r="J866" s="4">
        <v>1.2932000000000006</v>
      </c>
      <c r="K866" s="4">
        <v>3.7399999999999989E-2</v>
      </c>
      <c r="L866" s="6">
        <v>0.70003143200000051</v>
      </c>
      <c r="M866" s="6">
        <v>3.2794407199999986E-2</v>
      </c>
      <c r="N866" s="8">
        <v>-0.15488245936047762</v>
      </c>
      <c r="O866" s="8">
        <v>-1.4842002151079052</v>
      </c>
      <c r="R866" s="4">
        <v>0.25</v>
      </c>
      <c r="S866" s="4">
        <v>16</v>
      </c>
      <c r="T866" s="4">
        <v>2.3000000000000003</v>
      </c>
      <c r="U866" s="4">
        <v>2</v>
      </c>
      <c r="V866" s="4">
        <v>2.5</v>
      </c>
      <c r="W866" s="4">
        <v>6.9</v>
      </c>
    </row>
    <row r="867" spans="1:23">
      <c r="A867" s="3">
        <v>41606</v>
      </c>
      <c r="B867" s="4">
        <v>12</v>
      </c>
      <c r="C867" s="4">
        <v>41</v>
      </c>
      <c r="D867" s="4">
        <v>2</v>
      </c>
      <c r="E867" s="5" t="s">
        <v>12</v>
      </c>
      <c r="F867" s="4">
        <v>10.289300000000001</v>
      </c>
      <c r="G867" s="4">
        <v>0.29339999999999999</v>
      </c>
      <c r="H867" s="4">
        <v>8.7889999999999997</v>
      </c>
      <c r="I867" s="4">
        <v>0.28970000000000001</v>
      </c>
      <c r="J867" s="4">
        <v>1.5003000000000011</v>
      </c>
      <c r="K867" s="4">
        <v>3.6999999999999811E-3</v>
      </c>
      <c r="L867" s="6">
        <v>0.83931006240000106</v>
      </c>
      <c r="N867" s="8">
        <v>-7.60775701448487E-2</v>
      </c>
      <c r="R867" s="4">
        <v>0.25</v>
      </c>
      <c r="S867" s="4">
        <v>16</v>
      </c>
      <c r="T867" s="4">
        <v>2.3000000000000003</v>
      </c>
      <c r="U867" s="4">
        <v>2</v>
      </c>
      <c r="V867" s="4">
        <v>2.5</v>
      </c>
      <c r="W867" s="4">
        <v>6.9</v>
      </c>
    </row>
    <row r="868" spans="1:23">
      <c r="A868" s="3">
        <v>41595</v>
      </c>
      <c r="B868" s="4">
        <v>1</v>
      </c>
      <c r="C868" s="4">
        <v>42</v>
      </c>
      <c r="D868" s="4">
        <v>3</v>
      </c>
      <c r="E868" s="5" t="s">
        <v>9</v>
      </c>
      <c r="F868" s="4">
        <v>12.0946</v>
      </c>
      <c r="G868" s="4">
        <v>0.37769999999999998</v>
      </c>
      <c r="H868" s="4">
        <v>10.7903</v>
      </c>
      <c r="I868" s="4">
        <v>0.26989999999999997</v>
      </c>
      <c r="J868" s="4">
        <v>1.3042999999999996</v>
      </c>
      <c r="K868" s="4">
        <v>0.10780000000000001</v>
      </c>
      <c r="L868" s="6">
        <v>0.52121401279999957</v>
      </c>
      <c r="M868" s="6">
        <v>9.9639690400000008E-2</v>
      </c>
      <c r="N868" s="8">
        <v>-0.2829839168276253</v>
      </c>
      <c r="O868" s="8">
        <v>-1.0015676305713048</v>
      </c>
      <c r="R868" s="4">
        <v>3.8461538461538547E-2</v>
      </c>
      <c r="S868" s="4">
        <v>15</v>
      </c>
      <c r="T868" s="4">
        <v>2.6333333333333333</v>
      </c>
      <c r="U868" s="4">
        <v>2.6</v>
      </c>
      <c r="V868" s="4">
        <v>2.7</v>
      </c>
      <c r="W868" s="4">
        <v>7.9</v>
      </c>
    </row>
    <row r="869" spans="1:23">
      <c r="A869" s="3">
        <v>41596</v>
      </c>
      <c r="B869" s="4">
        <v>2</v>
      </c>
      <c r="C869" s="4">
        <v>42</v>
      </c>
      <c r="D869" s="4">
        <v>3</v>
      </c>
      <c r="E869" s="5" t="s">
        <v>9</v>
      </c>
      <c r="F869" s="4">
        <v>9.3613</v>
      </c>
      <c r="G869" s="4">
        <v>0.51759999999999995</v>
      </c>
      <c r="H869" s="4">
        <v>7.6619999999999999</v>
      </c>
      <c r="I869" s="4">
        <v>0.502</v>
      </c>
      <c r="J869" s="4">
        <v>1.6993</v>
      </c>
      <c r="K869" s="4">
        <v>1.5599999999999947E-2</v>
      </c>
      <c r="L869" s="6">
        <v>1.1010725584000001</v>
      </c>
      <c r="M869" s="6">
        <v>4.1593151999999483E-3</v>
      </c>
      <c r="N869" s="8">
        <v>4.1815939021192877E-2</v>
      </c>
      <c r="O869" s="8">
        <v>-2.3809781668113881</v>
      </c>
      <c r="R869" s="4">
        <v>3.8461538461538547E-2</v>
      </c>
      <c r="S869" s="4">
        <v>15</v>
      </c>
      <c r="T869" s="4">
        <v>2.6333333333333333</v>
      </c>
      <c r="U869" s="4">
        <v>2.6</v>
      </c>
      <c r="V869" s="4">
        <v>2.7</v>
      </c>
      <c r="W869" s="4">
        <v>7.9</v>
      </c>
    </row>
    <row r="870" spans="1:23">
      <c r="A870" s="3">
        <v>41597</v>
      </c>
      <c r="B870" s="4">
        <v>3</v>
      </c>
      <c r="C870" s="4">
        <v>42</v>
      </c>
      <c r="D870" s="4">
        <v>3</v>
      </c>
      <c r="E870" s="5" t="s">
        <v>9</v>
      </c>
      <c r="F870" s="4">
        <v>11.989699999999999</v>
      </c>
      <c r="G870" s="4">
        <v>0.26</v>
      </c>
      <c r="H870" s="4">
        <v>10.286300000000001</v>
      </c>
      <c r="I870" s="4">
        <v>0.23280000000000001</v>
      </c>
      <c r="J870" s="4">
        <v>1.7033999999999985</v>
      </c>
      <c r="K870" s="4">
        <v>2.7199999999999992E-2</v>
      </c>
      <c r="L870" s="6">
        <v>0.92740860959999849</v>
      </c>
      <c r="M870" s="6">
        <v>2.1799519999999992E-2</v>
      </c>
      <c r="N870" s="8">
        <v>-3.2728876647660221E-2</v>
      </c>
      <c r="O870" s="8">
        <v>-1.6615530689479794</v>
      </c>
      <c r="R870" s="4">
        <v>3.8461538461538547E-2</v>
      </c>
      <c r="S870" s="4">
        <v>15</v>
      </c>
      <c r="T870" s="4">
        <v>2.6333333333333333</v>
      </c>
      <c r="U870" s="4">
        <v>2.6</v>
      </c>
      <c r="V870" s="4">
        <v>2.7</v>
      </c>
      <c r="W870" s="4">
        <v>7.9</v>
      </c>
    </row>
    <row r="871" spans="1:23">
      <c r="A871" s="3">
        <v>41598</v>
      </c>
      <c r="B871" s="4">
        <v>4</v>
      </c>
      <c r="C871" s="4">
        <v>42</v>
      </c>
      <c r="D871" s="4">
        <v>3</v>
      </c>
      <c r="E871" s="5" t="s">
        <v>9</v>
      </c>
      <c r="F871" s="4">
        <v>10.3675</v>
      </c>
      <c r="G871" s="4">
        <v>0.4365</v>
      </c>
      <c r="H871" s="4">
        <v>8.5206</v>
      </c>
      <c r="I871" s="4">
        <v>0.34060000000000001</v>
      </c>
      <c r="J871" s="4">
        <v>1.8469</v>
      </c>
      <c r="K871" s="4">
        <v>9.5899999999999985E-2</v>
      </c>
      <c r="L871" s="6">
        <v>1.18062124</v>
      </c>
      <c r="M871" s="6">
        <v>8.6360947999999979E-2</v>
      </c>
      <c r="N871" s="8">
        <v>7.2110592142688293E-2</v>
      </c>
      <c r="O871" s="8">
        <v>-1.0636825989812864</v>
      </c>
      <c r="R871" s="4">
        <v>3.8461538461538547E-2</v>
      </c>
      <c r="S871" s="4">
        <v>15</v>
      </c>
      <c r="T871" s="4">
        <v>2.6333333333333333</v>
      </c>
      <c r="U871" s="4">
        <v>2.6</v>
      </c>
      <c r="V871" s="4">
        <v>2.7</v>
      </c>
      <c r="W871" s="4">
        <v>7.9</v>
      </c>
    </row>
    <row r="872" spans="1:23">
      <c r="A872" s="3">
        <v>41599</v>
      </c>
      <c r="B872" s="4">
        <v>5</v>
      </c>
      <c r="C872" s="4">
        <v>42</v>
      </c>
      <c r="D872" s="4">
        <v>3</v>
      </c>
      <c r="E872" s="5" t="s">
        <v>9</v>
      </c>
      <c r="F872" s="4">
        <v>7.6353</v>
      </c>
      <c r="G872" s="4">
        <v>0.32290000000000002</v>
      </c>
      <c r="H872" s="4">
        <v>5.3680000000000003</v>
      </c>
      <c r="I872" s="4">
        <v>0.27629999999999999</v>
      </c>
      <c r="J872" s="4">
        <v>2.2672999999999996</v>
      </c>
      <c r="K872" s="4">
        <v>4.660000000000003E-2</v>
      </c>
      <c r="L872" s="6">
        <v>1.7858053903999997</v>
      </c>
      <c r="M872" s="6">
        <v>3.972464080000003E-2</v>
      </c>
      <c r="N872" s="8">
        <v>0.25183412953548368</v>
      </c>
      <c r="O872" s="8">
        <v>-1.4009400211006502</v>
      </c>
      <c r="R872" s="4">
        <v>3.8461538461538547E-2</v>
      </c>
      <c r="S872" s="4">
        <v>15</v>
      </c>
      <c r="T872" s="4">
        <v>2.6333333333333333</v>
      </c>
      <c r="U872" s="4">
        <v>2.6</v>
      </c>
      <c r="V872" s="4">
        <v>2.7</v>
      </c>
      <c r="W872" s="4">
        <v>7.9</v>
      </c>
    </row>
    <row r="873" spans="1:23">
      <c r="A873" s="3">
        <v>41600</v>
      </c>
      <c r="B873" s="4">
        <v>6</v>
      </c>
      <c r="C873" s="4">
        <v>42</v>
      </c>
      <c r="D873" s="4">
        <v>3</v>
      </c>
      <c r="E873" s="5" t="s">
        <v>9</v>
      </c>
      <c r="F873" s="4">
        <v>9.0859000000000005</v>
      </c>
      <c r="G873" s="4">
        <v>0.39029999999999998</v>
      </c>
      <c r="H873" s="4">
        <v>6.4831000000000003</v>
      </c>
      <c r="I873" s="4">
        <v>0.34160000000000001</v>
      </c>
      <c r="J873" s="4">
        <v>2.6028000000000002</v>
      </c>
      <c r="K873" s="4">
        <v>4.8699999999999966E-2</v>
      </c>
      <c r="L873" s="6">
        <v>2.0231984112000001</v>
      </c>
      <c r="M873" s="6">
        <v>4.0244245599999964E-2</v>
      </c>
      <c r="N873" s="8">
        <v>0.30603847528882777</v>
      </c>
      <c r="O873" s="8">
        <v>-1.3952962092794108</v>
      </c>
      <c r="R873" s="4">
        <v>3.8461538461538547E-2</v>
      </c>
      <c r="S873" s="4">
        <v>15</v>
      </c>
      <c r="T873" s="4">
        <v>2.6333333333333333</v>
      </c>
      <c r="U873" s="4">
        <v>2.6</v>
      </c>
      <c r="V873" s="4">
        <v>2.7</v>
      </c>
      <c r="W873" s="4">
        <v>7.9</v>
      </c>
    </row>
    <row r="874" spans="1:23">
      <c r="A874" s="3">
        <v>41601</v>
      </c>
      <c r="B874" s="4">
        <v>7</v>
      </c>
      <c r="C874" s="4">
        <v>42</v>
      </c>
      <c r="D874" s="4">
        <v>3</v>
      </c>
      <c r="E874" s="5" t="s">
        <v>9</v>
      </c>
      <c r="F874" s="4">
        <v>8.3682999999999996</v>
      </c>
      <c r="G874" s="4">
        <v>0.31280000000000002</v>
      </c>
      <c r="H874" s="4">
        <v>6.0498000000000003</v>
      </c>
      <c r="I874" s="4">
        <v>0.26979999999999998</v>
      </c>
      <c r="J874" s="4">
        <v>2.3184999999999993</v>
      </c>
      <c r="K874" s="4">
        <v>4.3000000000000038E-2</v>
      </c>
      <c r="L874" s="6">
        <v>1.7874311343999993</v>
      </c>
      <c r="M874" s="6">
        <v>3.6361465600000038E-2</v>
      </c>
      <c r="N874" s="8">
        <v>0.25222931843048435</v>
      </c>
      <c r="O874" s="8">
        <v>-1.4393586202475133</v>
      </c>
      <c r="R874" s="4">
        <v>3.8461538461538547E-2</v>
      </c>
      <c r="S874" s="4">
        <v>15</v>
      </c>
      <c r="T874" s="4">
        <v>2.6333333333333333</v>
      </c>
      <c r="U874" s="4">
        <v>2.6</v>
      </c>
      <c r="V874" s="4">
        <v>2.7</v>
      </c>
      <c r="W874" s="4">
        <v>7.9</v>
      </c>
    </row>
    <row r="875" spans="1:23">
      <c r="A875" s="3">
        <v>41602</v>
      </c>
      <c r="B875" s="4">
        <v>8</v>
      </c>
      <c r="C875" s="4">
        <v>42</v>
      </c>
      <c r="D875" s="4">
        <v>3</v>
      </c>
      <c r="E875" s="5" t="s">
        <v>9</v>
      </c>
      <c r="F875" s="4">
        <v>9.1281999999999996</v>
      </c>
      <c r="G875" s="4">
        <v>0.2833</v>
      </c>
      <c r="H875" s="4">
        <v>7.0077999999999996</v>
      </c>
      <c r="I875" s="4">
        <v>0.2626</v>
      </c>
      <c r="J875" s="4">
        <v>2.1204000000000001</v>
      </c>
      <c r="K875" s="4">
        <v>2.0699999999999996E-2</v>
      </c>
      <c r="L875" s="6">
        <v>1.5379375776000002</v>
      </c>
      <c r="M875" s="6">
        <v>1.4753181599999996E-2</v>
      </c>
      <c r="N875" s="8">
        <v>0.18693870851220729</v>
      </c>
      <c r="O875" s="8">
        <v>-1.8311143117317845</v>
      </c>
      <c r="R875" s="4">
        <v>3.8461538461538547E-2</v>
      </c>
      <c r="S875" s="4">
        <v>15</v>
      </c>
      <c r="T875" s="4">
        <v>2.6333333333333333</v>
      </c>
      <c r="U875" s="4">
        <v>2.6</v>
      </c>
      <c r="V875" s="4">
        <v>2.7</v>
      </c>
      <c r="W875" s="4">
        <v>7.9</v>
      </c>
    </row>
    <row r="876" spans="1:23">
      <c r="A876" s="3">
        <v>41603</v>
      </c>
      <c r="B876" s="4">
        <v>9</v>
      </c>
      <c r="C876" s="4">
        <v>42</v>
      </c>
      <c r="D876" s="4">
        <v>3</v>
      </c>
      <c r="E876" s="5" t="s">
        <v>9</v>
      </c>
      <c r="F876" s="4">
        <v>9.5824999999999996</v>
      </c>
      <c r="G876" s="4">
        <v>0.40629999999999999</v>
      </c>
      <c r="H876" s="4">
        <v>6.2477</v>
      </c>
      <c r="I876" s="4">
        <v>0.36780000000000002</v>
      </c>
      <c r="J876" s="4">
        <v>3.3348</v>
      </c>
      <c r="K876" s="4">
        <v>3.8499999999999979E-2</v>
      </c>
      <c r="L876" s="6">
        <v>2.72161236</v>
      </c>
      <c r="M876" s="6">
        <v>2.9669077599999979E-2</v>
      </c>
      <c r="N876" s="8">
        <v>0.43482626858904322</v>
      </c>
      <c r="O876" s="8">
        <v>-1.5276959555185878</v>
      </c>
      <c r="R876" s="4">
        <v>3.8461538461538547E-2</v>
      </c>
      <c r="S876" s="4">
        <v>15</v>
      </c>
      <c r="T876" s="4">
        <v>2.6333333333333333</v>
      </c>
      <c r="U876" s="4">
        <v>2.6</v>
      </c>
      <c r="V876" s="4">
        <v>2.7</v>
      </c>
      <c r="W876" s="4">
        <v>7.9</v>
      </c>
    </row>
    <row r="877" spans="1:23">
      <c r="A877" s="3">
        <v>41604</v>
      </c>
      <c r="B877" s="4">
        <v>10</v>
      </c>
      <c r="C877" s="4">
        <v>42</v>
      </c>
      <c r="D877" s="4">
        <v>3</v>
      </c>
      <c r="E877" s="5" t="s">
        <v>9</v>
      </c>
      <c r="F877" s="4">
        <v>9.9876000000000005</v>
      </c>
      <c r="G877" s="4">
        <v>0.3906</v>
      </c>
      <c r="H877" s="4">
        <v>7.0941999999999998</v>
      </c>
      <c r="I877" s="4">
        <v>0.35160000000000002</v>
      </c>
      <c r="J877" s="4">
        <v>2.8934000000000006</v>
      </c>
      <c r="K877" s="4">
        <v>3.8999999999999979E-2</v>
      </c>
      <c r="L877" s="6">
        <v>2.2528146368000006</v>
      </c>
      <c r="M877" s="6">
        <v>3.053721119999998E-2</v>
      </c>
      <c r="N877" s="8">
        <v>0.35272545913319314</v>
      </c>
      <c r="O877" s="8">
        <v>-1.5151706272584404</v>
      </c>
      <c r="R877" s="4">
        <v>3.8461538461538547E-2</v>
      </c>
      <c r="S877" s="4">
        <v>15</v>
      </c>
      <c r="T877" s="4">
        <v>2.6333333333333333</v>
      </c>
      <c r="U877" s="4">
        <v>2.6</v>
      </c>
      <c r="V877" s="4">
        <v>2.7</v>
      </c>
      <c r="W877" s="4">
        <v>7.9</v>
      </c>
    </row>
    <row r="878" spans="1:23">
      <c r="A878" s="3">
        <v>41605</v>
      </c>
      <c r="B878" s="4">
        <v>11</v>
      </c>
      <c r="C878" s="4">
        <v>42</v>
      </c>
      <c r="D878" s="4">
        <v>3</v>
      </c>
      <c r="E878" s="5" t="s">
        <v>9</v>
      </c>
      <c r="F878" s="4">
        <v>9.6201000000000008</v>
      </c>
      <c r="G878" s="4">
        <v>0.37859999999999999</v>
      </c>
      <c r="H878" s="4">
        <v>7.0429000000000004</v>
      </c>
      <c r="I878" s="4">
        <v>0.36609999999999998</v>
      </c>
      <c r="J878" s="4">
        <v>2.5772000000000004</v>
      </c>
      <c r="K878" s="4">
        <v>1.2500000000000011E-2</v>
      </c>
      <c r="L878" s="6">
        <v>1.9614693968000003</v>
      </c>
      <c r="M878" s="6">
        <v>4.3185872000000109E-3</v>
      </c>
      <c r="N878" s="8">
        <v>0.29258153657742286</v>
      </c>
      <c r="O878" s="8">
        <v>-2.3646583067953122</v>
      </c>
      <c r="R878" s="4">
        <v>3.8461538461538547E-2</v>
      </c>
      <c r="S878" s="4">
        <v>15</v>
      </c>
      <c r="T878" s="4">
        <v>2.6333333333333333</v>
      </c>
      <c r="U878" s="4">
        <v>2.6</v>
      </c>
      <c r="V878" s="4">
        <v>2.7</v>
      </c>
      <c r="W878" s="4">
        <v>7.9</v>
      </c>
    </row>
    <row r="879" spans="1:23">
      <c r="A879" s="3">
        <v>41606</v>
      </c>
      <c r="B879" s="4">
        <v>12</v>
      </c>
      <c r="C879" s="4">
        <v>42</v>
      </c>
      <c r="D879" s="4">
        <v>3</v>
      </c>
      <c r="E879" s="5" t="s">
        <v>9</v>
      </c>
      <c r="F879" s="4">
        <v>8.1219000000000001</v>
      </c>
      <c r="G879" s="4">
        <v>0.36570000000000003</v>
      </c>
      <c r="H879" s="4">
        <v>5.1814999999999998</v>
      </c>
      <c r="I879" s="4">
        <v>0.30630000000000002</v>
      </c>
      <c r="J879" s="4">
        <v>2.9404000000000003</v>
      </c>
      <c r="K879" s="4">
        <v>5.9400000000000008E-2</v>
      </c>
      <c r="L879" s="6">
        <v>2.4259956592000003</v>
      </c>
      <c r="M879" s="6">
        <v>5.152106640000001E-2</v>
      </c>
      <c r="N879" s="8">
        <v>0.38489001945422546</v>
      </c>
      <c r="O879" s="8">
        <v>-1.288015156384998</v>
      </c>
      <c r="R879" s="4">
        <v>3.8461538461538547E-2</v>
      </c>
      <c r="S879" s="4">
        <v>15</v>
      </c>
      <c r="T879" s="4">
        <v>2.6333333333333333</v>
      </c>
      <c r="U879" s="4">
        <v>2.6</v>
      </c>
      <c r="V879" s="4">
        <v>2.7</v>
      </c>
      <c r="W879" s="4">
        <v>7.9</v>
      </c>
    </row>
    <row r="880" spans="1:23">
      <c r="A880" s="3">
        <v>41607</v>
      </c>
      <c r="B880" s="4">
        <v>13</v>
      </c>
      <c r="C880" s="4">
        <v>42</v>
      </c>
      <c r="D880" s="4">
        <v>3</v>
      </c>
      <c r="E880" s="5" t="s">
        <v>9</v>
      </c>
      <c r="F880" s="4">
        <v>9.6165000000000003</v>
      </c>
      <c r="G880" s="4">
        <v>0.45340000000000003</v>
      </c>
      <c r="H880" s="4">
        <v>7.2347999999999999</v>
      </c>
      <c r="I880" s="4">
        <v>0.28939999999999999</v>
      </c>
      <c r="J880" s="4">
        <v>2.3817000000000004</v>
      </c>
      <c r="K880" s="4">
        <v>0.16400000000000003</v>
      </c>
      <c r="L880" s="6">
        <v>1.7662128720000003</v>
      </c>
      <c r="M880" s="6">
        <v>0.15406467680000002</v>
      </c>
      <c r="N880" s="8">
        <v>0.24704304554026615</v>
      </c>
      <c r="O880" s="8">
        <v>-0.8122969227957012</v>
      </c>
      <c r="R880" s="4">
        <v>3.8461538461538547E-2</v>
      </c>
      <c r="S880" s="4">
        <v>15</v>
      </c>
      <c r="T880" s="4">
        <v>2.6333333333333333</v>
      </c>
      <c r="U880" s="4">
        <v>2.6</v>
      </c>
      <c r="V880" s="4">
        <v>2.7</v>
      </c>
      <c r="W880" s="4">
        <v>7.9</v>
      </c>
    </row>
    <row r="881" spans="1:23">
      <c r="A881" s="3">
        <v>41608</v>
      </c>
      <c r="B881" s="4">
        <v>14</v>
      </c>
      <c r="C881" s="4">
        <v>42</v>
      </c>
      <c r="D881" s="4">
        <v>3</v>
      </c>
      <c r="E881" s="5" t="s">
        <v>9</v>
      </c>
      <c r="F881" s="4">
        <v>9.9726999999999997</v>
      </c>
      <c r="G881" s="4">
        <v>0.40510000000000002</v>
      </c>
      <c r="H881" s="4">
        <v>7.5119999999999996</v>
      </c>
      <c r="I881" s="4">
        <v>0.35049999999999998</v>
      </c>
      <c r="J881" s="4">
        <v>2.4607000000000001</v>
      </c>
      <c r="K881" s="4">
        <v>5.4600000000000037E-2</v>
      </c>
      <c r="L881" s="6">
        <v>1.8211223536000001</v>
      </c>
      <c r="M881" s="6">
        <v>4.579721520000004E-2</v>
      </c>
      <c r="N881" s="8">
        <v>0.26033912520636321</v>
      </c>
      <c r="O881" s="8">
        <v>-1.3391609294206561</v>
      </c>
      <c r="R881" s="4">
        <v>3.8461538461538547E-2</v>
      </c>
      <c r="S881" s="4">
        <v>15</v>
      </c>
      <c r="T881" s="4">
        <v>2.6333333333333333</v>
      </c>
      <c r="U881" s="4">
        <v>2.6</v>
      </c>
      <c r="V881" s="4">
        <v>2.7</v>
      </c>
      <c r="W881" s="4">
        <v>7.9</v>
      </c>
    </row>
    <row r="882" spans="1:23">
      <c r="A882" s="3">
        <v>41609</v>
      </c>
      <c r="B882" s="4">
        <v>15</v>
      </c>
      <c r="C882" s="4">
        <v>42</v>
      </c>
      <c r="D882" s="4">
        <v>3</v>
      </c>
      <c r="E882" s="5" t="s">
        <v>9</v>
      </c>
      <c r="F882" s="4">
        <v>8.1293000000000006</v>
      </c>
      <c r="G882" s="4">
        <v>0.28989999999999999</v>
      </c>
      <c r="H882" s="4">
        <v>5.9196</v>
      </c>
      <c r="I882" s="4">
        <v>0.2777</v>
      </c>
      <c r="J882" s="4">
        <v>2.2097000000000007</v>
      </c>
      <c r="K882" s="4">
        <v>1.2199999999999989E-2</v>
      </c>
      <c r="L882" s="6">
        <v>1.6947951824000007</v>
      </c>
      <c r="M882" s="6">
        <v>6.0984247999999889E-3</v>
      </c>
      <c r="N882" s="8">
        <v>0.22911722081156385</v>
      </c>
      <c r="O882" s="8">
        <v>-2.2147823271221179</v>
      </c>
      <c r="R882" s="4">
        <v>3.8461538461538547E-2</v>
      </c>
      <c r="S882" s="4">
        <v>15</v>
      </c>
      <c r="T882" s="4">
        <v>2.6333333333333333</v>
      </c>
      <c r="U882" s="4">
        <v>2.6</v>
      </c>
      <c r="V882" s="4">
        <v>2.7</v>
      </c>
      <c r="W882" s="4">
        <v>7.9</v>
      </c>
    </row>
    <row r="883" spans="1:23">
      <c r="A883" s="3">
        <v>41610</v>
      </c>
      <c r="B883" s="4">
        <v>16</v>
      </c>
      <c r="C883" s="4">
        <v>42</v>
      </c>
      <c r="D883" s="4">
        <v>3</v>
      </c>
      <c r="E883" s="5" t="s">
        <v>9</v>
      </c>
      <c r="F883" s="4">
        <v>8.0776000000000003</v>
      </c>
      <c r="G883" s="4">
        <v>0.39700000000000002</v>
      </c>
      <c r="H883" s="4">
        <v>6.3788</v>
      </c>
      <c r="I883" s="4">
        <v>0.35220000000000001</v>
      </c>
      <c r="J883" s="4">
        <v>1.6988000000000003</v>
      </c>
      <c r="K883" s="4">
        <v>4.4800000000000006E-2</v>
      </c>
      <c r="L883" s="6">
        <v>1.1873917568000003</v>
      </c>
      <c r="M883" s="6">
        <v>3.6187144000000004E-2</v>
      </c>
      <c r="N883" s="8">
        <v>7.4594029608820708E-2</v>
      </c>
      <c r="O883" s="8">
        <v>-1.4414456913871014</v>
      </c>
      <c r="R883" s="4">
        <v>3.8461538461538547E-2</v>
      </c>
      <c r="S883" s="4">
        <v>15</v>
      </c>
      <c r="T883" s="4">
        <v>2.6333333333333333</v>
      </c>
      <c r="U883" s="4">
        <v>2.6</v>
      </c>
      <c r="V883" s="4">
        <v>2.7</v>
      </c>
      <c r="W883" s="4">
        <v>7.9</v>
      </c>
    </row>
    <row r="884" spans="1:23">
      <c r="A884" s="3">
        <v>41611</v>
      </c>
      <c r="B884" s="4">
        <v>17</v>
      </c>
      <c r="C884" s="4">
        <v>42</v>
      </c>
      <c r="D884" s="4">
        <v>3</v>
      </c>
      <c r="E884" s="5" t="s">
        <v>9</v>
      </c>
      <c r="F884" s="4">
        <v>7.9447000000000001</v>
      </c>
      <c r="G884" s="4">
        <v>0.39729999999999999</v>
      </c>
      <c r="H884" s="4">
        <v>4.8510999999999997</v>
      </c>
      <c r="I884" s="4">
        <v>0.35399999999999998</v>
      </c>
      <c r="J884" s="4">
        <v>3.0936000000000003</v>
      </c>
      <c r="K884" s="4">
        <v>4.3300000000000005E-2</v>
      </c>
      <c r="L884" s="6">
        <v>2.5911800496000001</v>
      </c>
      <c r="M884" s="6">
        <v>3.4680109600000009E-2</v>
      </c>
      <c r="N884" s="8">
        <v>0.41349759123012819</v>
      </c>
      <c r="O884" s="8">
        <v>-1.4599195386871766</v>
      </c>
      <c r="R884" s="4">
        <v>3.8461538461538547E-2</v>
      </c>
      <c r="S884" s="4">
        <v>15</v>
      </c>
      <c r="T884" s="4">
        <v>2.6333333333333333</v>
      </c>
      <c r="U884" s="4">
        <v>2.6</v>
      </c>
      <c r="V884" s="4">
        <v>2.7</v>
      </c>
      <c r="W884" s="4">
        <v>7.9</v>
      </c>
    </row>
    <row r="885" spans="1:23">
      <c r="A885" s="3">
        <v>41612</v>
      </c>
      <c r="B885" s="4">
        <v>18</v>
      </c>
      <c r="C885" s="4">
        <v>42</v>
      </c>
      <c r="D885" s="4">
        <v>3</v>
      </c>
      <c r="E885" s="5" t="s">
        <v>9</v>
      </c>
      <c r="F885" s="4">
        <v>9.1504999999999992</v>
      </c>
      <c r="G885" s="4">
        <v>0.3044</v>
      </c>
      <c r="H885" s="4">
        <v>6.8479999999999999</v>
      </c>
      <c r="I885" s="4">
        <v>0.27139999999999997</v>
      </c>
      <c r="J885" s="4">
        <v>2.3024999999999993</v>
      </c>
      <c r="K885" s="4">
        <v>3.3000000000000029E-2</v>
      </c>
      <c r="L885" s="6">
        <v>1.7185293839999993</v>
      </c>
      <c r="M885" s="6">
        <v>2.655842880000003E-2</v>
      </c>
      <c r="N885" s="8">
        <v>0.23515696225151397</v>
      </c>
      <c r="O885" s="8">
        <v>-1.5757976214604175</v>
      </c>
      <c r="R885" s="4">
        <v>3.8461538461538547E-2</v>
      </c>
      <c r="S885" s="4">
        <v>15</v>
      </c>
      <c r="T885" s="4">
        <v>2.6333333333333333</v>
      </c>
      <c r="U885" s="4">
        <v>2.6</v>
      </c>
      <c r="V885" s="4">
        <v>2.7</v>
      </c>
      <c r="W885" s="4">
        <v>7.9</v>
      </c>
    </row>
    <row r="886" spans="1:23">
      <c r="A886" s="3">
        <v>41613</v>
      </c>
      <c r="B886" s="4">
        <v>19</v>
      </c>
      <c r="C886" s="4">
        <v>42</v>
      </c>
      <c r="D886" s="4">
        <v>3</v>
      </c>
      <c r="E886" s="5" t="s">
        <v>9</v>
      </c>
      <c r="F886" s="4">
        <v>10.239599999999999</v>
      </c>
      <c r="G886" s="4">
        <v>0.2591</v>
      </c>
      <c r="H886" s="4">
        <v>7.5186000000000002</v>
      </c>
      <c r="I886" s="4">
        <v>0.19650000000000001</v>
      </c>
      <c r="J886" s="4">
        <v>2.7209999999999992</v>
      </c>
      <c r="K886" s="4">
        <v>6.2599999999999989E-2</v>
      </c>
      <c r="L886" s="6">
        <v>2.0633713727999994</v>
      </c>
      <c r="M886" s="6">
        <v>5.7220623199999987E-2</v>
      </c>
      <c r="N886" s="8">
        <v>0.31457740084884922</v>
      </c>
      <c r="O886" s="8">
        <v>-1.2424474165264352</v>
      </c>
      <c r="R886" s="4">
        <v>3.8461538461538547E-2</v>
      </c>
      <c r="S886" s="4">
        <v>15</v>
      </c>
      <c r="T886" s="4">
        <v>2.6333333333333333</v>
      </c>
      <c r="U886" s="4">
        <v>2.6</v>
      </c>
      <c r="V886" s="4">
        <v>2.7</v>
      </c>
      <c r="W886" s="4">
        <v>7.9</v>
      </c>
    </row>
    <row r="887" spans="1:23">
      <c r="A887" s="3">
        <v>41614</v>
      </c>
      <c r="B887" s="4">
        <v>20</v>
      </c>
      <c r="C887" s="4">
        <v>42</v>
      </c>
      <c r="D887" s="4">
        <v>3</v>
      </c>
      <c r="E887" s="5" t="s">
        <v>9</v>
      </c>
      <c r="F887" s="4">
        <v>9.0433000000000003</v>
      </c>
      <c r="G887" s="4">
        <v>0.24410000000000001</v>
      </c>
      <c r="H887" s="4">
        <v>7.1515000000000004</v>
      </c>
      <c r="I887" s="4">
        <v>0.19969999999999999</v>
      </c>
      <c r="J887" s="4">
        <v>1.8917999999999999</v>
      </c>
      <c r="K887" s="4">
        <v>4.4400000000000023E-2</v>
      </c>
      <c r="L887" s="6">
        <v>1.3150795343999999</v>
      </c>
      <c r="M887" s="6">
        <v>3.9372343200000021E-2</v>
      </c>
      <c r="N887" s="8">
        <v>0.11895201921856076</v>
      </c>
      <c r="O887" s="8">
        <v>-1.4048087379009668</v>
      </c>
      <c r="R887" s="4">
        <v>3.8461538461538547E-2</v>
      </c>
      <c r="S887" s="4">
        <v>15</v>
      </c>
      <c r="T887" s="4">
        <v>2.6333333333333333</v>
      </c>
      <c r="U887" s="4">
        <v>2.6</v>
      </c>
      <c r="V887" s="4">
        <v>2.7</v>
      </c>
      <c r="W887" s="4">
        <v>7.9</v>
      </c>
    </row>
    <row r="888" spans="1:23">
      <c r="A888" s="3">
        <v>41615</v>
      </c>
      <c r="B888" s="4">
        <v>21</v>
      </c>
      <c r="C888" s="4">
        <v>42</v>
      </c>
      <c r="D888" s="4">
        <v>3</v>
      </c>
      <c r="E888" s="5" t="s">
        <v>9</v>
      </c>
      <c r="F888" s="4">
        <v>7.1211000000000002</v>
      </c>
      <c r="G888" s="4">
        <v>0.2611</v>
      </c>
      <c r="H888" s="4">
        <v>5.2931999999999997</v>
      </c>
      <c r="I888" s="4">
        <v>0.2465</v>
      </c>
      <c r="J888" s="4">
        <v>1.8279000000000005</v>
      </c>
      <c r="K888" s="4">
        <v>1.4600000000000002E-2</v>
      </c>
      <c r="L888" s="6">
        <v>1.3811817648000004</v>
      </c>
      <c r="M888" s="6">
        <v>9.1737272000000022E-3</v>
      </c>
      <c r="N888" s="8">
        <v>0.1402508358959117</v>
      </c>
      <c r="O888" s="8">
        <v>-2.0374541786684142</v>
      </c>
      <c r="R888" s="4">
        <v>3.8461538461538547E-2</v>
      </c>
      <c r="S888" s="4">
        <v>15</v>
      </c>
      <c r="T888" s="4">
        <v>2.6333333333333333</v>
      </c>
      <c r="U888" s="4">
        <v>2.6</v>
      </c>
      <c r="V888" s="4">
        <v>2.7</v>
      </c>
      <c r="W888" s="4">
        <v>7.9</v>
      </c>
    </row>
    <row r="889" spans="1:23">
      <c r="A889" s="3">
        <v>41595</v>
      </c>
      <c r="B889" s="4">
        <v>1</v>
      </c>
      <c r="C889" s="4">
        <v>43</v>
      </c>
      <c r="D889" s="4">
        <v>3</v>
      </c>
      <c r="E889" s="5" t="s">
        <v>17</v>
      </c>
      <c r="F889" s="4">
        <v>9.84</v>
      </c>
      <c r="G889" s="4">
        <v>0.38200000000000001</v>
      </c>
      <c r="H889" s="4">
        <v>8.5525000000000002</v>
      </c>
      <c r="I889" s="4">
        <v>0.28010000000000002</v>
      </c>
      <c r="J889" s="4">
        <v>1.2875000000000001</v>
      </c>
      <c r="K889" s="4">
        <v>0.10189999999999999</v>
      </c>
      <c r="L889" s="6">
        <v>0.65689712</v>
      </c>
      <c r="M889" s="6">
        <v>9.3638863999999988E-2</v>
      </c>
      <c r="N889" s="8">
        <v>-0.18250264218285783</v>
      </c>
      <c r="O889" s="8">
        <v>-1.0285438636802837</v>
      </c>
      <c r="R889" s="4">
        <v>0.11999999999999988</v>
      </c>
      <c r="S889" s="4">
        <v>17</v>
      </c>
      <c r="T889" s="4">
        <v>2.6333333333333333</v>
      </c>
      <c r="U889" s="4">
        <v>2.5</v>
      </c>
      <c r="V889" s="4">
        <v>2.8</v>
      </c>
      <c r="W889" s="4">
        <v>7.8999999999999995</v>
      </c>
    </row>
    <row r="890" spans="1:23">
      <c r="A890" s="3">
        <v>41596</v>
      </c>
      <c r="B890" s="4">
        <v>2</v>
      </c>
      <c r="C890" s="4">
        <v>43</v>
      </c>
      <c r="D890" s="4">
        <v>3</v>
      </c>
      <c r="E890" s="5" t="s">
        <v>17</v>
      </c>
      <c r="F890" s="4">
        <v>9.4854000000000003</v>
      </c>
      <c r="G890" s="4">
        <v>0.28899999999999998</v>
      </c>
      <c r="H890" s="4">
        <v>7.2233000000000001</v>
      </c>
      <c r="I890" s="4">
        <v>0.19980000000000001</v>
      </c>
      <c r="J890" s="4">
        <v>2.2621000000000002</v>
      </c>
      <c r="K890" s="4">
        <v>8.9199999999999974E-2</v>
      </c>
      <c r="L890" s="6">
        <v>1.6554794272000002</v>
      </c>
      <c r="M890" s="6">
        <v>8.311952799999997E-2</v>
      </c>
      <c r="N890" s="8">
        <v>0.2189237881028665</v>
      </c>
      <c r="O890" s="8">
        <v>-1.0802969316151894</v>
      </c>
      <c r="R890" s="4">
        <v>0.11999999999999988</v>
      </c>
      <c r="S890" s="4">
        <v>17</v>
      </c>
      <c r="T890" s="4">
        <v>2.6333333333333333</v>
      </c>
      <c r="U890" s="4">
        <v>2.5</v>
      </c>
      <c r="V890" s="4">
        <v>2.8</v>
      </c>
      <c r="W890" s="4">
        <v>7.8999999999999995</v>
      </c>
    </row>
    <row r="891" spans="1:23">
      <c r="A891" s="3">
        <v>41597</v>
      </c>
      <c r="B891" s="4">
        <v>3</v>
      </c>
      <c r="C891" s="4">
        <v>43</v>
      </c>
      <c r="D891" s="4">
        <v>3</v>
      </c>
      <c r="E891" s="5" t="s">
        <v>17</v>
      </c>
      <c r="F891" s="4">
        <v>10.8879</v>
      </c>
      <c r="G891" s="4">
        <v>0.44019999999999998</v>
      </c>
      <c r="H891" s="4">
        <v>9.0672999999999995</v>
      </c>
      <c r="I891" s="4">
        <v>0.38679999999999998</v>
      </c>
      <c r="J891" s="4">
        <v>1.8206000000000007</v>
      </c>
      <c r="K891" s="4">
        <v>5.3400000000000003E-2</v>
      </c>
      <c r="L891" s="6">
        <v>1.1191255472000006</v>
      </c>
      <c r="M891" s="6">
        <v>4.3774190400000003E-2</v>
      </c>
      <c r="N891" s="8">
        <v>4.8878809850689209E-2</v>
      </c>
      <c r="O891" s="8">
        <v>-1.3587818774104552</v>
      </c>
      <c r="R891" s="4">
        <v>0.11999999999999988</v>
      </c>
      <c r="S891" s="4">
        <v>17</v>
      </c>
      <c r="T891" s="4">
        <v>2.6333333333333333</v>
      </c>
      <c r="U891" s="4">
        <v>2.5</v>
      </c>
      <c r="V891" s="4">
        <v>2.8</v>
      </c>
      <c r="W891" s="4">
        <v>7.8999999999999995</v>
      </c>
    </row>
    <row r="892" spans="1:23">
      <c r="A892" s="3">
        <v>41598</v>
      </c>
      <c r="B892" s="4">
        <v>4</v>
      </c>
      <c r="C892" s="4">
        <v>43</v>
      </c>
      <c r="D892" s="4">
        <v>3</v>
      </c>
      <c r="E892" s="5" t="s">
        <v>17</v>
      </c>
      <c r="F892" s="4">
        <v>10.8407</v>
      </c>
      <c r="G892" s="4">
        <v>0.71509999999999996</v>
      </c>
      <c r="H892" s="4">
        <v>7.6527000000000003</v>
      </c>
      <c r="I892" s="4">
        <v>0.38650000000000001</v>
      </c>
      <c r="J892" s="4">
        <v>3.1879999999999997</v>
      </c>
      <c r="K892" s="4">
        <v>0.32859999999999995</v>
      </c>
      <c r="L892" s="6">
        <v>2.4897177775999997</v>
      </c>
      <c r="M892" s="6">
        <v>0.31252833519999995</v>
      </c>
      <c r="N892" s="8">
        <v>0.39615012035775848</v>
      </c>
      <c r="O892" s="8">
        <v>-0.50511060147786857</v>
      </c>
      <c r="R892" s="4">
        <v>0.11999999999999988</v>
      </c>
      <c r="S892" s="4">
        <v>17</v>
      </c>
      <c r="T892" s="4">
        <v>2.6333333333333333</v>
      </c>
      <c r="U892" s="4">
        <v>2.5</v>
      </c>
      <c r="V892" s="4">
        <v>2.8</v>
      </c>
      <c r="W892" s="4">
        <v>7.8999999999999995</v>
      </c>
    </row>
    <row r="893" spans="1:23">
      <c r="A893" s="3">
        <v>41599</v>
      </c>
      <c r="B893" s="4">
        <v>5</v>
      </c>
      <c r="C893" s="4">
        <v>43</v>
      </c>
      <c r="D893" s="4">
        <v>3</v>
      </c>
      <c r="E893" s="5" t="s">
        <v>17</v>
      </c>
      <c r="F893" s="4">
        <v>8.7731999999999992</v>
      </c>
      <c r="G893" s="4">
        <v>0.2727</v>
      </c>
      <c r="H893" s="4">
        <v>6.1310000000000002</v>
      </c>
      <c r="I893" s="4">
        <v>0.20680000000000001</v>
      </c>
      <c r="J893" s="4">
        <v>2.642199999999999</v>
      </c>
      <c r="K893" s="4">
        <v>6.5899999999999986E-2</v>
      </c>
      <c r="L893" s="6">
        <v>2.0837469375999991</v>
      </c>
      <c r="M893" s="6">
        <v>6.0201730399999986E-2</v>
      </c>
      <c r="N893" s="8">
        <v>0.31884497457120314</v>
      </c>
      <c r="O893" s="8">
        <v>-1.2203910254801984</v>
      </c>
      <c r="R893" s="4">
        <v>0.11999999999999988</v>
      </c>
      <c r="S893" s="4">
        <v>17</v>
      </c>
      <c r="T893" s="4">
        <v>2.6333333333333333</v>
      </c>
      <c r="U893" s="4">
        <v>2.5</v>
      </c>
      <c r="V893" s="4">
        <v>2.8</v>
      </c>
      <c r="W893" s="4">
        <v>7.8999999999999995</v>
      </c>
    </row>
    <row r="894" spans="1:23">
      <c r="A894" s="3">
        <v>41600</v>
      </c>
      <c r="B894" s="4">
        <v>6</v>
      </c>
      <c r="C894" s="4">
        <v>43</v>
      </c>
      <c r="D894" s="4">
        <v>3</v>
      </c>
      <c r="E894" s="5" t="s">
        <v>17</v>
      </c>
      <c r="F894" s="4">
        <v>9.2803000000000004</v>
      </c>
      <c r="G894" s="4">
        <v>0.42199999999999999</v>
      </c>
      <c r="H894" s="4">
        <v>6.3249000000000004</v>
      </c>
      <c r="I894" s="4">
        <v>0.3619</v>
      </c>
      <c r="J894" s="4">
        <v>2.9554</v>
      </c>
      <c r="K894" s="4">
        <v>6.0099999999999987E-2</v>
      </c>
      <c r="L894" s="6">
        <v>2.3626507503999998</v>
      </c>
      <c r="M894" s="6">
        <v>5.090094399999999E-2</v>
      </c>
      <c r="N894" s="8">
        <v>0.37339952849479946</v>
      </c>
      <c r="O894" s="8">
        <v>-1.2932741632390912</v>
      </c>
      <c r="R894" s="4">
        <v>0.11999999999999988</v>
      </c>
      <c r="S894" s="4">
        <v>17</v>
      </c>
      <c r="T894" s="4">
        <v>2.6333333333333333</v>
      </c>
      <c r="U894" s="4">
        <v>2.5</v>
      </c>
      <c r="V894" s="4">
        <v>2.8</v>
      </c>
      <c r="W894" s="4">
        <v>7.8999999999999995</v>
      </c>
    </row>
    <row r="895" spans="1:23">
      <c r="A895" s="3">
        <v>41601</v>
      </c>
      <c r="B895" s="4">
        <v>7</v>
      </c>
      <c r="C895" s="4">
        <v>43</v>
      </c>
      <c r="D895" s="4">
        <v>3</v>
      </c>
      <c r="E895" s="5" t="s">
        <v>17</v>
      </c>
      <c r="F895" s="4">
        <v>7.5362</v>
      </c>
      <c r="G895" s="4">
        <v>0.318</v>
      </c>
      <c r="H895" s="4">
        <v>5.5922999999999998</v>
      </c>
      <c r="I895" s="4">
        <v>0.25690000000000002</v>
      </c>
      <c r="J895" s="4">
        <v>1.9439000000000002</v>
      </c>
      <c r="K895" s="4">
        <v>6.1099999999999988E-2</v>
      </c>
      <c r="L895" s="6">
        <v>1.4691077216000001</v>
      </c>
      <c r="M895" s="6">
        <v>5.4339535999999987E-2</v>
      </c>
      <c r="N895" s="8">
        <v>0.1670536413867531</v>
      </c>
      <c r="O895" s="8">
        <v>-1.2648840743005343</v>
      </c>
      <c r="R895" s="4">
        <v>0.11999999999999988</v>
      </c>
      <c r="S895" s="4">
        <v>17</v>
      </c>
      <c r="T895" s="4">
        <v>2.6333333333333333</v>
      </c>
      <c r="U895" s="4">
        <v>2.5</v>
      </c>
      <c r="V895" s="4">
        <v>2.8</v>
      </c>
      <c r="W895" s="4">
        <v>7.8999999999999995</v>
      </c>
    </row>
    <row r="896" spans="1:23">
      <c r="A896" s="3">
        <v>41602</v>
      </c>
      <c r="B896" s="4">
        <v>8</v>
      </c>
      <c r="C896" s="4">
        <v>43</v>
      </c>
      <c r="D896" s="4">
        <v>3</v>
      </c>
      <c r="E896" s="5" t="s">
        <v>17</v>
      </c>
      <c r="F896" s="4">
        <v>11.0038</v>
      </c>
      <c r="G896" s="4">
        <v>0.26300000000000001</v>
      </c>
      <c r="H896" s="4">
        <v>8.9795999999999996</v>
      </c>
      <c r="I896" s="4">
        <v>0.24399999999999999</v>
      </c>
      <c r="J896" s="4">
        <v>2.0242000000000004</v>
      </c>
      <c r="K896" s="4">
        <v>1.9000000000000017E-2</v>
      </c>
      <c r="L896" s="6">
        <v>1.3148869984000005</v>
      </c>
      <c r="M896" s="6">
        <v>1.3529176000000016E-2</v>
      </c>
      <c r="N896" s="8">
        <v>0.11888843109188765</v>
      </c>
      <c r="O896" s="8">
        <v>-1.8687286534800285</v>
      </c>
      <c r="R896" s="4">
        <v>0.11999999999999988</v>
      </c>
      <c r="S896" s="4">
        <v>17</v>
      </c>
      <c r="T896" s="4">
        <v>2.6333333333333333</v>
      </c>
      <c r="U896" s="4">
        <v>2.5</v>
      </c>
      <c r="V896" s="4">
        <v>2.8</v>
      </c>
      <c r="W896" s="4">
        <v>7.8999999999999995</v>
      </c>
    </row>
    <row r="897" spans="1:23">
      <c r="A897" s="3">
        <v>41603</v>
      </c>
      <c r="B897" s="4">
        <v>9</v>
      </c>
      <c r="C897" s="4">
        <v>43</v>
      </c>
      <c r="D897" s="4">
        <v>3</v>
      </c>
      <c r="E897" s="5" t="s">
        <v>17</v>
      </c>
      <c r="F897" s="4">
        <v>11.608000000000001</v>
      </c>
      <c r="G897" s="4">
        <v>0.27279999999999999</v>
      </c>
      <c r="H897" s="4">
        <v>7.9653999999999998</v>
      </c>
      <c r="I897" s="4">
        <v>0.26</v>
      </c>
      <c r="J897" s="4">
        <v>3.6426000000000007</v>
      </c>
      <c r="K897" s="4">
        <v>1.2799999999999987E-2</v>
      </c>
      <c r="L897" s="6">
        <v>2.8924237440000007</v>
      </c>
      <c r="M897" s="6">
        <v>7.0993855999999869E-3</v>
      </c>
      <c r="N897" s="8">
        <v>0.46126191801391186</v>
      </c>
      <c r="O897" s="8">
        <v>-2.148779234671836</v>
      </c>
      <c r="R897" s="4">
        <v>0.11999999999999988</v>
      </c>
      <c r="S897" s="4">
        <v>17</v>
      </c>
      <c r="T897" s="4">
        <v>2.6333333333333333</v>
      </c>
      <c r="U897" s="4">
        <v>2.5</v>
      </c>
      <c r="V897" s="4">
        <v>2.8</v>
      </c>
      <c r="W897" s="4">
        <v>7.8999999999999995</v>
      </c>
    </row>
    <row r="898" spans="1:23">
      <c r="A898" s="3">
        <v>41604</v>
      </c>
      <c r="B898" s="4">
        <v>10</v>
      </c>
      <c r="C898" s="4">
        <v>43</v>
      </c>
      <c r="D898" s="4">
        <v>3</v>
      </c>
      <c r="E898" s="5" t="s">
        <v>17</v>
      </c>
      <c r="F898" s="4">
        <v>10.2646</v>
      </c>
      <c r="G898" s="4">
        <v>0.40010000000000001</v>
      </c>
      <c r="H898" s="4">
        <v>7.9733000000000001</v>
      </c>
      <c r="I898" s="4">
        <v>0.31790000000000002</v>
      </c>
      <c r="J898" s="4">
        <v>2.2912999999999997</v>
      </c>
      <c r="K898" s="4">
        <v>8.2199999999999995E-2</v>
      </c>
      <c r="L898" s="6">
        <v>1.6319805727999996</v>
      </c>
      <c r="M898" s="6">
        <v>7.3514455199999995E-2</v>
      </c>
      <c r="N898" s="8">
        <v>0.21271498457962126</v>
      </c>
      <c r="O898" s="8">
        <v>-1.1336272568838479</v>
      </c>
      <c r="R898" s="4">
        <v>0.11999999999999988</v>
      </c>
      <c r="S898" s="4">
        <v>17</v>
      </c>
      <c r="T898" s="4">
        <v>2.6333333333333333</v>
      </c>
      <c r="U898" s="4">
        <v>2.5</v>
      </c>
      <c r="V898" s="4">
        <v>2.8</v>
      </c>
      <c r="W898" s="4">
        <v>7.8999999999999995</v>
      </c>
    </row>
    <row r="899" spans="1:23">
      <c r="A899" s="3">
        <v>41605</v>
      </c>
      <c r="B899" s="4">
        <v>11</v>
      </c>
      <c r="C899" s="4">
        <v>43</v>
      </c>
      <c r="D899" s="4">
        <v>3</v>
      </c>
      <c r="E899" s="5" t="s">
        <v>17</v>
      </c>
      <c r="F899" s="4">
        <v>7.2481999999999998</v>
      </c>
      <c r="G899" s="4">
        <v>0.4975</v>
      </c>
      <c r="H899" s="4">
        <v>5.2690000000000001</v>
      </c>
      <c r="I899" s="4">
        <v>0.43109999999999998</v>
      </c>
      <c r="J899" s="4">
        <v>1.9791999999999996</v>
      </c>
      <c r="K899" s="4">
        <v>6.6400000000000015E-2</v>
      </c>
      <c r="L899" s="6">
        <v>1.5238857375999997</v>
      </c>
      <c r="M899" s="6">
        <v>5.5430620000000014E-2</v>
      </c>
      <c r="N899" s="8">
        <v>0.18295240441160507</v>
      </c>
      <c r="O899" s="8">
        <v>-1.2562502637298749</v>
      </c>
      <c r="R899" s="4">
        <v>0.11999999999999988</v>
      </c>
      <c r="S899" s="4">
        <v>17</v>
      </c>
      <c r="T899" s="4">
        <v>2.6333333333333333</v>
      </c>
      <c r="U899" s="4">
        <v>2.5</v>
      </c>
      <c r="V899" s="4">
        <v>2.8</v>
      </c>
      <c r="W899" s="4">
        <v>7.8999999999999995</v>
      </c>
    </row>
    <row r="900" spans="1:23">
      <c r="A900" s="3">
        <v>41606</v>
      </c>
      <c r="B900" s="4">
        <v>12</v>
      </c>
      <c r="C900" s="4">
        <v>43</v>
      </c>
      <c r="D900" s="4">
        <v>3</v>
      </c>
      <c r="E900" s="5" t="s">
        <v>17</v>
      </c>
      <c r="F900" s="4">
        <v>10.858000000000001</v>
      </c>
      <c r="G900" s="4">
        <v>0.43059999999999998</v>
      </c>
      <c r="H900" s="4">
        <v>8.1271000000000004</v>
      </c>
      <c r="I900" s="4">
        <v>0.34620000000000001</v>
      </c>
      <c r="J900" s="4">
        <v>2.7309000000000001</v>
      </c>
      <c r="K900" s="4">
        <v>8.4399999999999975E-2</v>
      </c>
      <c r="L900" s="6">
        <v>2.0314477440000003</v>
      </c>
      <c r="M900" s="6">
        <v>7.4999291199999971E-2</v>
      </c>
      <c r="N900" s="8">
        <v>0.30780565522047376</v>
      </c>
      <c r="O900" s="8">
        <v>-1.1249428410000784</v>
      </c>
      <c r="R900" s="4">
        <v>0.11999999999999988</v>
      </c>
      <c r="S900" s="4">
        <v>17</v>
      </c>
      <c r="T900" s="4">
        <v>2.6333333333333333</v>
      </c>
      <c r="U900" s="4">
        <v>2.5</v>
      </c>
      <c r="V900" s="4">
        <v>2.8</v>
      </c>
      <c r="W900" s="4">
        <v>7.8999999999999995</v>
      </c>
    </row>
    <row r="901" spans="1:23">
      <c r="A901" s="3">
        <v>41607</v>
      </c>
      <c r="B901" s="4">
        <v>13</v>
      </c>
      <c r="C901" s="4">
        <v>43</v>
      </c>
      <c r="D901" s="4">
        <v>3</v>
      </c>
      <c r="E901" s="5" t="s">
        <v>17</v>
      </c>
      <c r="F901" s="4">
        <v>8.2505000000000006</v>
      </c>
      <c r="G901" s="4">
        <v>0.32040000000000002</v>
      </c>
      <c r="H901" s="4">
        <v>7.0862999999999996</v>
      </c>
      <c r="I901" s="4">
        <v>0.40670000000000001</v>
      </c>
      <c r="J901" s="4">
        <v>1.164200000000001</v>
      </c>
      <c r="L901" s="6">
        <v>0.64109818400000096</v>
      </c>
      <c r="N901" s="8">
        <v>-0.19307545331420253</v>
      </c>
      <c r="P901" s="5" t="s">
        <v>11</v>
      </c>
      <c r="Q901" s="5" t="s">
        <v>10</v>
      </c>
      <c r="R901" s="4">
        <v>0.11999999999999988</v>
      </c>
      <c r="S901" s="4">
        <v>17</v>
      </c>
      <c r="T901" s="4">
        <v>2.6333333333333333</v>
      </c>
      <c r="U901" s="4">
        <v>2.5</v>
      </c>
      <c r="V901" s="4">
        <v>2.8</v>
      </c>
      <c r="W901" s="4">
        <v>7.8999999999999995</v>
      </c>
    </row>
    <row r="902" spans="1:23">
      <c r="A902" s="3">
        <v>41608</v>
      </c>
      <c r="B902" s="4">
        <v>14</v>
      </c>
      <c r="C902" s="4">
        <v>43</v>
      </c>
      <c r="D902" s="4">
        <v>3</v>
      </c>
      <c r="E902" s="5" t="s">
        <v>17</v>
      </c>
      <c r="F902" s="4">
        <v>9.2283000000000008</v>
      </c>
      <c r="G902" s="4">
        <v>0.45169999999999999</v>
      </c>
      <c r="H902" s="4">
        <v>7.1193</v>
      </c>
      <c r="I902" s="4">
        <v>0.39</v>
      </c>
      <c r="J902" s="4">
        <v>2.1090000000000009</v>
      </c>
      <c r="K902" s="4">
        <v>6.1699999999999991E-2</v>
      </c>
      <c r="L902" s="6">
        <v>1.5197676144000007</v>
      </c>
      <c r="M902" s="6">
        <v>5.1804538399999989E-2</v>
      </c>
      <c r="N902" s="8">
        <v>0.1817771856425229</v>
      </c>
      <c r="O902" s="8">
        <v>-1.2856321916883939</v>
      </c>
      <c r="R902" s="4">
        <v>0.11999999999999988</v>
      </c>
      <c r="S902" s="4">
        <v>17</v>
      </c>
      <c r="T902" s="4">
        <v>2.6333333333333333</v>
      </c>
      <c r="U902" s="4">
        <v>2.5</v>
      </c>
      <c r="V902" s="4">
        <v>2.8</v>
      </c>
      <c r="W902" s="4">
        <v>7.8999999999999995</v>
      </c>
    </row>
    <row r="903" spans="1:23">
      <c r="A903" s="3">
        <v>41609</v>
      </c>
      <c r="B903" s="4">
        <v>15</v>
      </c>
      <c r="C903" s="4">
        <v>43</v>
      </c>
      <c r="D903" s="4">
        <v>3</v>
      </c>
      <c r="E903" s="5" t="s">
        <v>17</v>
      </c>
      <c r="F903" s="4">
        <v>8.8963000000000001</v>
      </c>
      <c r="G903" s="4">
        <v>0.38929999999999998</v>
      </c>
      <c r="H903" s="4">
        <v>6.1178999999999997</v>
      </c>
      <c r="I903" s="4">
        <v>0.34</v>
      </c>
      <c r="J903" s="4">
        <v>2.7784000000000004</v>
      </c>
      <c r="K903" s="4">
        <v>4.9299999999999983E-2</v>
      </c>
      <c r="L903" s="6">
        <v>2.2116214384000004</v>
      </c>
      <c r="M903" s="6">
        <v>4.0867693599999977E-2</v>
      </c>
      <c r="N903" s="8">
        <v>0.34471079113000791</v>
      </c>
      <c r="O903" s="8">
        <v>-1.3886198713429008</v>
      </c>
      <c r="R903" s="4">
        <v>0.11999999999999988</v>
      </c>
      <c r="S903" s="4">
        <v>17</v>
      </c>
      <c r="T903" s="4">
        <v>2.6333333333333333</v>
      </c>
      <c r="U903" s="4">
        <v>2.5</v>
      </c>
      <c r="V903" s="4">
        <v>2.8</v>
      </c>
      <c r="W903" s="4">
        <v>7.8999999999999995</v>
      </c>
    </row>
    <row r="904" spans="1:23">
      <c r="A904" s="3">
        <v>41610</v>
      </c>
      <c r="B904" s="4">
        <v>16</v>
      </c>
      <c r="C904" s="4">
        <v>43</v>
      </c>
      <c r="D904" s="4">
        <v>3</v>
      </c>
      <c r="E904" s="5" t="s">
        <v>17</v>
      </c>
      <c r="F904" s="4">
        <v>8.3716000000000008</v>
      </c>
      <c r="G904" s="4">
        <v>0.40310000000000001</v>
      </c>
      <c r="H904" s="4">
        <v>6.4985999999999997</v>
      </c>
      <c r="I904" s="4">
        <v>0.47449999999999998</v>
      </c>
      <c r="J904" s="4">
        <v>1.8730000000000011</v>
      </c>
      <c r="L904" s="6">
        <v>1.341707948800001</v>
      </c>
      <c r="N904" s="8">
        <v>0.12765799271234074</v>
      </c>
      <c r="P904" s="5" t="s">
        <v>11</v>
      </c>
      <c r="Q904" s="5" t="s">
        <v>10</v>
      </c>
      <c r="R904" s="4">
        <v>0.11999999999999988</v>
      </c>
      <c r="S904" s="4">
        <v>17</v>
      </c>
      <c r="T904" s="4">
        <v>2.6333333333333333</v>
      </c>
      <c r="U904" s="4">
        <v>2.5</v>
      </c>
      <c r="V904" s="4">
        <v>2.8</v>
      </c>
      <c r="W904" s="4">
        <v>7.8999999999999995</v>
      </c>
    </row>
    <row r="905" spans="1:23">
      <c r="A905" s="3">
        <v>41611</v>
      </c>
      <c r="B905" s="4">
        <v>17</v>
      </c>
      <c r="C905" s="4">
        <v>43</v>
      </c>
      <c r="D905" s="4">
        <v>2</v>
      </c>
      <c r="E905" s="5" t="s">
        <v>17</v>
      </c>
      <c r="F905" s="4">
        <v>7.7186000000000003</v>
      </c>
      <c r="G905" s="4">
        <v>0.35070000000000001</v>
      </c>
      <c r="H905" s="4">
        <v>5.6798999999999999</v>
      </c>
      <c r="I905" s="4">
        <v>0.33040000000000003</v>
      </c>
      <c r="J905" s="4">
        <v>2.0387000000000004</v>
      </c>
      <c r="K905" s="4">
        <v>2.0299999999999985E-2</v>
      </c>
      <c r="L905" s="6">
        <v>1.5515716448000003</v>
      </c>
      <c r="M905" s="6">
        <v>1.2772786399999984E-2</v>
      </c>
      <c r="N905" s="8">
        <v>0.1907718342050122</v>
      </c>
      <c r="O905" s="8">
        <v>-1.8937143504938012</v>
      </c>
      <c r="R905" s="4">
        <v>0.11999999999999988</v>
      </c>
      <c r="S905" s="4">
        <v>17</v>
      </c>
      <c r="T905" s="4">
        <v>2.6333333333333333</v>
      </c>
      <c r="U905" s="4">
        <v>2.5</v>
      </c>
      <c r="V905" s="4">
        <v>2.8</v>
      </c>
      <c r="W905" s="4">
        <v>7.8999999999999995</v>
      </c>
    </row>
    <row r="906" spans="1:23">
      <c r="A906" s="3">
        <v>41612</v>
      </c>
      <c r="B906" s="4">
        <v>18</v>
      </c>
      <c r="C906" s="4">
        <v>43</v>
      </c>
      <c r="D906" s="4">
        <v>2</v>
      </c>
      <c r="E906" s="5" t="s">
        <v>17</v>
      </c>
      <c r="F906" s="4">
        <v>9.1189999999999998</v>
      </c>
      <c r="G906" s="4">
        <v>0.41820000000000002</v>
      </c>
      <c r="H906" s="4">
        <v>7.3323999999999998</v>
      </c>
      <c r="I906" s="4">
        <v>0.41220000000000001</v>
      </c>
      <c r="J906" s="4">
        <v>1.7866</v>
      </c>
      <c r="K906" s="4">
        <v>6.0000000000000053E-3</v>
      </c>
      <c r="L906" s="6">
        <v>1.2047597919999999</v>
      </c>
      <c r="N906" s="8">
        <v>8.0900464829469054E-2</v>
      </c>
      <c r="R906" s="4">
        <v>0.11999999999999988</v>
      </c>
      <c r="S906" s="4">
        <v>17</v>
      </c>
      <c r="T906" s="4">
        <v>2.6333333333333333</v>
      </c>
      <c r="U906" s="4">
        <v>2.5</v>
      </c>
      <c r="V906" s="4">
        <v>2.8</v>
      </c>
      <c r="W906" s="4">
        <v>7.8999999999999995</v>
      </c>
    </row>
    <row r="907" spans="1:23">
      <c r="A907" s="3">
        <v>41613</v>
      </c>
      <c r="B907" s="4">
        <v>19</v>
      </c>
      <c r="C907" s="4">
        <v>43</v>
      </c>
      <c r="D907" s="4">
        <v>2</v>
      </c>
      <c r="E907" s="5" t="s">
        <v>17</v>
      </c>
      <c r="F907" s="4">
        <v>7.9032</v>
      </c>
      <c r="G907" s="4">
        <v>0.33139999999999997</v>
      </c>
      <c r="H907" s="4">
        <v>6.4741</v>
      </c>
      <c r="I907" s="4">
        <v>0.307</v>
      </c>
      <c r="J907" s="4">
        <v>1.4291</v>
      </c>
      <c r="K907" s="4">
        <v>2.4399999999999977E-2</v>
      </c>
      <c r="L907" s="6">
        <v>0.92948677760000009</v>
      </c>
      <c r="M907" s="6">
        <v>1.7325332799999978E-2</v>
      </c>
      <c r="N907" s="8">
        <v>-3.1756783897678775E-2</v>
      </c>
      <c r="O907" s="8">
        <v>-1.7613184143314284</v>
      </c>
      <c r="R907" s="4">
        <v>0.11999999999999988</v>
      </c>
      <c r="S907" s="4">
        <v>17</v>
      </c>
      <c r="T907" s="4">
        <v>2.6333333333333333</v>
      </c>
      <c r="U907" s="4">
        <v>2.5</v>
      </c>
      <c r="V907" s="4">
        <v>2.8</v>
      </c>
      <c r="W907" s="4">
        <v>7.8999999999999995</v>
      </c>
    </row>
    <row r="908" spans="1:23">
      <c r="A908" s="3">
        <v>41614</v>
      </c>
      <c r="B908" s="4">
        <v>20</v>
      </c>
      <c r="C908" s="4">
        <v>43</v>
      </c>
      <c r="D908" s="4">
        <v>2</v>
      </c>
      <c r="E908" s="5" t="s">
        <v>17</v>
      </c>
      <c r="F908" s="4">
        <v>7.9372999999999996</v>
      </c>
      <c r="G908" s="4">
        <v>0.33660000000000001</v>
      </c>
      <c r="H908" s="4">
        <v>5.6731999999999996</v>
      </c>
      <c r="I908" s="4">
        <v>0.29930000000000001</v>
      </c>
      <c r="J908" s="4">
        <v>2.2641</v>
      </c>
      <c r="K908" s="4">
        <v>3.73E-2</v>
      </c>
      <c r="L908" s="6">
        <v>1.7621805264000001</v>
      </c>
      <c r="M908" s="6">
        <v>3.01034032E-2</v>
      </c>
      <c r="N908" s="8">
        <v>0.24605039760798023</v>
      </c>
      <c r="O908" s="8">
        <v>-1.5213844044914067</v>
      </c>
      <c r="R908" s="4">
        <v>0.11999999999999988</v>
      </c>
      <c r="S908" s="4">
        <v>17</v>
      </c>
      <c r="T908" s="4">
        <v>2.6333333333333333</v>
      </c>
      <c r="U908" s="4">
        <v>2.5</v>
      </c>
      <c r="V908" s="4">
        <v>2.8</v>
      </c>
      <c r="W908" s="4">
        <v>7.8999999999999995</v>
      </c>
    </row>
    <row r="909" spans="1:23">
      <c r="A909" s="3">
        <v>41615</v>
      </c>
      <c r="B909" s="4">
        <v>21</v>
      </c>
      <c r="C909" s="4">
        <v>43</v>
      </c>
      <c r="D909" s="4">
        <v>2</v>
      </c>
      <c r="E909" s="5" t="s">
        <v>17</v>
      </c>
      <c r="F909" s="4">
        <v>7.1582999999999997</v>
      </c>
      <c r="G909" s="4">
        <v>0.2893</v>
      </c>
      <c r="H909" s="4">
        <v>5.6409000000000002</v>
      </c>
      <c r="I909" s="4">
        <v>0.26429999999999998</v>
      </c>
      <c r="J909" s="4">
        <v>1.5173999999999994</v>
      </c>
      <c r="K909" s="4">
        <v>2.5000000000000022E-2</v>
      </c>
      <c r="L909" s="6">
        <v>1.0681658543999994</v>
      </c>
      <c r="M909" s="6">
        <v>1.8912493600000021E-2</v>
      </c>
      <c r="N909" s="8">
        <v>2.8638690949464623E-2</v>
      </c>
      <c r="O909" s="8">
        <v>-1.7232512059342635</v>
      </c>
      <c r="R909" s="4">
        <v>0.11999999999999988</v>
      </c>
      <c r="S909" s="4">
        <v>17</v>
      </c>
      <c r="T909" s="4">
        <v>2.6333333333333333</v>
      </c>
      <c r="U909" s="4">
        <v>2.5</v>
      </c>
      <c r="V909" s="4">
        <v>2.8</v>
      </c>
      <c r="W909" s="4">
        <v>7.8999999999999995</v>
      </c>
    </row>
    <row r="910" spans="1:23">
      <c r="A910" s="3">
        <v>41616</v>
      </c>
      <c r="B910" s="4">
        <v>22</v>
      </c>
      <c r="C910" s="4">
        <v>43</v>
      </c>
      <c r="D910" s="4">
        <v>2</v>
      </c>
      <c r="E910" s="5" t="s">
        <v>17</v>
      </c>
      <c r="F910" s="4">
        <v>8.1521000000000008</v>
      </c>
      <c r="G910" s="4">
        <v>0.61360000000000003</v>
      </c>
      <c r="H910" s="4">
        <v>6.7165999999999997</v>
      </c>
      <c r="I910" s="4">
        <v>0.53510000000000002</v>
      </c>
      <c r="J910" s="4">
        <v>1.4355000000000011</v>
      </c>
      <c r="K910" s="4">
        <v>7.8500000000000014E-2</v>
      </c>
      <c r="L910" s="6">
        <v>0.91905317280000109</v>
      </c>
      <c r="M910" s="6">
        <v>6.4808307200000012E-2</v>
      </c>
      <c r="N910" s="8">
        <v>-3.6659361317272973E-2</v>
      </c>
      <c r="O910" s="8">
        <v>-1.1883693222175833</v>
      </c>
      <c r="R910" s="4">
        <v>0.11999999999999988</v>
      </c>
      <c r="S910" s="4">
        <v>17</v>
      </c>
      <c r="T910" s="4">
        <v>2.6333333333333333</v>
      </c>
      <c r="U910" s="4">
        <v>2.5</v>
      </c>
      <c r="V910" s="4">
        <v>2.8</v>
      </c>
      <c r="W910" s="4">
        <v>7.8999999999999995</v>
      </c>
    </row>
    <row r="911" spans="1:23">
      <c r="A911" s="3">
        <v>41617</v>
      </c>
      <c r="B911" s="4">
        <v>23</v>
      </c>
      <c r="C911" s="4">
        <v>43</v>
      </c>
      <c r="D911" s="4">
        <v>2</v>
      </c>
      <c r="E911" s="5" t="s">
        <v>17</v>
      </c>
      <c r="F911" s="4">
        <v>8.9725999999999999</v>
      </c>
      <c r="G911" s="4">
        <v>0.2863</v>
      </c>
      <c r="H911" s="4">
        <v>7.11</v>
      </c>
      <c r="I911" s="4">
        <v>0.26869999999999999</v>
      </c>
      <c r="J911" s="4">
        <v>1.8625999999999998</v>
      </c>
      <c r="K911" s="4">
        <v>1.7600000000000005E-2</v>
      </c>
      <c r="L911" s="6">
        <v>1.2906611168</v>
      </c>
      <c r="M911" s="6">
        <v>1.1582837600000005E-2</v>
      </c>
      <c r="N911" s="8">
        <v>0.11081222644640634</v>
      </c>
      <c r="O911" s="8">
        <v>-1.9361850327453236</v>
      </c>
      <c r="R911" s="4">
        <v>0.11999999999999988</v>
      </c>
      <c r="S911" s="4">
        <v>17</v>
      </c>
      <c r="T911" s="4">
        <v>2.6333333333333333</v>
      </c>
      <c r="U911" s="4">
        <v>2.5</v>
      </c>
      <c r="V911" s="4">
        <v>2.8</v>
      </c>
      <c r="W911" s="4">
        <v>7.8999999999999995</v>
      </c>
    </row>
    <row r="912" spans="1:23">
      <c r="A912" s="3">
        <v>41595</v>
      </c>
      <c r="B912" s="4">
        <v>1</v>
      </c>
      <c r="C912" s="4">
        <v>44</v>
      </c>
      <c r="D912" s="4">
        <v>3</v>
      </c>
      <c r="E912" s="5" t="s">
        <v>14</v>
      </c>
      <c r="F912" s="4">
        <v>10.7682</v>
      </c>
      <c r="G912" s="4">
        <v>0.28949999999999998</v>
      </c>
      <c r="H912" s="4">
        <v>9.4581999999999997</v>
      </c>
      <c r="I912" s="4">
        <v>0.1875</v>
      </c>
      <c r="J912" s="4">
        <v>1.3100000000000005</v>
      </c>
      <c r="K912" s="4">
        <v>0.10199999999999998</v>
      </c>
      <c r="L912" s="6">
        <v>0.6166210976000005</v>
      </c>
      <c r="M912" s="6">
        <v>9.5907803999999985E-2</v>
      </c>
      <c r="N912" s="8">
        <v>-0.2099816200335913</v>
      </c>
      <c r="O912" s="8">
        <v>-1.0181460529310846</v>
      </c>
      <c r="R912" s="4">
        <v>9.0909090909090828E-2</v>
      </c>
      <c r="S912" s="4">
        <v>15</v>
      </c>
      <c r="T912" s="4">
        <v>2.3000000000000003</v>
      </c>
      <c r="U912" s="4">
        <v>2.2000000000000002</v>
      </c>
      <c r="V912" s="4">
        <v>2.4</v>
      </c>
      <c r="W912" s="4">
        <v>6.9</v>
      </c>
    </row>
    <row r="913" spans="1:23">
      <c r="A913" s="3">
        <v>41596</v>
      </c>
      <c r="B913" s="4">
        <v>2</v>
      </c>
      <c r="C913" s="4">
        <v>44</v>
      </c>
      <c r="D913" s="4">
        <v>3</v>
      </c>
      <c r="E913" s="5" t="s">
        <v>14</v>
      </c>
      <c r="F913" s="4">
        <v>10.3369</v>
      </c>
      <c r="G913" s="4">
        <v>0.35060000000000002</v>
      </c>
      <c r="H913" s="4">
        <v>8.4491999999999994</v>
      </c>
      <c r="I913" s="4">
        <v>0.34079999999999999</v>
      </c>
      <c r="J913" s="4">
        <v>1.8877000000000006</v>
      </c>
      <c r="K913" s="4">
        <v>9.8000000000000309E-3</v>
      </c>
      <c r="L913" s="6">
        <v>1.2234907792000007</v>
      </c>
      <c r="M913" s="6">
        <v>2.2751312000000305E-3</v>
      </c>
      <c r="N913" s="8">
        <v>8.7600700653358884E-2</v>
      </c>
      <c r="O913" s="8">
        <v>-2.6429935538230929</v>
      </c>
      <c r="R913" s="4">
        <v>9.0909090909090828E-2</v>
      </c>
      <c r="S913" s="4">
        <v>15</v>
      </c>
      <c r="T913" s="4">
        <v>2.3000000000000003</v>
      </c>
      <c r="U913" s="4">
        <v>2.2000000000000002</v>
      </c>
      <c r="V913" s="4">
        <v>2.4</v>
      </c>
      <c r="W913" s="4">
        <v>6.9</v>
      </c>
    </row>
    <row r="914" spans="1:23">
      <c r="A914" s="3">
        <v>41597</v>
      </c>
      <c r="B914" s="4">
        <v>3</v>
      </c>
      <c r="C914" s="4">
        <v>44</v>
      </c>
      <c r="D914" s="4">
        <v>3</v>
      </c>
      <c r="E914" s="5" t="s">
        <v>14</v>
      </c>
      <c r="F914" s="4">
        <v>9.8051999999999992</v>
      </c>
      <c r="G914" s="4">
        <v>0.3503</v>
      </c>
      <c r="H914" s="4">
        <v>7.9146000000000001</v>
      </c>
      <c r="I914" s="4">
        <v>0.32119999999999999</v>
      </c>
      <c r="J914" s="4">
        <v>1.8905999999999992</v>
      </c>
      <c r="K914" s="4">
        <v>2.9100000000000015E-2</v>
      </c>
      <c r="L914" s="6">
        <v>1.2623507135999992</v>
      </c>
      <c r="M914" s="6">
        <v>2.1582165600000015E-2</v>
      </c>
      <c r="N914" s="8">
        <v>0.10118002988514424</v>
      </c>
      <c r="O914" s="8">
        <v>-1.6659049794426284</v>
      </c>
      <c r="R914" s="4">
        <v>9.0909090909090828E-2</v>
      </c>
      <c r="S914" s="4">
        <v>15</v>
      </c>
      <c r="T914" s="4">
        <v>2.3000000000000003</v>
      </c>
      <c r="U914" s="4">
        <v>2.2000000000000002</v>
      </c>
      <c r="V914" s="4">
        <v>2.4</v>
      </c>
      <c r="W914" s="4">
        <v>6.9</v>
      </c>
    </row>
    <row r="915" spans="1:23">
      <c r="A915" s="3">
        <v>41598</v>
      </c>
      <c r="B915" s="4">
        <v>4</v>
      </c>
      <c r="C915" s="4">
        <v>44</v>
      </c>
      <c r="D915" s="4">
        <v>3</v>
      </c>
      <c r="E915" s="5" t="s">
        <v>14</v>
      </c>
      <c r="F915" s="4">
        <v>10.8369</v>
      </c>
      <c r="G915" s="4">
        <v>0.43709999999999999</v>
      </c>
      <c r="H915" s="4">
        <v>8.2120999999999995</v>
      </c>
      <c r="I915" s="4">
        <v>0.35199999999999998</v>
      </c>
      <c r="J915" s="4">
        <v>2.6248000000000005</v>
      </c>
      <c r="K915" s="4">
        <v>8.5100000000000009E-2</v>
      </c>
      <c r="L915" s="6">
        <v>1.9267747792000005</v>
      </c>
      <c r="M915" s="6">
        <v>7.5546879200000014E-2</v>
      </c>
      <c r="N915" s="8">
        <v>0.28483095291852484</v>
      </c>
      <c r="O915" s="8">
        <v>-1.1217834714204296</v>
      </c>
      <c r="R915" s="4">
        <v>9.0909090909090828E-2</v>
      </c>
      <c r="S915" s="4">
        <v>15</v>
      </c>
      <c r="T915" s="4">
        <v>2.3000000000000003</v>
      </c>
      <c r="U915" s="4">
        <v>2.2000000000000002</v>
      </c>
      <c r="V915" s="4">
        <v>2.4</v>
      </c>
      <c r="W915" s="4">
        <v>6.9</v>
      </c>
    </row>
    <row r="916" spans="1:23">
      <c r="A916" s="3">
        <v>41599</v>
      </c>
      <c r="B916" s="4">
        <v>5</v>
      </c>
      <c r="C916" s="4">
        <v>44</v>
      </c>
      <c r="D916" s="4">
        <v>3</v>
      </c>
      <c r="E916" s="5" t="s">
        <v>14</v>
      </c>
      <c r="F916" s="4">
        <v>10.4779</v>
      </c>
      <c r="G916" s="4">
        <v>0.3301</v>
      </c>
      <c r="H916" s="4">
        <v>9.0245999999999995</v>
      </c>
      <c r="I916" s="4">
        <v>0.29270000000000002</v>
      </c>
      <c r="J916" s="4">
        <v>1.4533000000000005</v>
      </c>
      <c r="K916" s="4">
        <v>3.7399999999999989E-2</v>
      </c>
      <c r="L916" s="6">
        <v>0.77955466720000044</v>
      </c>
      <c r="M916" s="6">
        <v>3.035581519999999E-2</v>
      </c>
      <c r="N916" s="8">
        <v>-0.10815342398915409</v>
      </c>
      <c r="O916" s="8">
        <v>-1.5177580997336182</v>
      </c>
      <c r="R916" s="4">
        <v>9.0909090909090828E-2</v>
      </c>
      <c r="S916" s="4">
        <v>15</v>
      </c>
      <c r="T916" s="4">
        <v>2.3000000000000003</v>
      </c>
      <c r="U916" s="4">
        <v>2.2000000000000002</v>
      </c>
      <c r="V916" s="4">
        <v>2.4</v>
      </c>
      <c r="W916" s="4">
        <v>6.9</v>
      </c>
    </row>
    <row r="917" spans="1:23">
      <c r="A917" s="3">
        <v>41600</v>
      </c>
      <c r="B917" s="4">
        <v>6</v>
      </c>
      <c r="C917" s="4">
        <v>44</v>
      </c>
      <c r="D917" s="4">
        <v>3</v>
      </c>
      <c r="E917" s="5" t="s">
        <v>14</v>
      </c>
      <c r="F917" s="4">
        <v>9.5585000000000004</v>
      </c>
      <c r="G917" s="4">
        <v>0.4234</v>
      </c>
      <c r="H917" s="4">
        <v>7.6929999999999996</v>
      </c>
      <c r="I917" s="4">
        <v>0.38219999999999998</v>
      </c>
      <c r="J917" s="4">
        <v>1.8655000000000008</v>
      </c>
      <c r="K917" s="4">
        <v>4.1200000000000014E-2</v>
      </c>
      <c r="L917" s="6">
        <v>1.2539355280000009</v>
      </c>
      <c r="M917" s="6">
        <v>3.1968116800000015E-2</v>
      </c>
      <c r="N917" s="8">
        <v>9.8275207504553763E-2</v>
      </c>
      <c r="O917" s="8">
        <v>-1.4952829466953896</v>
      </c>
      <c r="R917" s="4">
        <v>9.0909090909090828E-2</v>
      </c>
      <c r="S917" s="4">
        <v>15</v>
      </c>
      <c r="T917" s="4">
        <v>2.3000000000000003</v>
      </c>
      <c r="U917" s="4">
        <v>2.2000000000000002</v>
      </c>
      <c r="V917" s="4">
        <v>2.4</v>
      </c>
      <c r="W917" s="4">
        <v>6.9</v>
      </c>
    </row>
    <row r="918" spans="1:23">
      <c r="A918" s="3">
        <v>41601</v>
      </c>
      <c r="B918" s="4">
        <v>7</v>
      </c>
      <c r="C918" s="4">
        <v>44</v>
      </c>
      <c r="D918" s="4">
        <v>3</v>
      </c>
      <c r="E918" s="5" t="s">
        <v>14</v>
      </c>
      <c r="F918" s="4">
        <v>11.2384</v>
      </c>
      <c r="G918" s="4">
        <v>0.2213</v>
      </c>
      <c r="H918" s="4">
        <v>9.0035000000000007</v>
      </c>
      <c r="I918" s="4">
        <v>0.20130000000000001</v>
      </c>
      <c r="J918" s="4">
        <v>2.2348999999999997</v>
      </c>
      <c r="K918" s="4">
        <v>1.999999999999999E-2</v>
      </c>
      <c r="L918" s="6">
        <v>1.5097205311999997</v>
      </c>
      <c r="M918" s="6">
        <v>1.5506957599999991E-2</v>
      </c>
      <c r="N918" s="8">
        <v>0.17889656120657846</v>
      </c>
      <c r="O918" s="8">
        <v>-1.8094734005835444</v>
      </c>
      <c r="R918" s="4">
        <v>9.0909090909090828E-2</v>
      </c>
      <c r="S918" s="4">
        <v>15</v>
      </c>
      <c r="T918" s="4">
        <v>2.3000000000000003</v>
      </c>
      <c r="U918" s="4">
        <v>2.2000000000000002</v>
      </c>
      <c r="V918" s="4">
        <v>2.4</v>
      </c>
      <c r="W918" s="4">
        <v>6.9</v>
      </c>
    </row>
    <row r="919" spans="1:23">
      <c r="A919" s="3">
        <v>41602</v>
      </c>
      <c r="B919" s="4">
        <v>8</v>
      </c>
      <c r="C919" s="4">
        <v>44</v>
      </c>
      <c r="D919" s="4">
        <v>3</v>
      </c>
      <c r="E919" s="5" t="s">
        <v>14</v>
      </c>
      <c r="F919" s="4">
        <v>9.57</v>
      </c>
      <c r="G919" s="4">
        <v>0.53</v>
      </c>
      <c r="H919" s="4">
        <v>7.1215000000000002</v>
      </c>
      <c r="I919" s="4">
        <v>0.45989999999999998</v>
      </c>
      <c r="J919" s="4">
        <v>2.4484999999999997</v>
      </c>
      <c r="K919" s="4">
        <v>7.0100000000000023E-2</v>
      </c>
      <c r="L919" s="6">
        <v>1.8361577599999999</v>
      </c>
      <c r="M919" s="6">
        <v>5.8368560000000028E-2</v>
      </c>
      <c r="N919" s="8">
        <v>0.26390999241754193</v>
      </c>
      <c r="O919" s="8">
        <v>-1.2338210209568992</v>
      </c>
      <c r="R919" s="4">
        <v>9.0909090909090828E-2</v>
      </c>
      <c r="S919" s="4">
        <v>15</v>
      </c>
      <c r="T919" s="4">
        <v>2.3000000000000003</v>
      </c>
      <c r="U919" s="4">
        <v>2.2000000000000002</v>
      </c>
      <c r="V919" s="4">
        <v>2.4</v>
      </c>
      <c r="W919" s="4">
        <v>6.9</v>
      </c>
    </row>
    <row r="920" spans="1:23">
      <c r="A920" s="3">
        <v>41603</v>
      </c>
      <c r="B920" s="4">
        <v>9</v>
      </c>
      <c r="C920" s="4">
        <v>44</v>
      </c>
      <c r="D920" s="4">
        <v>3</v>
      </c>
      <c r="E920" s="5" t="s">
        <v>14</v>
      </c>
      <c r="F920" s="4">
        <v>8.3129000000000008</v>
      </c>
      <c r="G920" s="4">
        <v>0.49070000000000003</v>
      </c>
      <c r="H920" s="4">
        <v>5.6479999999999997</v>
      </c>
      <c r="I920" s="4">
        <v>0.44019999999999998</v>
      </c>
      <c r="J920" s="4">
        <v>2.6649000000000012</v>
      </c>
      <c r="K920" s="4">
        <v>5.0500000000000045E-2</v>
      </c>
      <c r="L920" s="6">
        <v>2.1375779472000009</v>
      </c>
      <c r="M920" s="6">
        <v>3.9690066400000043E-2</v>
      </c>
      <c r="N920" s="8">
        <v>0.32992196032260657</v>
      </c>
      <c r="O920" s="8">
        <v>-1.4013181745337664</v>
      </c>
      <c r="R920" s="4">
        <v>9.0909090909090828E-2</v>
      </c>
      <c r="S920" s="4">
        <v>15</v>
      </c>
      <c r="T920" s="4">
        <v>2.3000000000000003</v>
      </c>
      <c r="U920" s="4">
        <v>2.2000000000000002</v>
      </c>
      <c r="V920" s="4">
        <v>2.4</v>
      </c>
      <c r="W920" s="4">
        <v>6.9</v>
      </c>
    </row>
    <row r="921" spans="1:23">
      <c r="A921" s="3">
        <v>41604</v>
      </c>
      <c r="B921" s="4">
        <v>10</v>
      </c>
      <c r="C921" s="4">
        <v>44</v>
      </c>
      <c r="D921" s="4">
        <v>3</v>
      </c>
      <c r="E921" s="5" t="s">
        <v>14</v>
      </c>
      <c r="F921" s="4">
        <v>8.8488000000000007</v>
      </c>
      <c r="G921" s="4">
        <v>0.27239999999999998</v>
      </c>
      <c r="H921" s="4">
        <v>6.6565000000000003</v>
      </c>
      <c r="I921" s="4">
        <v>0.23039999999999999</v>
      </c>
      <c r="J921" s="4">
        <v>2.1923000000000004</v>
      </c>
      <c r="K921" s="4">
        <v>4.1999999999999982E-2</v>
      </c>
      <c r="L921" s="6">
        <v>1.6287339584000002</v>
      </c>
      <c r="M921" s="6">
        <v>3.6308764799999983E-2</v>
      </c>
      <c r="N921" s="8">
        <v>0.21185015132222576</v>
      </c>
      <c r="O921" s="8">
        <v>-1.4399885252448776</v>
      </c>
      <c r="R921" s="4">
        <v>9.0909090909090828E-2</v>
      </c>
      <c r="S921" s="4">
        <v>15</v>
      </c>
      <c r="T921" s="4">
        <v>2.3000000000000003</v>
      </c>
      <c r="U921" s="4">
        <v>2.2000000000000002</v>
      </c>
      <c r="V921" s="4">
        <v>2.4</v>
      </c>
      <c r="W921" s="4">
        <v>6.9</v>
      </c>
    </row>
    <row r="922" spans="1:23">
      <c r="A922" s="3">
        <v>41605</v>
      </c>
      <c r="B922" s="4">
        <v>11</v>
      </c>
      <c r="C922" s="4">
        <v>44</v>
      </c>
      <c r="D922" s="4">
        <v>3</v>
      </c>
      <c r="E922" s="5" t="s">
        <v>14</v>
      </c>
      <c r="F922" s="4">
        <v>10.1012</v>
      </c>
      <c r="G922" s="4">
        <v>0.2681</v>
      </c>
      <c r="H922" s="4">
        <v>8.0028000000000006</v>
      </c>
      <c r="I922" s="4">
        <v>0.2399</v>
      </c>
      <c r="J922" s="4">
        <v>2.0983999999999998</v>
      </c>
      <c r="K922" s="4">
        <v>2.8200000000000003E-2</v>
      </c>
      <c r="L922" s="6">
        <v>1.4501316415999999</v>
      </c>
      <c r="M922" s="6">
        <v>2.2609591200000001E-2</v>
      </c>
      <c r="N922" s="8">
        <v>0.16140742887319229</v>
      </c>
      <c r="O922" s="8">
        <v>-1.6457072899849907</v>
      </c>
      <c r="R922" s="4">
        <v>9.0909090909090828E-2</v>
      </c>
      <c r="S922" s="4">
        <v>15</v>
      </c>
      <c r="T922" s="4">
        <v>2.3000000000000003</v>
      </c>
      <c r="U922" s="4">
        <v>2.2000000000000002</v>
      </c>
      <c r="V922" s="4">
        <v>2.4</v>
      </c>
      <c r="W922" s="4">
        <v>6.9</v>
      </c>
    </row>
    <row r="923" spans="1:23">
      <c r="A923" s="3">
        <v>41606</v>
      </c>
      <c r="B923" s="4">
        <v>12</v>
      </c>
      <c r="C923" s="4">
        <v>44</v>
      </c>
      <c r="D923" s="4">
        <v>3</v>
      </c>
      <c r="E923" s="5" t="s">
        <v>14</v>
      </c>
      <c r="F923" s="4">
        <v>9.3481000000000005</v>
      </c>
      <c r="G923" s="4">
        <v>0.41320000000000001</v>
      </c>
      <c r="H923" s="4">
        <v>5.6173999999999999</v>
      </c>
      <c r="I923" s="4">
        <v>0.24929999999999999</v>
      </c>
      <c r="J923" s="4">
        <v>3.7307000000000006</v>
      </c>
      <c r="K923" s="4">
        <v>0.16390000000000002</v>
      </c>
      <c r="L923" s="6">
        <v>3.1333653008000004</v>
      </c>
      <c r="M923" s="6">
        <v>0.15490728640000001</v>
      </c>
      <c r="N923" s="8">
        <v>0.49601102969606381</v>
      </c>
      <c r="O923" s="8">
        <v>-0.80992815377798866</v>
      </c>
      <c r="R923" s="4">
        <v>9.0909090909090828E-2</v>
      </c>
      <c r="S923" s="4">
        <v>15</v>
      </c>
      <c r="T923" s="4">
        <v>2.3000000000000003</v>
      </c>
      <c r="U923" s="4">
        <v>2.2000000000000002</v>
      </c>
      <c r="V923" s="4">
        <v>2.4</v>
      </c>
      <c r="W923" s="4">
        <v>6.9</v>
      </c>
    </row>
    <row r="924" spans="1:23">
      <c r="A924" s="3">
        <v>41607</v>
      </c>
      <c r="B924" s="4">
        <v>13</v>
      </c>
      <c r="C924" s="4">
        <v>44</v>
      </c>
      <c r="D924" s="4">
        <v>3</v>
      </c>
      <c r="E924" s="5" t="s">
        <v>14</v>
      </c>
      <c r="F924" s="4">
        <v>8.8356999999999992</v>
      </c>
      <c r="G924" s="4">
        <v>0.44359999999999999</v>
      </c>
      <c r="H924" s="4">
        <v>6.1680000000000001</v>
      </c>
      <c r="I924" s="4">
        <v>0.35020000000000001</v>
      </c>
      <c r="J924" s="4">
        <v>2.6676999999999991</v>
      </c>
      <c r="K924" s="4">
        <v>9.3399999999999983E-2</v>
      </c>
      <c r="L924" s="6">
        <v>2.1050199375999989</v>
      </c>
      <c r="M924" s="6">
        <v>8.3694467199999983E-2</v>
      </c>
      <c r="N924" s="8">
        <v>0.32325621359147627</v>
      </c>
      <c r="O924" s="8">
        <v>-1.0773032510142784</v>
      </c>
      <c r="R924" s="4">
        <v>9.0909090909090828E-2</v>
      </c>
      <c r="S924" s="4">
        <v>15</v>
      </c>
      <c r="T924" s="4">
        <v>2.3000000000000003</v>
      </c>
      <c r="U924" s="4">
        <v>2.2000000000000002</v>
      </c>
      <c r="V924" s="4">
        <v>2.4</v>
      </c>
      <c r="W924" s="4">
        <v>6.9</v>
      </c>
    </row>
    <row r="925" spans="1:23">
      <c r="A925" s="3">
        <v>41608</v>
      </c>
      <c r="B925" s="4">
        <v>14</v>
      </c>
      <c r="C925" s="4">
        <v>44</v>
      </c>
      <c r="D925" s="4">
        <v>3</v>
      </c>
      <c r="E925" s="5" t="s">
        <v>14</v>
      </c>
      <c r="F925" s="4">
        <v>10.9977</v>
      </c>
      <c r="G925" s="4">
        <v>0.41389999999999999</v>
      </c>
      <c r="H925" s="4">
        <v>8.0801999999999996</v>
      </c>
      <c r="I925" s="4">
        <v>0.34239999999999998</v>
      </c>
      <c r="J925" s="4">
        <v>2.9175000000000004</v>
      </c>
      <c r="K925" s="4">
        <v>7.1500000000000008E-2</v>
      </c>
      <c r="L925" s="6">
        <v>2.2085995536000005</v>
      </c>
      <c r="M925" s="6">
        <v>6.2490872800000007E-2</v>
      </c>
      <c r="N925" s="8">
        <v>0.34411698005113972</v>
      </c>
      <c r="O925" s="8">
        <v>-1.204183409568842</v>
      </c>
      <c r="R925" s="4">
        <v>9.0909090909090828E-2</v>
      </c>
      <c r="S925" s="4">
        <v>15</v>
      </c>
      <c r="T925" s="4">
        <v>2.3000000000000003</v>
      </c>
      <c r="U925" s="4">
        <v>2.2000000000000002</v>
      </c>
      <c r="V925" s="4">
        <v>2.4</v>
      </c>
      <c r="W925" s="4">
        <v>6.9</v>
      </c>
    </row>
    <row r="926" spans="1:23">
      <c r="A926" s="3">
        <v>41609</v>
      </c>
      <c r="B926" s="4">
        <v>15</v>
      </c>
      <c r="C926" s="4">
        <v>44</v>
      </c>
      <c r="D926" s="4">
        <v>3</v>
      </c>
      <c r="E926" s="5" t="s">
        <v>14</v>
      </c>
      <c r="F926" s="4">
        <v>9.4238999999999997</v>
      </c>
      <c r="G926" s="4">
        <v>0.4929</v>
      </c>
      <c r="H926" s="4">
        <v>5.9005999999999998</v>
      </c>
      <c r="I926" s="4">
        <v>0.34689999999999999</v>
      </c>
      <c r="J926" s="4">
        <v>3.5232999999999999</v>
      </c>
      <c r="K926" s="4">
        <v>0.14600000000000002</v>
      </c>
      <c r="L926" s="6">
        <v>2.9208387951999999</v>
      </c>
      <c r="M926" s="6">
        <v>0.13513848080000002</v>
      </c>
      <c r="N926" s="8">
        <v>0.4655075883713447</v>
      </c>
      <c r="O926" s="8">
        <v>-0.86922096763603596</v>
      </c>
      <c r="R926" s="4">
        <v>9.0909090909090828E-2</v>
      </c>
      <c r="S926" s="4">
        <v>15</v>
      </c>
      <c r="T926" s="4">
        <v>2.3000000000000003</v>
      </c>
      <c r="U926" s="4">
        <v>2.2000000000000002</v>
      </c>
      <c r="V926" s="4">
        <v>2.4</v>
      </c>
      <c r="W926" s="4">
        <v>6.9</v>
      </c>
    </row>
    <row r="927" spans="1:23">
      <c r="A927" s="3">
        <v>41610</v>
      </c>
      <c r="B927" s="4">
        <v>16</v>
      </c>
      <c r="C927" s="4">
        <v>44</v>
      </c>
      <c r="D927" s="4">
        <v>3</v>
      </c>
      <c r="E927" s="5" t="s">
        <v>14</v>
      </c>
      <c r="F927" s="4">
        <v>7.2374999999999998</v>
      </c>
      <c r="G927" s="4">
        <v>0.36030000000000001</v>
      </c>
      <c r="H927" s="4">
        <v>4.2786999999999997</v>
      </c>
      <c r="I927" s="4">
        <v>0.32229999999999998</v>
      </c>
      <c r="J927" s="4">
        <v>2.9588000000000001</v>
      </c>
      <c r="K927" s="4">
        <v>3.8000000000000034E-2</v>
      </c>
      <c r="L927" s="6">
        <v>2.5042094000000001</v>
      </c>
      <c r="M927" s="6">
        <v>3.0247685600000032E-2</v>
      </c>
      <c r="N927" s="8">
        <v>0.39867064141626207</v>
      </c>
      <c r="O927" s="8">
        <v>-1.5193078497586758</v>
      </c>
      <c r="R927" s="4">
        <v>9.0909090909090828E-2</v>
      </c>
      <c r="S927" s="4">
        <v>15</v>
      </c>
      <c r="T927" s="4">
        <v>2.3000000000000003</v>
      </c>
      <c r="U927" s="4">
        <v>2.2000000000000002</v>
      </c>
      <c r="V927" s="4">
        <v>2.4</v>
      </c>
      <c r="W927" s="4">
        <v>6.9</v>
      </c>
    </row>
    <row r="928" spans="1:23">
      <c r="A928" s="3">
        <v>41611</v>
      </c>
      <c r="B928" s="4">
        <v>17</v>
      </c>
      <c r="C928" s="4">
        <v>44</v>
      </c>
      <c r="D928" s="4">
        <v>3</v>
      </c>
      <c r="E928" s="5" t="s">
        <v>14</v>
      </c>
      <c r="F928" s="4">
        <v>8.9608000000000008</v>
      </c>
      <c r="G928" s="4">
        <v>0.29570000000000002</v>
      </c>
      <c r="H928" s="4">
        <v>6.1092000000000004</v>
      </c>
      <c r="I928" s="4">
        <v>0.29480000000000001</v>
      </c>
      <c r="J928" s="4">
        <v>2.8516000000000004</v>
      </c>
      <c r="K928" s="4">
        <v>9.000000000000119E-4</v>
      </c>
      <c r="L928" s="6">
        <v>2.2804591744000002</v>
      </c>
      <c r="N928" s="8">
        <v>0.35802230175060029</v>
      </c>
      <c r="R928" s="4">
        <v>9.0909090909090828E-2</v>
      </c>
      <c r="S928" s="4">
        <v>15</v>
      </c>
      <c r="T928" s="4">
        <v>2.3000000000000003</v>
      </c>
      <c r="U928" s="4">
        <v>2.2000000000000002</v>
      </c>
      <c r="V928" s="4">
        <v>2.4</v>
      </c>
      <c r="W928" s="4">
        <v>6.9</v>
      </c>
    </row>
    <row r="929" spans="1:23">
      <c r="A929" s="3">
        <v>41612</v>
      </c>
      <c r="B929" s="4">
        <v>18</v>
      </c>
      <c r="C929" s="4">
        <v>44</v>
      </c>
      <c r="D929" s="4">
        <v>3</v>
      </c>
      <c r="E929" s="5" t="s">
        <v>14</v>
      </c>
      <c r="F929" s="4">
        <v>9.2050000000000001</v>
      </c>
      <c r="G929" s="4">
        <v>0.23669999999999999</v>
      </c>
      <c r="H929" s="4">
        <v>5.8902999999999999</v>
      </c>
      <c r="I929" s="4">
        <v>0.27889999999999998</v>
      </c>
      <c r="J929" s="4">
        <v>3.3147000000000002</v>
      </c>
      <c r="L929" s="6">
        <v>2.7270434400000001</v>
      </c>
      <c r="N929" s="8">
        <v>0.43569205602085015</v>
      </c>
      <c r="P929" s="5" t="s">
        <v>11</v>
      </c>
      <c r="Q929" s="5" t="s">
        <v>10</v>
      </c>
      <c r="R929" s="4">
        <v>9.0909090909090828E-2</v>
      </c>
      <c r="S929" s="4">
        <v>15</v>
      </c>
      <c r="T929" s="4">
        <v>2.3000000000000003</v>
      </c>
      <c r="U929" s="4">
        <v>2.2000000000000002</v>
      </c>
      <c r="V929" s="4">
        <v>2.4</v>
      </c>
      <c r="W929" s="4">
        <v>6.9</v>
      </c>
    </row>
    <row r="930" spans="1:23">
      <c r="A930" s="3">
        <v>41613</v>
      </c>
      <c r="B930" s="4">
        <v>19</v>
      </c>
      <c r="C930" s="4">
        <v>44</v>
      </c>
      <c r="D930" s="4">
        <v>3</v>
      </c>
      <c r="E930" s="5" t="s">
        <v>14</v>
      </c>
      <c r="F930" s="4">
        <v>8.7919</v>
      </c>
      <c r="G930" s="4">
        <v>0.40789999999999998</v>
      </c>
      <c r="H930" s="4">
        <v>6.1515000000000004</v>
      </c>
      <c r="I930" s="4">
        <v>0.3402</v>
      </c>
      <c r="J930" s="4">
        <v>2.6403999999999996</v>
      </c>
      <c r="K930" s="4">
        <v>6.7699999999999982E-2</v>
      </c>
      <c r="L930" s="6">
        <v>2.0806822191999998</v>
      </c>
      <c r="M930" s="6">
        <v>5.8831560799999981E-2</v>
      </c>
      <c r="N930" s="8">
        <v>0.31820575585484329</v>
      </c>
      <c r="O930" s="8">
        <v>-1.2303896296367651</v>
      </c>
      <c r="R930" s="4">
        <v>9.0909090909090828E-2</v>
      </c>
      <c r="S930" s="4">
        <v>15</v>
      </c>
      <c r="T930" s="4">
        <v>2.3000000000000003</v>
      </c>
      <c r="U930" s="4">
        <v>2.2000000000000002</v>
      </c>
      <c r="V930" s="4">
        <v>2.4</v>
      </c>
      <c r="W930" s="4">
        <v>6.9</v>
      </c>
    </row>
    <row r="931" spans="1:23">
      <c r="A931" s="3">
        <v>41614</v>
      </c>
      <c r="B931" s="4">
        <v>20</v>
      </c>
      <c r="C931" s="4">
        <v>44</v>
      </c>
      <c r="D931" s="4">
        <v>3</v>
      </c>
      <c r="E931" s="5" t="s">
        <v>14</v>
      </c>
      <c r="F931" s="4">
        <v>11.935</v>
      </c>
      <c r="G931" s="4">
        <v>0.45429999999999998</v>
      </c>
      <c r="H931" s="4">
        <v>8.9916</v>
      </c>
      <c r="I931" s="4">
        <v>0.35289999999999999</v>
      </c>
      <c r="J931" s="4">
        <v>2.9434</v>
      </c>
      <c r="K931" s="4">
        <v>0.10139999999999999</v>
      </c>
      <c r="L931" s="6">
        <v>2.1711080799999998</v>
      </c>
      <c r="M931" s="6">
        <v>9.1443573599999994E-2</v>
      </c>
      <c r="N931" s="8">
        <v>0.33668144361990143</v>
      </c>
      <c r="O931" s="8">
        <v>-1.0388468101233359</v>
      </c>
      <c r="R931" s="4">
        <v>9.0909090909090828E-2</v>
      </c>
      <c r="S931" s="4">
        <v>15</v>
      </c>
      <c r="T931" s="4">
        <v>2.3000000000000003</v>
      </c>
      <c r="U931" s="4">
        <v>2.2000000000000002</v>
      </c>
      <c r="V931" s="4">
        <v>2.4</v>
      </c>
      <c r="W931" s="4">
        <v>6.9</v>
      </c>
    </row>
    <row r="932" spans="1:23">
      <c r="A932" s="3">
        <v>41615</v>
      </c>
      <c r="B932" s="4">
        <v>21</v>
      </c>
      <c r="C932" s="4">
        <v>44</v>
      </c>
      <c r="D932" s="4">
        <v>3</v>
      </c>
      <c r="E932" s="5" t="s">
        <v>14</v>
      </c>
      <c r="F932" s="4">
        <v>7.9405999999999999</v>
      </c>
      <c r="G932" s="4">
        <v>0.3271</v>
      </c>
      <c r="H932" s="4">
        <v>4.6425999999999998</v>
      </c>
      <c r="I932" s="4">
        <v>0.30859999999999999</v>
      </c>
      <c r="J932" s="4">
        <v>3.298</v>
      </c>
      <c r="K932" s="4">
        <v>1.8500000000000016E-2</v>
      </c>
      <c r="L932" s="6">
        <v>2.7958573408</v>
      </c>
      <c r="M932" s="6">
        <v>1.1526159200000016E-2</v>
      </c>
      <c r="N932" s="8">
        <v>0.44651500767307606</v>
      </c>
      <c r="O932" s="8">
        <v>-1.938315386211886</v>
      </c>
      <c r="R932" s="4">
        <v>9.0909090909090828E-2</v>
      </c>
      <c r="S932" s="4">
        <v>15</v>
      </c>
      <c r="T932" s="4">
        <v>2.3000000000000003</v>
      </c>
      <c r="U932" s="4">
        <v>2.2000000000000002</v>
      </c>
      <c r="V932" s="4">
        <v>2.4</v>
      </c>
      <c r="W932" s="4">
        <v>6.9</v>
      </c>
    </row>
    <row r="933" spans="1:23">
      <c r="A933" s="3">
        <v>41616</v>
      </c>
      <c r="B933" s="4">
        <v>22</v>
      </c>
      <c r="C933" s="4">
        <v>44</v>
      </c>
      <c r="D933" s="4">
        <v>3</v>
      </c>
      <c r="E933" s="5" t="s">
        <v>14</v>
      </c>
      <c r="F933" s="4">
        <v>8.7274999999999991</v>
      </c>
      <c r="G933" s="4">
        <v>0.78500000000000003</v>
      </c>
      <c r="H933" s="4">
        <v>6.5540000000000003</v>
      </c>
      <c r="I933" s="4">
        <v>0.65090000000000003</v>
      </c>
      <c r="J933" s="4">
        <v>2.1734999999999989</v>
      </c>
      <c r="K933" s="4">
        <v>0.13409999999999997</v>
      </c>
      <c r="L933" s="6">
        <v>1.6181377199999989</v>
      </c>
      <c r="M933" s="6">
        <v>0.11638931999999996</v>
      </c>
      <c r="N933" s="8">
        <v>0.20901548173281154</v>
      </c>
      <c r="O933" s="8">
        <v>-0.9340868691523343</v>
      </c>
      <c r="R933" s="4">
        <v>9.0909090909090828E-2</v>
      </c>
      <c r="S933" s="4">
        <v>15</v>
      </c>
      <c r="T933" s="4">
        <v>2.3000000000000003</v>
      </c>
      <c r="U933" s="4">
        <v>2.2000000000000002</v>
      </c>
      <c r="V933" s="4">
        <v>2.4</v>
      </c>
      <c r="W933" s="4">
        <v>6.9</v>
      </c>
    </row>
    <row r="934" spans="1:23">
      <c r="A934" s="3">
        <v>41617</v>
      </c>
      <c r="B934" s="4">
        <v>23</v>
      </c>
      <c r="C934" s="4">
        <v>44</v>
      </c>
      <c r="D934" s="4">
        <v>3</v>
      </c>
      <c r="E934" s="5" t="s">
        <v>14</v>
      </c>
      <c r="F934" s="4">
        <v>8.3972999999999995</v>
      </c>
      <c r="G934" s="4">
        <v>0.28939999999999999</v>
      </c>
      <c r="H934" s="4">
        <v>5.6512000000000002</v>
      </c>
      <c r="I934" s="4">
        <v>0.2727</v>
      </c>
      <c r="J934" s="4">
        <v>2.7460999999999993</v>
      </c>
      <c r="K934" s="4">
        <v>1.6699999999999993E-2</v>
      </c>
      <c r="L934" s="6">
        <v>2.2130698063999992</v>
      </c>
      <c r="M934" s="6">
        <v>1.0610148799999993E-2</v>
      </c>
      <c r="N934" s="8">
        <v>0.34499511300370717</v>
      </c>
      <c r="O934" s="8">
        <v>-1.9742785253761566</v>
      </c>
      <c r="R934" s="4">
        <v>9.0909090909090828E-2</v>
      </c>
      <c r="S934" s="4">
        <v>15</v>
      </c>
      <c r="T934" s="4">
        <v>2.3000000000000003</v>
      </c>
      <c r="U934" s="4">
        <v>2.2000000000000002</v>
      </c>
      <c r="V934" s="4">
        <v>2.4</v>
      </c>
      <c r="W934" s="4">
        <v>6.9</v>
      </c>
    </row>
    <row r="935" spans="1:23">
      <c r="A935" s="3">
        <v>41618</v>
      </c>
      <c r="B935" s="4">
        <v>24</v>
      </c>
      <c r="C935" s="4">
        <v>44</v>
      </c>
      <c r="D935" s="4">
        <v>3</v>
      </c>
      <c r="E935" s="5" t="s">
        <v>14</v>
      </c>
      <c r="F935" s="4">
        <v>10.1015</v>
      </c>
      <c r="G935" s="4">
        <v>0.3463</v>
      </c>
      <c r="H935" s="4">
        <v>7.1191000000000004</v>
      </c>
      <c r="I935" s="4">
        <v>0.28870000000000001</v>
      </c>
      <c r="J935" s="4">
        <v>2.9823999999999993</v>
      </c>
      <c r="K935" s="4">
        <v>5.7599999999999985E-2</v>
      </c>
      <c r="L935" s="6">
        <v>2.3341113519999994</v>
      </c>
      <c r="M935" s="6">
        <v>5.0175957599999987E-2</v>
      </c>
      <c r="N935" s="8">
        <v>0.36812157082057695</v>
      </c>
      <c r="O935" s="8">
        <v>-1.2995043303217457</v>
      </c>
      <c r="R935" s="4">
        <v>9.0909090909090828E-2</v>
      </c>
      <c r="S935" s="4">
        <v>15</v>
      </c>
      <c r="T935" s="4">
        <v>2.3000000000000003</v>
      </c>
      <c r="U935" s="4">
        <v>2.2000000000000002</v>
      </c>
      <c r="V935" s="4">
        <v>2.4</v>
      </c>
      <c r="W935" s="4">
        <v>6.9</v>
      </c>
    </row>
    <row r="936" spans="1:23">
      <c r="A936" s="3">
        <v>41595</v>
      </c>
      <c r="B936" s="4">
        <v>1</v>
      </c>
      <c r="C936" s="4">
        <v>45</v>
      </c>
      <c r="D936" s="4">
        <v>3</v>
      </c>
      <c r="E936" s="5" t="s">
        <v>9</v>
      </c>
      <c r="F936" s="4">
        <v>9.9430999999999994</v>
      </c>
      <c r="G936" s="4">
        <v>0.36</v>
      </c>
      <c r="H936" s="4">
        <v>8.4549000000000003</v>
      </c>
      <c r="I936" s="4">
        <v>0.2477</v>
      </c>
      <c r="J936" s="4">
        <v>1.4881999999999991</v>
      </c>
      <c r="K936" s="4">
        <v>0.1123</v>
      </c>
      <c r="L936" s="6">
        <v>0.85062426079999909</v>
      </c>
      <c r="M936" s="6">
        <v>0.10455471999999999</v>
      </c>
      <c r="N936" s="8">
        <v>-7.026223485816939E-2</v>
      </c>
      <c r="O936" s="8">
        <v>-0.98065635668959583</v>
      </c>
      <c r="R936" s="4">
        <v>7.6923076923076872E-2</v>
      </c>
      <c r="S936" s="4">
        <v>15</v>
      </c>
      <c r="T936" s="4">
        <v>2.7333333333333329</v>
      </c>
      <c r="U936" s="4">
        <v>2.6</v>
      </c>
      <c r="V936" s="4">
        <v>2.8</v>
      </c>
      <c r="W936" s="4">
        <v>8.1999999999999993</v>
      </c>
    </row>
    <row r="937" spans="1:23">
      <c r="A937" s="3">
        <v>41596</v>
      </c>
      <c r="B937" s="4">
        <v>2</v>
      </c>
      <c r="C937" s="4">
        <v>45</v>
      </c>
      <c r="D937" s="4">
        <v>3</v>
      </c>
      <c r="E937" s="5" t="s">
        <v>9</v>
      </c>
      <c r="F937" s="4">
        <v>10.364000000000001</v>
      </c>
      <c r="G937" s="4">
        <v>0.44690000000000002</v>
      </c>
      <c r="H937" s="4">
        <v>9.5731999999999999</v>
      </c>
      <c r="I937" s="4">
        <v>0.42420000000000002</v>
      </c>
      <c r="J937" s="4">
        <v>0.79080000000000084</v>
      </c>
      <c r="K937" s="4">
        <v>2.2699999999999998E-2</v>
      </c>
      <c r="L937" s="6">
        <v>0.12475795200000078</v>
      </c>
      <c r="M937" s="6">
        <v>1.2917088799999997E-2</v>
      </c>
      <c r="N937" s="8">
        <v>-0.90393176314220181</v>
      </c>
      <c r="O937" s="8">
        <v>-1.8888353548052075</v>
      </c>
      <c r="R937" s="4">
        <v>7.6923076923076872E-2</v>
      </c>
      <c r="S937" s="4">
        <v>15</v>
      </c>
      <c r="T937" s="4">
        <v>2.7333333333333329</v>
      </c>
      <c r="U937" s="4">
        <v>2.6</v>
      </c>
      <c r="V937" s="4">
        <v>2.8</v>
      </c>
      <c r="W937" s="4">
        <v>8.1999999999999993</v>
      </c>
    </row>
    <row r="938" spans="1:23">
      <c r="A938" s="3">
        <v>41597</v>
      </c>
      <c r="B938" s="4">
        <v>3</v>
      </c>
      <c r="C938" s="4">
        <v>45</v>
      </c>
      <c r="D938" s="4">
        <v>3</v>
      </c>
      <c r="E938" s="5" t="s">
        <v>9</v>
      </c>
      <c r="F938" s="4">
        <v>8.5779999999999994</v>
      </c>
      <c r="G938" s="4">
        <v>0.42599999999999999</v>
      </c>
      <c r="H938" s="4">
        <v>7.1478999999999999</v>
      </c>
      <c r="I938" s="4">
        <v>0.3992</v>
      </c>
      <c r="J938" s="4">
        <v>1.4300999999999995</v>
      </c>
      <c r="K938" s="4">
        <v>2.679999999999999E-2</v>
      </c>
      <c r="L938" s="6">
        <v>0.88484870399999949</v>
      </c>
      <c r="M938" s="6">
        <v>1.7507151999999991E-2</v>
      </c>
      <c r="N938" s="8">
        <v>-5.3130980867232974E-2</v>
      </c>
      <c r="O938" s="8">
        <v>-1.7567844976220837</v>
      </c>
      <c r="R938" s="4">
        <v>7.6923076923076872E-2</v>
      </c>
      <c r="S938" s="4">
        <v>15</v>
      </c>
      <c r="T938" s="4">
        <v>2.7333333333333329</v>
      </c>
      <c r="U938" s="4">
        <v>2.6</v>
      </c>
      <c r="V938" s="4">
        <v>2.8</v>
      </c>
      <c r="W938" s="4">
        <v>8.1999999999999993</v>
      </c>
    </row>
    <row r="939" spans="1:23">
      <c r="A939" s="3">
        <v>41598</v>
      </c>
      <c r="B939" s="4">
        <v>4</v>
      </c>
      <c r="C939" s="4">
        <v>45</v>
      </c>
      <c r="D939" s="4">
        <v>3</v>
      </c>
      <c r="E939" s="5" t="s">
        <v>9</v>
      </c>
      <c r="F939" s="4">
        <v>11.124599999999999</v>
      </c>
      <c r="G939" s="4">
        <v>0.37319999999999998</v>
      </c>
      <c r="H939" s="4">
        <v>8.2553000000000001</v>
      </c>
      <c r="I939" s="4">
        <v>0.6633</v>
      </c>
      <c r="J939" s="4">
        <v>2.8692999999999991</v>
      </c>
      <c r="L939" s="6">
        <v>2.1518170527999994</v>
      </c>
      <c r="N939" s="8">
        <v>0.3328053449047213</v>
      </c>
      <c r="P939" s="5" t="s">
        <v>11</v>
      </c>
      <c r="Q939" s="5" t="s">
        <v>10</v>
      </c>
      <c r="R939" s="4">
        <v>7.6923076923076872E-2</v>
      </c>
      <c r="S939" s="4">
        <v>15</v>
      </c>
      <c r="T939" s="4">
        <v>2.7333333333333329</v>
      </c>
      <c r="U939" s="4">
        <v>2.6</v>
      </c>
      <c r="V939" s="4">
        <v>2.8</v>
      </c>
      <c r="W939" s="4">
        <v>8.1999999999999993</v>
      </c>
    </row>
    <row r="940" spans="1:23">
      <c r="A940" s="3">
        <v>41599</v>
      </c>
      <c r="B940" s="4">
        <v>5</v>
      </c>
      <c r="C940" s="4">
        <v>45</v>
      </c>
      <c r="D940" s="4">
        <v>3</v>
      </c>
      <c r="E940" s="5" t="s">
        <v>9</v>
      </c>
      <c r="F940" s="4">
        <v>10.4811</v>
      </c>
      <c r="G940" s="4">
        <v>0.3901</v>
      </c>
      <c r="H940" s="4">
        <v>8.1532999999999998</v>
      </c>
      <c r="I940" s="4">
        <v>0.37109999999999999</v>
      </c>
      <c r="J940" s="4">
        <v>2.3277999999999999</v>
      </c>
      <c r="K940" s="4">
        <v>1.9000000000000017E-2</v>
      </c>
      <c r="L940" s="6">
        <v>1.6538382448</v>
      </c>
      <c r="M940" s="6">
        <v>1.0548935200000017E-2</v>
      </c>
      <c r="N940" s="8">
        <v>0.21849303071467116</v>
      </c>
      <c r="O940" s="8">
        <v>-1.9767913754470954</v>
      </c>
      <c r="R940" s="4">
        <v>7.6923076923076872E-2</v>
      </c>
      <c r="S940" s="4">
        <v>15</v>
      </c>
      <c r="T940" s="4">
        <v>2.7333333333333329</v>
      </c>
      <c r="U940" s="4">
        <v>2.6</v>
      </c>
      <c r="V940" s="4">
        <v>2.8</v>
      </c>
      <c r="W940" s="4">
        <v>8.1999999999999993</v>
      </c>
    </row>
    <row r="941" spans="1:23">
      <c r="A941" s="3">
        <v>41600</v>
      </c>
      <c r="B941" s="4">
        <v>6</v>
      </c>
      <c r="C941" s="4">
        <v>45</v>
      </c>
      <c r="D941" s="4">
        <v>3</v>
      </c>
      <c r="E941" s="5" t="s">
        <v>9</v>
      </c>
      <c r="F941" s="4">
        <v>8.5937000000000001</v>
      </c>
      <c r="G941" s="4">
        <v>0.30959999999999999</v>
      </c>
      <c r="H941" s="4">
        <v>6.0701999999999998</v>
      </c>
      <c r="I941" s="4">
        <v>0.31590000000000001</v>
      </c>
      <c r="J941" s="4">
        <v>2.5235000000000003</v>
      </c>
      <c r="L941" s="6">
        <v>1.9771868816000002</v>
      </c>
      <c r="N941" s="8">
        <v>0.29604772030602045</v>
      </c>
      <c r="P941" s="5" t="s">
        <v>11</v>
      </c>
      <c r="Q941" s="5" t="s">
        <v>10</v>
      </c>
      <c r="R941" s="4">
        <v>7.6923076923076872E-2</v>
      </c>
      <c r="S941" s="4">
        <v>15</v>
      </c>
      <c r="T941" s="4">
        <v>2.7333333333333329</v>
      </c>
      <c r="U941" s="4">
        <v>2.6</v>
      </c>
      <c r="V941" s="4">
        <v>2.8</v>
      </c>
      <c r="W941" s="4">
        <v>8.1999999999999993</v>
      </c>
    </row>
    <row r="942" spans="1:23">
      <c r="A942" s="3">
        <v>41601</v>
      </c>
      <c r="B942" s="4">
        <v>7</v>
      </c>
      <c r="C942" s="4">
        <v>45</v>
      </c>
      <c r="D942" s="4">
        <v>3</v>
      </c>
      <c r="E942" s="5" t="s">
        <v>9</v>
      </c>
      <c r="F942" s="4">
        <v>7.7248999999999999</v>
      </c>
      <c r="G942" s="4">
        <v>0.37869999999999998</v>
      </c>
      <c r="H942" s="4">
        <v>5.9892000000000003</v>
      </c>
      <c r="I942" s="4">
        <v>0.3337</v>
      </c>
      <c r="J942" s="4">
        <v>1.7356999999999996</v>
      </c>
      <c r="K942" s="4">
        <v>4.4999999999999984E-2</v>
      </c>
      <c r="L942" s="6">
        <v>1.2481455631999996</v>
      </c>
      <c r="M942" s="6">
        <v>3.6816242399999984E-2</v>
      </c>
      <c r="N942" s="8">
        <v>9.6265237275949406E-2</v>
      </c>
      <c r="O942" s="8">
        <v>-1.4339605392492083</v>
      </c>
      <c r="R942" s="4">
        <v>7.6923076923076872E-2</v>
      </c>
      <c r="S942" s="4">
        <v>15</v>
      </c>
      <c r="T942" s="4">
        <v>2.7333333333333329</v>
      </c>
      <c r="U942" s="4">
        <v>2.6</v>
      </c>
      <c r="V942" s="4">
        <v>2.8</v>
      </c>
      <c r="W942" s="4">
        <v>8.1999999999999993</v>
      </c>
    </row>
    <row r="943" spans="1:23">
      <c r="A943" s="3">
        <v>41602</v>
      </c>
      <c r="B943" s="4">
        <v>8</v>
      </c>
      <c r="C943" s="4">
        <v>45</v>
      </c>
      <c r="D943" s="4">
        <v>3</v>
      </c>
      <c r="E943" s="5" t="s">
        <v>9</v>
      </c>
      <c r="F943" s="4">
        <v>9.1862999999999992</v>
      </c>
      <c r="G943" s="4">
        <v>0.38650000000000001</v>
      </c>
      <c r="H943" s="4">
        <v>7.6219999999999999</v>
      </c>
      <c r="I943" s="4">
        <v>0.35210000000000002</v>
      </c>
      <c r="J943" s="4">
        <v>1.5642999999999994</v>
      </c>
      <c r="K943" s="4">
        <v>3.4399999999999986E-2</v>
      </c>
      <c r="L943" s="6">
        <v>0.97790815839999945</v>
      </c>
      <c r="M943" s="6">
        <v>2.6033347999999987E-2</v>
      </c>
      <c r="N943" s="8">
        <v>-9.7019306653835964E-3</v>
      </c>
      <c r="O943" s="8">
        <v>-1.5844699761694838</v>
      </c>
      <c r="R943" s="4">
        <v>7.6923076923076872E-2</v>
      </c>
      <c r="S943" s="4">
        <v>15</v>
      </c>
      <c r="T943" s="4">
        <v>2.7333333333333329</v>
      </c>
      <c r="U943" s="4">
        <v>2.6</v>
      </c>
      <c r="V943" s="4">
        <v>2.8</v>
      </c>
      <c r="W943" s="4">
        <v>8.1999999999999993</v>
      </c>
    </row>
    <row r="944" spans="1:23">
      <c r="A944" s="3">
        <v>41603</v>
      </c>
      <c r="B944" s="4">
        <v>9</v>
      </c>
      <c r="C944" s="4">
        <v>45</v>
      </c>
      <c r="D944" s="4">
        <v>3</v>
      </c>
      <c r="E944" s="5" t="s">
        <v>9</v>
      </c>
      <c r="F944" s="4">
        <v>10.1517</v>
      </c>
      <c r="G944" s="4">
        <v>0.37640000000000001</v>
      </c>
      <c r="H944" s="4">
        <v>6.3434999999999997</v>
      </c>
      <c r="I944" s="4">
        <v>0.36659999999999998</v>
      </c>
      <c r="J944" s="4">
        <v>3.8082000000000003</v>
      </c>
      <c r="K944" s="4">
        <v>9.8000000000000309E-3</v>
      </c>
      <c r="L944" s="6">
        <v>3.1565162256000003</v>
      </c>
      <c r="M944" s="6">
        <v>1.6701728000000306E-3</v>
      </c>
      <c r="N944" s="8">
        <v>0.49920802609500081</v>
      </c>
      <c r="O944" s="8">
        <v>-2.7772385934008419</v>
      </c>
      <c r="R944" s="4">
        <v>7.6923076923076872E-2</v>
      </c>
      <c r="S944" s="4">
        <v>15</v>
      </c>
      <c r="T944" s="4">
        <v>2.7333333333333329</v>
      </c>
      <c r="U944" s="4">
        <v>2.6</v>
      </c>
      <c r="V944" s="4">
        <v>2.8</v>
      </c>
      <c r="W944" s="4">
        <v>8.1999999999999993</v>
      </c>
    </row>
    <row r="945" spans="1:23">
      <c r="A945" s="3">
        <v>41604</v>
      </c>
      <c r="B945" s="4">
        <v>10</v>
      </c>
      <c r="C945" s="4">
        <v>45</v>
      </c>
      <c r="D945" s="4">
        <v>3</v>
      </c>
      <c r="E945" s="5" t="s">
        <v>9</v>
      </c>
      <c r="F945" s="4">
        <v>8.4588999999999999</v>
      </c>
      <c r="G945" s="4">
        <v>0.29330000000000001</v>
      </c>
      <c r="H945" s="4">
        <v>5.6523000000000003</v>
      </c>
      <c r="I945" s="4">
        <v>0.27400000000000002</v>
      </c>
      <c r="J945" s="4">
        <v>2.8065999999999995</v>
      </c>
      <c r="K945" s="4">
        <v>1.9299999999999984E-2</v>
      </c>
      <c r="L945" s="6">
        <v>2.2694036751999995</v>
      </c>
      <c r="M945" s="6">
        <v>1.3118701599999984E-2</v>
      </c>
      <c r="N945" s="8">
        <v>0.35591175384824203</v>
      </c>
      <c r="O945" s="8">
        <v>-1.8821091463520727</v>
      </c>
      <c r="R945" s="4">
        <v>7.6923076923076872E-2</v>
      </c>
      <c r="S945" s="4">
        <v>15</v>
      </c>
      <c r="T945" s="4">
        <v>2.7333333333333329</v>
      </c>
      <c r="U945" s="4">
        <v>2.6</v>
      </c>
      <c r="V945" s="4">
        <v>2.8</v>
      </c>
      <c r="W945" s="4">
        <v>8.1999999999999993</v>
      </c>
    </row>
    <row r="946" spans="1:23">
      <c r="A946" s="3">
        <v>41605</v>
      </c>
      <c r="B946" s="4">
        <v>11</v>
      </c>
      <c r="C946" s="4">
        <v>45</v>
      </c>
      <c r="D946" s="4">
        <v>3</v>
      </c>
      <c r="E946" s="5" t="s">
        <v>9</v>
      </c>
      <c r="F946" s="4">
        <v>10.8696</v>
      </c>
      <c r="G946" s="4">
        <v>0.35930000000000001</v>
      </c>
      <c r="H946" s="4">
        <v>9.2652999999999999</v>
      </c>
      <c r="I946" s="4">
        <v>0.2465</v>
      </c>
      <c r="J946" s="4">
        <v>1.6043000000000003</v>
      </c>
      <c r="K946" s="4">
        <v>0.11280000000000001</v>
      </c>
      <c r="L946" s="6">
        <v>0.90406321280000024</v>
      </c>
      <c r="M946" s="6">
        <v>0.10507113360000001</v>
      </c>
      <c r="N946" s="8">
        <v>-4.3801202256454244E-2</v>
      </c>
      <c r="O946" s="8">
        <v>-0.9785165821655345</v>
      </c>
      <c r="R946" s="4">
        <v>7.6923076923076872E-2</v>
      </c>
      <c r="S946" s="4">
        <v>15</v>
      </c>
      <c r="T946" s="4">
        <v>2.7333333333333329</v>
      </c>
      <c r="U946" s="4">
        <v>2.6</v>
      </c>
      <c r="V946" s="4">
        <v>2.8</v>
      </c>
      <c r="W946" s="4">
        <v>8.1999999999999993</v>
      </c>
    </row>
    <row r="947" spans="1:23">
      <c r="A947" s="3">
        <v>41606</v>
      </c>
      <c r="B947" s="4">
        <v>12</v>
      </c>
      <c r="C947" s="4">
        <v>45</v>
      </c>
      <c r="D947" s="4">
        <v>3</v>
      </c>
      <c r="E947" s="5" t="s">
        <v>9</v>
      </c>
      <c r="F947" s="4">
        <v>9.2649000000000008</v>
      </c>
      <c r="G947" s="4">
        <v>0.2465</v>
      </c>
      <c r="H947" s="4">
        <v>6.7794999999999996</v>
      </c>
      <c r="I947" s="4">
        <v>0.1691</v>
      </c>
      <c r="J947" s="4">
        <v>2.4854000000000012</v>
      </c>
      <c r="K947" s="4">
        <v>7.7399999999999997E-2</v>
      </c>
      <c r="L947" s="6">
        <v>1.8936922832000012</v>
      </c>
      <c r="M947" s="6">
        <v>7.2316067999999997E-2</v>
      </c>
      <c r="N947" s="8">
        <v>0.27730940942671739</v>
      </c>
      <c r="O947" s="8">
        <v>-1.1407651955349944</v>
      </c>
      <c r="R947" s="4">
        <v>7.6923076923076872E-2</v>
      </c>
      <c r="S947" s="4">
        <v>15</v>
      </c>
      <c r="T947" s="4">
        <v>2.7333333333333329</v>
      </c>
      <c r="U947" s="4">
        <v>2.6</v>
      </c>
      <c r="V947" s="4">
        <v>2.8</v>
      </c>
      <c r="W947" s="4">
        <v>8.1999999999999993</v>
      </c>
    </row>
    <row r="948" spans="1:23">
      <c r="A948" s="3">
        <v>41607</v>
      </c>
      <c r="B948" s="4">
        <v>13</v>
      </c>
      <c r="C948" s="4">
        <v>45</v>
      </c>
      <c r="D948" s="4">
        <v>3</v>
      </c>
      <c r="E948" s="5" t="s">
        <v>9</v>
      </c>
      <c r="F948" s="4">
        <v>11.523999999999999</v>
      </c>
      <c r="G948" s="4">
        <v>0.33539999999999998</v>
      </c>
      <c r="H948" s="4">
        <v>8.0082000000000004</v>
      </c>
      <c r="I948" s="4">
        <v>0.34139999999999998</v>
      </c>
      <c r="J948" s="4">
        <v>3.5157999999999987</v>
      </c>
      <c r="L948" s="6">
        <v>2.7713048319999989</v>
      </c>
      <c r="N948" s="8">
        <v>0.44268429899559819</v>
      </c>
      <c r="P948" s="5" t="s">
        <v>11</v>
      </c>
      <c r="Q948" s="5" t="s">
        <v>10</v>
      </c>
      <c r="R948" s="4">
        <v>7.6923076923076872E-2</v>
      </c>
      <c r="S948" s="4">
        <v>15</v>
      </c>
      <c r="T948" s="4">
        <v>2.7333333333333329</v>
      </c>
      <c r="U948" s="4">
        <v>2.6</v>
      </c>
      <c r="V948" s="4">
        <v>2.8</v>
      </c>
      <c r="W948" s="4">
        <v>8.1999999999999993</v>
      </c>
    </row>
    <row r="949" spans="1:23">
      <c r="A949" s="3">
        <v>41608</v>
      </c>
      <c r="B949" s="4">
        <v>14</v>
      </c>
      <c r="C949" s="4">
        <v>45</v>
      </c>
      <c r="D949" s="4">
        <v>3</v>
      </c>
      <c r="E949" s="5" t="s">
        <v>9</v>
      </c>
      <c r="F949" s="4">
        <v>8.2960999999999991</v>
      </c>
      <c r="G949" s="4">
        <v>0.35220000000000001</v>
      </c>
      <c r="H949" s="4">
        <v>7.1833999999999998</v>
      </c>
      <c r="I949" s="4">
        <v>0.34100000000000003</v>
      </c>
      <c r="J949" s="4">
        <v>1.1126999999999994</v>
      </c>
      <c r="K949" s="4">
        <v>1.1199999999999988E-2</v>
      </c>
      <c r="L949" s="6">
        <v>0.5865141647999994</v>
      </c>
      <c r="M949" s="6">
        <v>3.6376143999999875E-3</v>
      </c>
      <c r="N949" s="8">
        <v>-0.23172149485247212</v>
      </c>
      <c r="O949" s="8">
        <v>-2.4391833395847398</v>
      </c>
      <c r="R949" s="4">
        <v>7.6923076923076872E-2</v>
      </c>
      <c r="S949" s="4">
        <v>15</v>
      </c>
      <c r="T949" s="4">
        <v>2.7333333333333329</v>
      </c>
      <c r="U949" s="4">
        <v>2.6</v>
      </c>
      <c r="V949" s="4">
        <v>2.8</v>
      </c>
      <c r="W949" s="4">
        <v>8.1999999999999993</v>
      </c>
    </row>
    <row r="950" spans="1:23">
      <c r="A950" s="3">
        <v>41609</v>
      </c>
      <c r="B950" s="4">
        <v>15</v>
      </c>
      <c r="C950" s="4">
        <v>45</v>
      </c>
      <c r="D950" s="4">
        <v>3</v>
      </c>
      <c r="E950" s="5" t="s">
        <v>9</v>
      </c>
      <c r="F950" s="4">
        <v>8.5509000000000004</v>
      </c>
      <c r="G950" s="4">
        <v>0.37090000000000001</v>
      </c>
      <c r="H950" s="4">
        <v>6.2256</v>
      </c>
      <c r="I950" s="4">
        <v>0.34189999999999998</v>
      </c>
      <c r="J950" s="4">
        <v>2.3253000000000004</v>
      </c>
      <c r="K950" s="4">
        <v>2.9000000000000026E-2</v>
      </c>
      <c r="L950" s="6">
        <v>1.7818815312000003</v>
      </c>
      <c r="M950" s="6">
        <v>2.0999136800000026E-2</v>
      </c>
      <c r="N950" s="8">
        <v>0.25087882649298637</v>
      </c>
      <c r="O950" s="8">
        <v>-1.6777985572042577</v>
      </c>
      <c r="R950" s="4">
        <v>7.6923076923076872E-2</v>
      </c>
      <c r="S950" s="4">
        <v>15</v>
      </c>
      <c r="T950" s="4">
        <v>2.7333333333333329</v>
      </c>
      <c r="U950" s="4">
        <v>2.6</v>
      </c>
      <c r="V950" s="4">
        <v>2.8</v>
      </c>
      <c r="W950" s="4">
        <v>8.1999999999999993</v>
      </c>
    </row>
    <row r="951" spans="1:23">
      <c r="A951" s="3">
        <v>41610</v>
      </c>
      <c r="B951" s="4">
        <v>16</v>
      </c>
      <c r="C951" s="4">
        <v>45</v>
      </c>
      <c r="D951" s="4">
        <v>3</v>
      </c>
      <c r="E951" s="5" t="s">
        <v>9</v>
      </c>
      <c r="F951" s="4">
        <v>7.9927999999999999</v>
      </c>
      <c r="G951" s="4">
        <v>0.3841</v>
      </c>
      <c r="H951" s="4">
        <v>6.4234999999999998</v>
      </c>
      <c r="I951" s="4">
        <v>0.31</v>
      </c>
      <c r="J951" s="4">
        <v>1.5693000000000001</v>
      </c>
      <c r="K951" s="4">
        <v>7.4099999999999999E-2</v>
      </c>
      <c r="L951" s="6">
        <v>1.0636269504000002</v>
      </c>
      <c r="M951" s="6">
        <v>6.5789623199999994E-2</v>
      </c>
      <c r="N951" s="8">
        <v>2.6789333042492494E-2</v>
      </c>
      <c r="O951" s="8">
        <v>-1.1818426009508827</v>
      </c>
      <c r="R951" s="4">
        <v>7.6923076923076872E-2</v>
      </c>
      <c r="S951" s="4">
        <v>15</v>
      </c>
      <c r="T951" s="4">
        <v>2.7333333333333329</v>
      </c>
      <c r="U951" s="4">
        <v>2.6</v>
      </c>
      <c r="V951" s="4">
        <v>2.8</v>
      </c>
      <c r="W951" s="4">
        <v>8.1999999999999993</v>
      </c>
    </row>
    <row r="952" spans="1:23">
      <c r="A952" s="3">
        <v>41611</v>
      </c>
      <c r="B952" s="4">
        <v>17</v>
      </c>
      <c r="C952" s="4">
        <v>45</v>
      </c>
      <c r="D952" s="4">
        <v>3</v>
      </c>
      <c r="E952" s="5" t="s">
        <v>9</v>
      </c>
      <c r="F952" s="4">
        <v>10.7326</v>
      </c>
      <c r="G952" s="4">
        <v>0.28499999999999998</v>
      </c>
      <c r="H952" s="4">
        <v>8.4039000000000001</v>
      </c>
      <c r="I952" s="4">
        <v>0.22770000000000001</v>
      </c>
      <c r="J952" s="4">
        <v>2.3286999999999995</v>
      </c>
      <c r="K952" s="4">
        <v>5.7299999999999962E-2</v>
      </c>
      <c r="L952" s="6">
        <v>1.6377287967999996</v>
      </c>
      <c r="M952" s="6">
        <v>5.1313319999999961E-2</v>
      </c>
      <c r="N952" s="8">
        <v>0.21424198545560735</v>
      </c>
      <c r="O952" s="8">
        <v>-1.2897698853439448</v>
      </c>
      <c r="R952" s="4">
        <v>7.6923076923076872E-2</v>
      </c>
      <c r="S952" s="4">
        <v>15</v>
      </c>
      <c r="T952" s="4">
        <v>2.7333333333333329</v>
      </c>
      <c r="U952" s="4">
        <v>2.6</v>
      </c>
      <c r="V952" s="4">
        <v>2.8</v>
      </c>
      <c r="W952" s="4">
        <v>8.1999999999999993</v>
      </c>
    </row>
    <row r="953" spans="1:23">
      <c r="A953" s="3">
        <v>41612</v>
      </c>
      <c r="B953" s="4">
        <v>18</v>
      </c>
      <c r="C953" s="4">
        <v>45</v>
      </c>
      <c r="D953" s="4">
        <v>3</v>
      </c>
      <c r="E953" s="5" t="s">
        <v>9</v>
      </c>
      <c r="F953" s="4">
        <v>8.4036000000000008</v>
      </c>
      <c r="G953" s="4">
        <v>0.35759999999999997</v>
      </c>
      <c r="H953" s="4">
        <v>5.0151000000000003</v>
      </c>
      <c r="I953" s="4">
        <v>0.30669999999999997</v>
      </c>
      <c r="J953" s="4">
        <v>3.3885000000000005</v>
      </c>
      <c r="K953" s="4">
        <v>5.0900000000000001E-2</v>
      </c>
      <c r="L953" s="6">
        <v>2.8550437248000002</v>
      </c>
      <c r="M953" s="6">
        <v>4.3210995200000005E-2</v>
      </c>
      <c r="N953" s="8">
        <v>0.45561276382318061</v>
      </c>
      <c r="O953" s="8">
        <v>-1.3644057312612947</v>
      </c>
      <c r="R953" s="4">
        <v>7.6923076923076872E-2</v>
      </c>
      <c r="S953" s="4">
        <v>15</v>
      </c>
      <c r="T953" s="4">
        <v>2.7333333333333329</v>
      </c>
      <c r="U953" s="4">
        <v>2.6</v>
      </c>
      <c r="V953" s="4">
        <v>2.8</v>
      </c>
      <c r="W953" s="4">
        <v>8.1999999999999993</v>
      </c>
    </row>
    <row r="954" spans="1:23">
      <c r="A954" s="3">
        <v>41613</v>
      </c>
      <c r="B954" s="4">
        <v>19</v>
      </c>
      <c r="C954" s="4">
        <v>45</v>
      </c>
      <c r="D954" s="4">
        <v>3</v>
      </c>
      <c r="E954" s="5" t="s">
        <v>9</v>
      </c>
      <c r="F954" s="4">
        <v>7.9156000000000004</v>
      </c>
      <c r="G954" s="4">
        <v>0.45369999999999999</v>
      </c>
      <c r="H954" s="4">
        <v>5.0472000000000001</v>
      </c>
      <c r="I954" s="4">
        <v>0.37780000000000002</v>
      </c>
      <c r="J954" s="4">
        <v>2.8684000000000003</v>
      </c>
      <c r="K954" s="4">
        <v>7.5899999999999967E-2</v>
      </c>
      <c r="L954" s="6">
        <v>2.3679481408000003</v>
      </c>
      <c r="M954" s="6">
        <v>6.5957642399999974E-2</v>
      </c>
      <c r="N954" s="8">
        <v>0.37437218689758101</v>
      </c>
      <c r="O954" s="8">
        <v>-1.1807348762380923</v>
      </c>
      <c r="R954" s="4">
        <v>7.6923076923076872E-2</v>
      </c>
      <c r="S954" s="4">
        <v>15</v>
      </c>
      <c r="T954" s="4">
        <v>2.7333333333333329</v>
      </c>
      <c r="U954" s="4">
        <v>2.6</v>
      </c>
      <c r="V954" s="4">
        <v>2.8</v>
      </c>
      <c r="W954" s="4">
        <v>8.1999999999999993</v>
      </c>
    </row>
    <row r="955" spans="1:23">
      <c r="A955" s="3">
        <v>41614</v>
      </c>
      <c r="B955" s="4">
        <v>20</v>
      </c>
      <c r="C955" s="4">
        <v>45</v>
      </c>
      <c r="D955" s="4">
        <v>3</v>
      </c>
      <c r="E955" s="5" t="s">
        <v>9</v>
      </c>
      <c r="F955" s="4">
        <v>10.130599999999999</v>
      </c>
      <c r="G955" s="4">
        <v>0.39960000000000001</v>
      </c>
      <c r="H955" s="4">
        <v>8.6731999999999996</v>
      </c>
      <c r="I955" s="4">
        <v>0.38979999999999998</v>
      </c>
      <c r="J955" s="4">
        <v>1.4573999999999998</v>
      </c>
      <c r="K955" s="4">
        <v>9.8000000000000309E-3</v>
      </c>
      <c r="L955" s="6">
        <v>0.80714326079999987</v>
      </c>
      <c r="M955" s="6">
        <v>1.1261792000000306E-3</v>
      </c>
      <c r="N955" s="8">
        <v>-9.3049375001511975E-2</v>
      </c>
      <c r="O955" s="8">
        <v>-2.948392498135687</v>
      </c>
      <c r="R955" s="4">
        <v>7.6923076923076872E-2</v>
      </c>
      <c r="S955" s="4">
        <v>15</v>
      </c>
      <c r="T955" s="4">
        <v>2.7333333333333329</v>
      </c>
      <c r="U955" s="4">
        <v>2.6</v>
      </c>
      <c r="V955" s="4">
        <v>2.8</v>
      </c>
      <c r="W955" s="4">
        <v>8.1999999999999993</v>
      </c>
    </row>
    <row r="956" spans="1:23">
      <c r="A956" s="3">
        <v>41615</v>
      </c>
      <c r="B956" s="4">
        <v>21</v>
      </c>
      <c r="C956" s="4">
        <v>45</v>
      </c>
      <c r="D956" s="4">
        <v>3</v>
      </c>
      <c r="E956" s="5" t="s">
        <v>9</v>
      </c>
      <c r="F956" s="4">
        <v>6.9823000000000004</v>
      </c>
      <c r="G956" s="4">
        <v>0.38829999999999998</v>
      </c>
      <c r="H956" s="4">
        <v>4.9908999999999999</v>
      </c>
      <c r="I956" s="4">
        <v>0.34339999999999998</v>
      </c>
      <c r="J956" s="4">
        <v>1.9914000000000005</v>
      </c>
      <c r="K956" s="4">
        <v>4.4899999999999995E-2</v>
      </c>
      <c r="L956" s="6">
        <v>1.5540690864000004</v>
      </c>
      <c r="M956" s="6">
        <v>3.6491141599999999E-2</v>
      </c>
      <c r="N956" s="8">
        <v>0.19147032152755439</v>
      </c>
      <c r="O956" s="8">
        <v>-1.437812549821835</v>
      </c>
      <c r="R956" s="4">
        <v>7.6923076923076872E-2</v>
      </c>
      <c r="S956" s="4">
        <v>15</v>
      </c>
      <c r="T956" s="4">
        <v>2.7333333333333329</v>
      </c>
      <c r="U956" s="4">
        <v>2.6</v>
      </c>
      <c r="V956" s="4">
        <v>2.8</v>
      </c>
      <c r="W956" s="4">
        <v>8.1999999999999993</v>
      </c>
    </row>
    <row r="957" spans="1:23">
      <c r="A957" s="3">
        <v>41596</v>
      </c>
      <c r="B957" s="4">
        <v>1</v>
      </c>
      <c r="C957" s="4">
        <v>46</v>
      </c>
      <c r="D957" s="4">
        <v>3</v>
      </c>
      <c r="E957" s="5" t="s">
        <v>14</v>
      </c>
      <c r="F957" s="4">
        <v>9.7317</v>
      </c>
      <c r="G957" s="4">
        <v>0.4531</v>
      </c>
      <c r="H957" s="4">
        <v>9.0101999999999993</v>
      </c>
      <c r="I957" s="4">
        <v>0.42380000000000001</v>
      </c>
      <c r="J957" s="4">
        <v>0.7215000000000007</v>
      </c>
      <c r="K957" s="4">
        <v>2.9299999999999993E-2</v>
      </c>
      <c r="L957" s="6">
        <v>9.8221665600000702E-2</v>
      </c>
      <c r="M957" s="6">
        <v>1.9371711199999992E-2</v>
      </c>
      <c r="N957" s="8">
        <v>-1.0077927055662954</v>
      </c>
      <c r="O957" s="8">
        <v>-1.7128320141857556</v>
      </c>
      <c r="R957" s="4">
        <v>0.18181818181818166</v>
      </c>
      <c r="S957" s="4">
        <v>17</v>
      </c>
      <c r="T957" s="4">
        <v>2.4333333333333336</v>
      </c>
      <c r="U957" s="4">
        <v>2.2000000000000002</v>
      </c>
      <c r="V957" s="4">
        <v>2.6</v>
      </c>
      <c r="W957" s="4">
        <v>7.3000000000000007</v>
      </c>
    </row>
    <row r="958" spans="1:23">
      <c r="A958" s="3">
        <v>41597</v>
      </c>
      <c r="B958" s="4">
        <v>2</v>
      </c>
      <c r="C958" s="4">
        <v>46</v>
      </c>
      <c r="D958" s="4">
        <v>3</v>
      </c>
      <c r="E958" s="5" t="s">
        <v>14</v>
      </c>
      <c r="F958" s="4">
        <v>8.8262999999999998</v>
      </c>
      <c r="G958" s="4">
        <v>0.35120000000000001</v>
      </c>
      <c r="H958" s="4">
        <v>7.7136500000000003</v>
      </c>
      <c r="I958" s="4">
        <v>0.33019999999999999</v>
      </c>
      <c r="J958" s="4">
        <v>1.1126499999999995</v>
      </c>
      <c r="K958" s="4">
        <v>2.1000000000000019E-2</v>
      </c>
      <c r="L958" s="6">
        <v>0.55060567839999952</v>
      </c>
      <c r="M958" s="6">
        <v>1.3461062400000019E-2</v>
      </c>
      <c r="N958" s="8">
        <v>-0.25915931403773151</v>
      </c>
      <c r="O958" s="8">
        <v>-1.8709206625303503</v>
      </c>
      <c r="R958" s="4">
        <v>0.18181818181818166</v>
      </c>
      <c r="S958" s="4">
        <v>17</v>
      </c>
      <c r="T958" s="4">
        <v>2.4333333333333336</v>
      </c>
      <c r="U958" s="4">
        <v>2.2000000000000002</v>
      </c>
      <c r="V958" s="4">
        <v>2.6</v>
      </c>
      <c r="W958" s="4">
        <v>7.3000000000000007</v>
      </c>
    </row>
    <row r="959" spans="1:23">
      <c r="A959" s="3">
        <v>41598</v>
      </c>
      <c r="B959" s="4">
        <v>3</v>
      </c>
      <c r="C959" s="4">
        <v>46</v>
      </c>
      <c r="D959" s="4">
        <v>3</v>
      </c>
      <c r="E959" s="5" t="s">
        <v>14</v>
      </c>
      <c r="F959" s="4">
        <v>10.1479</v>
      </c>
      <c r="G959" s="4">
        <v>0.41499999999999998</v>
      </c>
      <c r="H959" s="4">
        <v>5.7030000000000003</v>
      </c>
      <c r="I959" s="4">
        <v>0.54630000000000001</v>
      </c>
      <c r="J959" s="4">
        <v>4.4448999999999996</v>
      </c>
      <c r="L959" s="6">
        <v>3.7934732271999998</v>
      </c>
      <c r="N959" s="8">
        <v>0.57903702333607243</v>
      </c>
      <c r="P959" s="5" t="s">
        <v>11</v>
      </c>
      <c r="Q959" s="5" t="s">
        <v>10</v>
      </c>
      <c r="R959" s="4">
        <v>0.18181818181818166</v>
      </c>
      <c r="S959" s="4">
        <v>17</v>
      </c>
      <c r="T959" s="4">
        <v>2.4333333333333336</v>
      </c>
      <c r="U959" s="4">
        <v>2.2000000000000002</v>
      </c>
      <c r="V959" s="4">
        <v>2.6</v>
      </c>
      <c r="W959" s="4">
        <v>7.3000000000000007</v>
      </c>
    </row>
    <row r="960" spans="1:23">
      <c r="A960" s="3">
        <v>41599</v>
      </c>
      <c r="B960" s="4">
        <v>4</v>
      </c>
      <c r="C960" s="4">
        <v>46</v>
      </c>
      <c r="D960" s="4">
        <v>3</v>
      </c>
      <c r="E960" s="5" t="s">
        <v>14</v>
      </c>
      <c r="F960" s="4">
        <v>8.6517999999999997</v>
      </c>
      <c r="G960" s="4">
        <v>0.43690000000000001</v>
      </c>
      <c r="H960" s="4">
        <v>5.9100999999999999</v>
      </c>
      <c r="I960" s="4">
        <v>0.34689999999999999</v>
      </c>
      <c r="J960" s="4">
        <v>2.7416999999999998</v>
      </c>
      <c r="K960" s="4">
        <v>9.0000000000000024E-2</v>
      </c>
      <c r="L960" s="6">
        <v>2.1914574623999998</v>
      </c>
      <c r="M960" s="6">
        <v>8.0451568800000026E-2</v>
      </c>
      <c r="N960" s="8">
        <v>0.34073304513634034</v>
      </c>
      <c r="O960" s="8">
        <v>-1.0944654827701683</v>
      </c>
      <c r="R960" s="4">
        <v>0.18181818181818166</v>
      </c>
      <c r="S960" s="4">
        <v>17</v>
      </c>
      <c r="T960" s="4">
        <v>2.4333333333333336</v>
      </c>
      <c r="U960" s="4">
        <v>2.2000000000000002</v>
      </c>
      <c r="V960" s="4">
        <v>2.6</v>
      </c>
      <c r="W960" s="4">
        <v>7.3000000000000007</v>
      </c>
    </row>
    <row r="961" spans="1:23">
      <c r="A961" s="3">
        <v>41600</v>
      </c>
      <c r="B961" s="4">
        <v>5</v>
      </c>
      <c r="C961" s="4">
        <v>46</v>
      </c>
      <c r="D961" s="4">
        <v>3</v>
      </c>
      <c r="E961" s="5" t="s">
        <v>14</v>
      </c>
      <c r="F961" s="4">
        <v>10.1158</v>
      </c>
      <c r="G961" s="4">
        <v>0.49680000000000002</v>
      </c>
      <c r="H961" s="4">
        <v>7.7123999999999997</v>
      </c>
      <c r="I961" s="4">
        <v>0.45</v>
      </c>
      <c r="J961" s="4">
        <v>2.4034000000000004</v>
      </c>
      <c r="K961" s="4">
        <v>4.6800000000000022E-2</v>
      </c>
      <c r="L961" s="6">
        <v>1.7541442144000003</v>
      </c>
      <c r="M961" s="6">
        <v>3.5847033600000022E-2</v>
      </c>
      <c r="N961" s="8">
        <v>0.24406529538320376</v>
      </c>
      <c r="O961" s="8">
        <v>-1.445546777079967</v>
      </c>
      <c r="R961" s="4">
        <v>0.18181818181818166</v>
      </c>
      <c r="S961" s="4">
        <v>17</v>
      </c>
      <c r="T961" s="4">
        <v>2.4333333333333336</v>
      </c>
      <c r="U961" s="4">
        <v>2.2000000000000002</v>
      </c>
      <c r="V961" s="4">
        <v>2.6</v>
      </c>
      <c r="W961" s="4">
        <v>7.3000000000000007</v>
      </c>
    </row>
    <row r="962" spans="1:23">
      <c r="A962" s="3">
        <v>41601</v>
      </c>
      <c r="B962" s="4">
        <v>6</v>
      </c>
      <c r="C962" s="4">
        <v>46</v>
      </c>
      <c r="D962" s="4">
        <v>3</v>
      </c>
      <c r="E962" s="5" t="s">
        <v>14</v>
      </c>
      <c r="F962" s="4">
        <v>7.7603</v>
      </c>
      <c r="G962" s="4">
        <v>0.41020000000000001</v>
      </c>
      <c r="H962" s="4">
        <v>5.5462999999999996</v>
      </c>
      <c r="I962" s="4">
        <v>0.36359999999999998</v>
      </c>
      <c r="J962" s="4">
        <v>2.2140000000000004</v>
      </c>
      <c r="K962" s="4">
        <v>4.660000000000003E-2</v>
      </c>
      <c r="L962" s="6">
        <v>1.7240513904000003</v>
      </c>
      <c r="M962" s="6">
        <v>3.767763040000003E-2</v>
      </c>
      <c r="N962" s="8">
        <v>0.23655020710035557</v>
      </c>
      <c r="O962" s="8">
        <v>-1.4239164184206821</v>
      </c>
      <c r="R962" s="4">
        <v>0.18181818181818166</v>
      </c>
      <c r="S962" s="4">
        <v>17</v>
      </c>
      <c r="T962" s="4">
        <v>2.4333333333333336</v>
      </c>
      <c r="U962" s="4">
        <v>2.2000000000000002</v>
      </c>
      <c r="V962" s="4">
        <v>2.6</v>
      </c>
      <c r="W962" s="4">
        <v>7.3000000000000007</v>
      </c>
    </row>
    <row r="963" spans="1:23">
      <c r="A963" s="3">
        <v>41602</v>
      </c>
      <c r="B963" s="4">
        <v>7</v>
      </c>
      <c r="C963" s="4">
        <v>46</v>
      </c>
      <c r="D963" s="4">
        <v>3</v>
      </c>
      <c r="E963" s="5" t="s">
        <v>14</v>
      </c>
      <c r="F963" s="4">
        <v>9.1618999999999993</v>
      </c>
      <c r="G963" s="4">
        <v>0.37330000000000002</v>
      </c>
      <c r="H963" s="4">
        <v>7.0301</v>
      </c>
      <c r="I963" s="4">
        <v>0.31869999999999998</v>
      </c>
      <c r="J963" s="4">
        <v>2.1317999999999993</v>
      </c>
      <c r="K963" s="4">
        <v>5.4600000000000037E-2</v>
      </c>
      <c r="L963" s="6">
        <v>1.5470583791999992</v>
      </c>
      <c r="M963" s="6">
        <v>4.6542861600000034E-2</v>
      </c>
      <c r="N963" s="8">
        <v>0.18950670237812747</v>
      </c>
      <c r="O963" s="8">
        <v>-1.3321469184518728</v>
      </c>
      <c r="R963" s="4">
        <v>0.18181818181818166</v>
      </c>
      <c r="S963" s="4">
        <v>17</v>
      </c>
      <c r="T963" s="4">
        <v>2.4333333333333336</v>
      </c>
      <c r="U963" s="4">
        <v>2.2000000000000002</v>
      </c>
      <c r="V963" s="4">
        <v>2.6</v>
      </c>
      <c r="W963" s="4">
        <v>7.3000000000000007</v>
      </c>
    </row>
    <row r="964" spans="1:23">
      <c r="A964" s="3">
        <v>41603</v>
      </c>
      <c r="B964" s="4">
        <v>8</v>
      </c>
      <c r="C964" s="4">
        <v>46</v>
      </c>
      <c r="D964" s="4">
        <v>3</v>
      </c>
      <c r="E964" s="5" t="s">
        <v>14</v>
      </c>
      <c r="F964" s="4">
        <v>10.074</v>
      </c>
      <c r="G964" s="4">
        <v>0.3503</v>
      </c>
      <c r="H964" s="4">
        <v>6.9581</v>
      </c>
      <c r="I964" s="4">
        <v>0.3</v>
      </c>
      <c r="J964" s="4">
        <v>3.1158999999999999</v>
      </c>
      <c r="K964" s="4">
        <v>5.0299999999999997E-2</v>
      </c>
      <c r="L964" s="6">
        <v>2.4694712320000001</v>
      </c>
      <c r="M964" s="6">
        <v>4.2782165599999998E-2</v>
      </c>
      <c r="N964" s="8">
        <v>0.39260397123195534</v>
      </c>
      <c r="O964" s="8">
        <v>-1.3687372355586538</v>
      </c>
      <c r="R964" s="4">
        <v>0.18181818181818166</v>
      </c>
      <c r="S964" s="4">
        <v>17</v>
      </c>
      <c r="T964" s="4">
        <v>2.4333333333333336</v>
      </c>
      <c r="U964" s="4">
        <v>2.2000000000000002</v>
      </c>
      <c r="V964" s="4">
        <v>2.6</v>
      </c>
      <c r="W964" s="4">
        <v>7.3000000000000007</v>
      </c>
    </row>
    <row r="965" spans="1:23">
      <c r="A965" s="3">
        <v>41604</v>
      </c>
      <c r="B965" s="4">
        <v>9</v>
      </c>
      <c r="C965" s="4">
        <v>46</v>
      </c>
      <c r="D965" s="4">
        <v>3</v>
      </c>
      <c r="E965" s="5" t="s">
        <v>14</v>
      </c>
      <c r="F965" s="4">
        <v>7.0187999999999997</v>
      </c>
      <c r="G965" s="4">
        <v>0.22070000000000001</v>
      </c>
      <c r="H965" s="4">
        <v>4.7961</v>
      </c>
      <c r="I965" s="4">
        <v>0.192</v>
      </c>
      <c r="J965" s="4">
        <v>2.2226999999999997</v>
      </c>
      <c r="K965" s="4">
        <v>2.8700000000000003E-2</v>
      </c>
      <c r="L965" s="6">
        <v>1.7829005183999997</v>
      </c>
      <c r="M965" s="6">
        <v>2.4221026400000002E-2</v>
      </c>
      <c r="N965" s="8">
        <v>0.25112711125429044</v>
      </c>
      <c r="O965" s="8">
        <v>-1.6158074569645915</v>
      </c>
      <c r="R965" s="4">
        <v>0.18181818181818166</v>
      </c>
      <c r="S965" s="4">
        <v>17</v>
      </c>
      <c r="T965" s="4">
        <v>2.4333333333333336</v>
      </c>
      <c r="U965" s="4">
        <v>2.2000000000000002</v>
      </c>
      <c r="V965" s="4">
        <v>2.6</v>
      </c>
      <c r="W965" s="4">
        <v>7.3000000000000007</v>
      </c>
    </row>
    <row r="966" spans="1:23">
      <c r="A966" s="3">
        <v>41605</v>
      </c>
      <c r="B966" s="4">
        <v>10</v>
      </c>
      <c r="C966" s="4">
        <v>46</v>
      </c>
      <c r="D966" s="4">
        <v>3</v>
      </c>
      <c r="E966" s="5" t="s">
        <v>14</v>
      </c>
      <c r="F966" s="4">
        <v>8.3313000000000006</v>
      </c>
      <c r="G966" s="4">
        <v>0.31190000000000001</v>
      </c>
      <c r="H966" s="4">
        <v>5.9969999999999999</v>
      </c>
      <c r="I966" s="4">
        <v>0.2883</v>
      </c>
      <c r="J966" s="4">
        <v>2.3343000000000007</v>
      </c>
      <c r="K966" s="4">
        <v>2.360000000000001E-2</v>
      </c>
      <c r="L966" s="6">
        <v>1.8057335184000007</v>
      </c>
      <c r="M966" s="6">
        <v>1.6982568800000011E-2</v>
      </c>
      <c r="N966" s="8">
        <v>0.25665365958349978</v>
      </c>
      <c r="O966" s="8">
        <v>-1.7699966173143098</v>
      </c>
      <c r="R966" s="4">
        <v>0.18181818181818166</v>
      </c>
      <c r="S966" s="4">
        <v>17</v>
      </c>
      <c r="T966" s="4">
        <v>2.4333333333333336</v>
      </c>
      <c r="U966" s="4">
        <v>2.2000000000000002</v>
      </c>
      <c r="V966" s="4">
        <v>2.6</v>
      </c>
      <c r="W966" s="4">
        <v>7.3000000000000007</v>
      </c>
    </row>
    <row r="967" spans="1:23">
      <c r="A967" s="3">
        <v>41606</v>
      </c>
      <c r="B967" s="4">
        <v>11</v>
      </c>
      <c r="C967" s="4">
        <v>46</v>
      </c>
      <c r="D967" s="4">
        <v>3</v>
      </c>
      <c r="E967" s="5" t="s">
        <v>14</v>
      </c>
      <c r="F967" s="4">
        <v>10.0032</v>
      </c>
      <c r="G967" s="4">
        <v>0.3503</v>
      </c>
      <c r="H967" s="4">
        <v>7.9795999999999996</v>
      </c>
      <c r="I967" s="4">
        <v>0.29849999999999999</v>
      </c>
      <c r="J967" s="4">
        <v>2.0236000000000001</v>
      </c>
      <c r="K967" s="4">
        <v>5.1800000000000013E-2</v>
      </c>
      <c r="L967" s="6">
        <v>1.3819595776</v>
      </c>
      <c r="M967" s="6">
        <v>4.4282165600000013E-2</v>
      </c>
      <c r="N967" s="8">
        <v>0.14049534008448319</v>
      </c>
      <c r="O967" s="8">
        <v>-1.3537711482916872</v>
      </c>
      <c r="R967" s="4">
        <v>0.18181818181818166</v>
      </c>
      <c r="S967" s="4">
        <v>17</v>
      </c>
      <c r="T967" s="4">
        <v>2.4333333333333336</v>
      </c>
      <c r="U967" s="4">
        <v>2.2000000000000002</v>
      </c>
      <c r="V967" s="4">
        <v>2.6</v>
      </c>
      <c r="W967" s="4">
        <v>7.3000000000000007</v>
      </c>
    </row>
    <row r="968" spans="1:23">
      <c r="A968" s="3">
        <v>41607</v>
      </c>
      <c r="B968" s="4">
        <v>12</v>
      </c>
      <c r="C968" s="4">
        <v>46</v>
      </c>
      <c r="D968" s="4">
        <v>3</v>
      </c>
      <c r="E968" s="5" t="s">
        <v>14</v>
      </c>
      <c r="F968" s="4">
        <v>8.7123000000000008</v>
      </c>
      <c r="G968" s="4">
        <v>0.45789999999999997</v>
      </c>
      <c r="H968" s="4">
        <v>8.2960999999999991</v>
      </c>
      <c r="I968" s="4">
        <v>0.47560000000000002</v>
      </c>
      <c r="J968" s="4">
        <v>0.41620000000000168</v>
      </c>
      <c r="P968" s="5" t="s">
        <v>11</v>
      </c>
      <c r="Q968" s="5" t="s">
        <v>10</v>
      </c>
      <c r="R968" s="4">
        <v>0.18181818181818166</v>
      </c>
      <c r="S968" s="4">
        <v>17</v>
      </c>
      <c r="T968" s="4">
        <v>2.4333333333333336</v>
      </c>
      <c r="U968" s="4">
        <v>2.2000000000000002</v>
      </c>
      <c r="V968" s="4">
        <v>2.6</v>
      </c>
      <c r="W968" s="4">
        <v>7.3000000000000007</v>
      </c>
    </row>
    <row r="969" spans="1:23">
      <c r="A969" s="3">
        <v>41608</v>
      </c>
      <c r="B969" s="4">
        <v>13</v>
      </c>
      <c r="C969" s="4">
        <v>46</v>
      </c>
      <c r="D969" s="4">
        <v>3</v>
      </c>
      <c r="E969" s="5" t="s">
        <v>14</v>
      </c>
      <c r="F969" s="4">
        <v>7.9878</v>
      </c>
      <c r="G969" s="4">
        <v>0.318</v>
      </c>
      <c r="H969" s="4">
        <v>5.7897999999999996</v>
      </c>
      <c r="I969" s="4">
        <v>0.2601</v>
      </c>
      <c r="J969" s="4">
        <v>2.1980000000000004</v>
      </c>
      <c r="K969" s="4">
        <v>5.7900000000000007E-2</v>
      </c>
      <c r="L969" s="6">
        <v>1.6926651104000003</v>
      </c>
      <c r="M969" s="6">
        <v>5.1139536000000006E-2</v>
      </c>
      <c r="N969" s="8">
        <v>0.22857104252008731</v>
      </c>
      <c r="O969" s="8">
        <v>-1.2912432167389711</v>
      </c>
      <c r="R969" s="4">
        <v>0.18181818181818166</v>
      </c>
      <c r="S969" s="4">
        <v>17</v>
      </c>
      <c r="T969" s="4">
        <v>2.4333333333333336</v>
      </c>
      <c r="U969" s="4">
        <v>2.2000000000000002</v>
      </c>
      <c r="V969" s="4">
        <v>2.6</v>
      </c>
      <c r="W969" s="4">
        <v>7.3000000000000007</v>
      </c>
    </row>
    <row r="970" spans="1:23">
      <c r="A970" s="3">
        <v>41609</v>
      </c>
      <c r="B970" s="4">
        <v>14</v>
      </c>
      <c r="C970" s="4">
        <v>46</v>
      </c>
      <c r="D970" s="4">
        <v>3</v>
      </c>
      <c r="E970" s="5" t="s">
        <v>14</v>
      </c>
      <c r="F970" s="4">
        <v>7.9938000000000002</v>
      </c>
      <c r="G970" s="4">
        <v>0.25130000000000002</v>
      </c>
      <c r="H970" s="4">
        <v>5.1414</v>
      </c>
      <c r="I970" s="4">
        <v>0.17799999999999999</v>
      </c>
      <c r="J970" s="4">
        <v>2.8524000000000003</v>
      </c>
      <c r="K970" s="4">
        <v>7.3300000000000032E-2</v>
      </c>
      <c r="L970" s="6">
        <v>2.3466593184000004</v>
      </c>
      <c r="M970" s="6">
        <v>6.8103517600000038E-2</v>
      </c>
      <c r="N970" s="8">
        <v>0.37045004448637248</v>
      </c>
      <c r="O970" s="8">
        <v>-1.1668304558579037</v>
      </c>
      <c r="R970" s="4">
        <v>0.18181818181818166</v>
      </c>
      <c r="S970" s="4">
        <v>17</v>
      </c>
      <c r="T970" s="4">
        <v>2.4333333333333336</v>
      </c>
      <c r="U970" s="4">
        <v>2.2000000000000002</v>
      </c>
      <c r="V970" s="4">
        <v>2.6</v>
      </c>
      <c r="W970" s="4">
        <v>7.3000000000000007</v>
      </c>
    </row>
    <row r="971" spans="1:23">
      <c r="A971" s="3">
        <v>41610</v>
      </c>
      <c r="B971" s="4">
        <v>15</v>
      </c>
      <c r="C971" s="4">
        <v>46</v>
      </c>
      <c r="D971" s="4">
        <v>3</v>
      </c>
      <c r="E971" s="5" t="s">
        <v>14</v>
      </c>
      <c r="F971" s="4">
        <v>9.0135000000000005</v>
      </c>
      <c r="G971" s="4">
        <v>0.31090000000000001</v>
      </c>
      <c r="H971" s="4">
        <v>7.9343000000000004</v>
      </c>
      <c r="I971" s="4">
        <v>0.26900000000000002</v>
      </c>
      <c r="J971" s="4">
        <v>1.0792000000000002</v>
      </c>
      <c r="K971" s="4">
        <v>4.1899999999999993E-2</v>
      </c>
      <c r="L971" s="6">
        <v>0.50449496800000015</v>
      </c>
      <c r="M971" s="6">
        <v>3.5306016799999992E-2</v>
      </c>
      <c r="N971" s="8">
        <v>-0.29714316120255463</v>
      </c>
      <c r="O971" s="8">
        <v>-1.4521512764714164</v>
      </c>
      <c r="R971" s="4">
        <v>0.18181818181818166</v>
      </c>
      <c r="S971" s="4">
        <v>17</v>
      </c>
      <c r="T971" s="4">
        <v>2.4333333333333336</v>
      </c>
      <c r="U971" s="4">
        <v>2.2000000000000002</v>
      </c>
      <c r="V971" s="4">
        <v>2.6</v>
      </c>
      <c r="W971" s="4">
        <v>7.3000000000000007</v>
      </c>
    </row>
    <row r="972" spans="1:23">
      <c r="A972" s="3">
        <v>41611</v>
      </c>
      <c r="B972" s="4">
        <v>16</v>
      </c>
      <c r="C972" s="4">
        <v>46</v>
      </c>
      <c r="D972" s="4">
        <v>3</v>
      </c>
      <c r="E972" s="5" t="s">
        <v>14</v>
      </c>
      <c r="F972" s="4">
        <v>8.1806999999999999</v>
      </c>
      <c r="G972" s="4">
        <v>0.36609999999999998</v>
      </c>
      <c r="H972" s="4">
        <v>5.7854000000000001</v>
      </c>
      <c r="I972" s="4">
        <v>0.29370000000000002</v>
      </c>
      <c r="J972" s="4">
        <v>2.3952999999999998</v>
      </c>
      <c r="K972" s="4">
        <v>7.2399999999999964E-2</v>
      </c>
      <c r="L972" s="6">
        <v>1.8769188975999997</v>
      </c>
      <c r="M972" s="6">
        <v>6.4511687199999959E-2</v>
      </c>
      <c r="N972" s="8">
        <v>0.27344550699227682</v>
      </c>
      <c r="O972" s="8">
        <v>-1.1903615996798469</v>
      </c>
      <c r="R972" s="4">
        <v>0.18181818181818166</v>
      </c>
      <c r="S972" s="4">
        <v>17</v>
      </c>
      <c r="T972" s="4">
        <v>2.4333333333333336</v>
      </c>
      <c r="U972" s="4">
        <v>2.2000000000000002</v>
      </c>
      <c r="V972" s="4">
        <v>2.6</v>
      </c>
      <c r="W972" s="4">
        <v>7.3000000000000007</v>
      </c>
    </row>
    <row r="973" spans="1:23">
      <c r="A973" s="3">
        <v>41612</v>
      </c>
      <c r="B973" s="4">
        <v>17</v>
      </c>
      <c r="C973" s="4">
        <v>46</v>
      </c>
      <c r="D973" s="4">
        <v>3</v>
      </c>
      <c r="E973" s="5" t="s">
        <v>14</v>
      </c>
      <c r="F973" s="4">
        <v>9.3909000000000002</v>
      </c>
      <c r="G973" s="4">
        <v>0.27589999999999998</v>
      </c>
      <c r="H973" s="4">
        <v>7.4280999999999997</v>
      </c>
      <c r="I973" s="4">
        <v>0.2707</v>
      </c>
      <c r="J973" s="4">
        <v>1.9628000000000005</v>
      </c>
      <c r="K973" s="4">
        <v>5.1999999999999824E-3</v>
      </c>
      <c r="L973" s="6">
        <v>1.3625706512000004</v>
      </c>
      <c r="N973" s="8">
        <v>0.13435903031073287</v>
      </c>
      <c r="R973" s="4">
        <v>0.18181818181818166</v>
      </c>
      <c r="S973" s="4">
        <v>17</v>
      </c>
      <c r="T973" s="4">
        <v>2.4333333333333336</v>
      </c>
      <c r="U973" s="4">
        <v>2.2000000000000002</v>
      </c>
      <c r="V973" s="4">
        <v>2.6</v>
      </c>
      <c r="W973" s="4">
        <v>7.3000000000000007</v>
      </c>
    </row>
    <row r="974" spans="1:23">
      <c r="A974" s="3">
        <v>41613</v>
      </c>
      <c r="B974" s="4">
        <v>18</v>
      </c>
      <c r="C974" s="4">
        <v>46</v>
      </c>
      <c r="D974" s="4">
        <v>3</v>
      </c>
      <c r="E974" s="5" t="s">
        <v>14</v>
      </c>
      <c r="F974" s="4">
        <v>7.2366999999999999</v>
      </c>
      <c r="G974" s="4">
        <v>0.31390000000000001</v>
      </c>
      <c r="H974" s="4">
        <v>5.0144000000000002</v>
      </c>
      <c r="I974" s="4">
        <v>0.28039999999999998</v>
      </c>
      <c r="J974" s="4">
        <v>2.2222999999999997</v>
      </c>
      <c r="K974" s="4">
        <v>3.350000000000003E-2</v>
      </c>
      <c r="L974" s="6">
        <v>1.7677635055999996</v>
      </c>
      <c r="M974" s="6">
        <v>2.6835672800000029E-2</v>
      </c>
      <c r="N974" s="8">
        <v>0.24742416391073402</v>
      </c>
      <c r="O974" s="8">
        <v>-1.571287511997419</v>
      </c>
      <c r="R974" s="4">
        <v>0.18181818181818166</v>
      </c>
      <c r="S974" s="4">
        <v>17</v>
      </c>
      <c r="T974" s="4">
        <v>2.4333333333333336</v>
      </c>
      <c r="U974" s="4">
        <v>2.2000000000000002</v>
      </c>
      <c r="V974" s="4">
        <v>2.6</v>
      </c>
      <c r="W974" s="4">
        <v>7.3000000000000007</v>
      </c>
    </row>
    <row r="975" spans="1:23">
      <c r="A975" s="3">
        <v>41614</v>
      </c>
      <c r="B975" s="4">
        <v>19</v>
      </c>
      <c r="C975" s="4">
        <v>46</v>
      </c>
      <c r="D975" s="4">
        <v>2</v>
      </c>
      <c r="E975" s="5" t="s">
        <v>14</v>
      </c>
      <c r="F975" s="4">
        <v>7.6386000000000003</v>
      </c>
      <c r="G975" s="4">
        <v>0.40350000000000003</v>
      </c>
      <c r="H975" s="4">
        <v>5.6833</v>
      </c>
      <c r="I975" s="4">
        <v>0.35049999999999998</v>
      </c>
      <c r="J975" s="4">
        <v>1.9553000000000003</v>
      </c>
      <c r="K975" s="4">
        <v>5.3000000000000047E-2</v>
      </c>
      <c r="L975" s="6">
        <v>1.4735822048000002</v>
      </c>
      <c r="M975" s="6">
        <v>4.4234732000000047E-2</v>
      </c>
      <c r="N975" s="8">
        <v>0.1683743682790573</v>
      </c>
      <c r="O975" s="8">
        <v>-1.3542365995957244</v>
      </c>
      <c r="R975" s="4">
        <v>0.18181818181818166</v>
      </c>
      <c r="S975" s="4">
        <v>17</v>
      </c>
      <c r="T975" s="4">
        <v>2.4333333333333336</v>
      </c>
      <c r="U975" s="4">
        <v>2.2000000000000002</v>
      </c>
      <c r="V975" s="4">
        <v>2.6</v>
      </c>
      <c r="W975" s="4">
        <v>7.3000000000000007</v>
      </c>
    </row>
    <row r="976" spans="1:23">
      <c r="A976" s="3">
        <v>41615</v>
      </c>
      <c r="B976" s="4">
        <v>20</v>
      </c>
      <c r="C976" s="4">
        <v>46</v>
      </c>
      <c r="D976" s="4">
        <v>2</v>
      </c>
      <c r="E976" s="5" t="s">
        <v>14</v>
      </c>
      <c r="F976" s="4">
        <v>10.656599999999999</v>
      </c>
      <c r="G976" s="4">
        <v>0.40010000000000001</v>
      </c>
      <c r="H976" s="4">
        <v>8.4047999999999998</v>
      </c>
      <c r="I976" s="4">
        <v>0.35949999999999999</v>
      </c>
      <c r="J976" s="4">
        <v>2.2517999999999994</v>
      </c>
      <c r="K976" s="4">
        <v>4.0600000000000025E-2</v>
      </c>
      <c r="L976" s="6">
        <v>1.5659688287999993</v>
      </c>
      <c r="M976" s="6">
        <v>3.1914455200000025E-2</v>
      </c>
      <c r="N976" s="8">
        <v>0.19478311301254531</v>
      </c>
      <c r="O976" s="8">
        <v>-1.4960125648532643</v>
      </c>
      <c r="R976" s="4">
        <v>0.18181818181818166</v>
      </c>
      <c r="S976" s="4">
        <v>17</v>
      </c>
      <c r="T976" s="4">
        <v>2.4333333333333336</v>
      </c>
      <c r="U976" s="4">
        <v>2.2000000000000002</v>
      </c>
      <c r="V976" s="4">
        <v>2.6</v>
      </c>
      <c r="W976" s="4">
        <v>7.3000000000000007</v>
      </c>
    </row>
    <row r="977" spans="1:23">
      <c r="A977" s="3">
        <v>41616</v>
      </c>
      <c r="B977" s="4">
        <v>21</v>
      </c>
      <c r="C977" s="4">
        <v>46</v>
      </c>
      <c r="D977" s="4">
        <v>2</v>
      </c>
      <c r="E977" s="5" t="s">
        <v>14</v>
      </c>
      <c r="F977" s="4">
        <v>9.0911000000000008</v>
      </c>
      <c r="G977" s="4">
        <v>0.2908</v>
      </c>
      <c r="H977" s="4">
        <v>7.4610000000000003</v>
      </c>
      <c r="I977" s="4">
        <v>0.24349999999999999</v>
      </c>
      <c r="J977" s="4">
        <v>1.6301000000000005</v>
      </c>
      <c r="K977" s="4">
        <v>4.7300000000000009E-2</v>
      </c>
      <c r="L977" s="6">
        <v>1.0501467248000005</v>
      </c>
      <c r="M977" s="6">
        <v>4.1177321600000011E-2</v>
      </c>
      <c r="N977" s="8">
        <v>2.1249982231118934E-2</v>
      </c>
      <c r="O977" s="8">
        <v>-1.3853419057065848</v>
      </c>
      <c r="R977" s="4">
        <v>0.18181818181818166</v>
      </c>
      <c r="S977" s="4">
        <v>17</v>
      </c>
      <c r="T977" s="4">
        <v>2.4333333333333336</v>
      </c>
      <c r="U977" s="4">
        <v>2.2000000000000002</v>
      </c>
      <c r="V977" s="4">
        <v>2.6</v>
      </c>
      <c r="W977" s="4">
        <v>7.3000000000000007</v>
      </c>
    </row>
    <row r="978" spans="1:23">
      <c r="A978" s="3">
        <v>41617</v>
      </c>
      <c r="B978" s="4">
        <v>22</v>
      </c>
      <c r="C978" s="4">
        <v>46</v>
      </c>
      <c r="D978" s="4">
        <v>2</v>
      </c>
      <c r="E978" s="5" t="s">
        <v>14</v>
      </c>
      <c r="F978" s="4">
        <v>7.8045999999999998</v>
      </c>
      <c r="G978" s="4">
        <v>0.35610000000000003</v>
      </c>
      <c r="H978" s="4">
        <v>5.6734999999999998</v>
      </c>
      <c r="I978" s="4">
        <v>0.32319999999999999</v>
      </c>
      <c r="J978" s="4">
        <v>2.1311</v>
      </c>
      <c r="K978" s="4">
        <v>3.290000000000004E-2</v>
      </c>
      <c r="L978" s="6">
        <v>1.6381552928000001</v>
      </c>
      <c r="M978" s="6">
        <v>2.5246167200000041E-2</v>
      </c>
      <c r="N978" s="8">
        <v>0.21435506934706039</v>
      </c>
      <c r="O978" s="8">
        <v>-1.5978045458715955</v>
      </c>
      <c r="R978" s="4">
        <v>0.18181818181818166</v>
      </c>
      <c r="S978" s="4">
        <v>17</v>
      </c>
      <c r="T978" s="4">
        <v>2.4333333333333336</v>
      </c>
      <c r="U978" s="4">
        <v>2.2000000000000002</v>
      </c>
      <c r="V978" s="4">
        <v>2.6</v>
      </c>
      <c r="W978" s="4">
        <v>7.3000000000000007</v>
      </c>
    </row>
    <row r="979" spans="1:23">
      <c r="A979" s="3">
        <v>41618</v>
      </c>
      <c r="B979" s="4">
        <v>23</v>
      </c>
      <c r="C979" s="4">
        <v>46</v>
      </c>
      <c r="D979" s="4">
        <v>2</v>
      </c>
      <c r="E979" s="5" t="s">
        <v>14</v>
      </c>
      <c r="F979" s="4">
        <v>7.6475</v>
      </c>
      <c r="G979" s="4">
        <v>0.24479999999999999</v>
      </c>
      <c r="H979" s="4">
        <v>5.6879</v>
      </c>
      <c r="I979" s="4">
        <v>0.2044</v>
      </c>
      <c r="J979" s="4">
        <v>1.9596</v>
      </c>
      <c r="K979" s="4">
        <v>4.0399999999999991E-2</v>
      </c>
      <c r="L979" s="6">
        <v>1.47728028</v>
      </c>
      <c r="M979" s="6">
        <v>3.5355929599999988E-2</v>
      </c>
      <c r="N979" s="8">
        <v>0.16946290053164184</v>
      </c>
      <c r="O979" s="8">
        <v>-1.4515377395303641</v>
      </c>
      <c r="R979" s="4">
        <v>0.18181818181818166</v>
      </c>
      <c r="S979" s="4">
        <v>17</v>
      </c>
      <c r="T979" s="4">
        <v>2.4333333333333336</v>
      </c>
      <c r="U979" s="4">
        <v>2.2000000000000002</v>
      </c>
      <c r="V979" s="4">
        <v>2.6</v>
      </c>
      <c r="W979" s="4">
        <v>7.3000000000000007</v>
      </c>
    </row>
    <row r="980" spans="1:23">
      <c r="A980" s="3">
        <v>41596</v>
      </c>
      <c r="B980" s="4">
        <v>1</v>
      </c>
      <c r="C980" s="4">
        <v>47</v>
      </c>
      <c r="D980" s="4">
        <v>3</v>
      </c>
      <c r="E980" s="5" t="s">
        <v>9</v>
      </c>
      <c r="F980" s="4">
        <v>9.1058000000000003</v>
      </c>
      <c r="G980" s="4">
        <v>0.43080000000000002</v>
      </c>
      <c r="H980" s="4">
        <v>8.2333999999999996</v>
      </c>
      <c r="I980" s="4">
        <v>0.40039999999999998</v>
      </c>
      <c r="J980" s="4">
        <v>0.87240000000000073</v>
      </c>
      <c r="K980" s="4">
        <v>3.0400000000000038E-2</v>
      </c>
      <c r="L980" s="6">
        <v>0.29145253440000068</v>
      </c>
      <c r="M980" s="6">
        <v>2.0994601600000037E-2</v>
      </c>
      <c r="N980" s="8">
        <v>-0.53543216380945435</v>
      </c>
      <c r="O980" s="8">
        <v>-1.6778923622531543</v>
      </c>
      <c r="R980" s="4">
        <v>0.38095238095238093</v>
      </c>
      <c r="S980" s="4">
        <v>17</v>
      </c>
      <c r="T980" s="4">
        <v>2.6333333333333333</v>
      </c>
      <c r="U980" s="4">
        <v>2.1</v>
      </c>
      <c r="V980" s="4">
        <v>2.9</v>
      </c>
      <c r="W980" s="4">
        <v>7.9</v>
      </c>
    </row>
    <row r="981" spans="1:23">
      <c r="A981" s="3">
        <v>41597</v>
      </c>
      <c r="B981" s="4">
        <v>2</v>
      </c>
      <c r="C981" s="4">
        <v>47</v>
      </c>
      <c r="D981" s="4">
        <v>3</v>
      </c>
      <c r="E981" s="5" t="s">
        <v>9</v>
      </c>
      <c r="F981" s="4">
        <v>10.993399999999999</v>
      </c>
      <c r="G981" s="4">
        <v>0.23419999999999999</v>
      </c>
      <c r="H981" s="4">
        <v>9.9182000000000006</v>
      </c>
      <c r="I981" s="4">
        <v>0.1993</v>
      </c>
      <c r="J981" s="4">
        <v>1.0751999999999988</v>
      </c>
      <c r="K981" s="4">
        <v>3.4899999999999987E-2</v>
      </c>
      <c r="L981" s="6">
        <v>0.36659037119999888</v>
      </c>
      <c r="M981" s="6">
        <v>3.0104478399999988E-2</v>
      </c>
      <c r="N981" s="8">
        <v>-0.43581894632859136</v>
      </c>
      <c r="O981" s="8">
        <v>-1.5213688931193212</v>
      </c>
      <c r="R981" s="4">
        <v>0.38095238095238093</v>
      </c>
      <c r="S981" s="4">
        <v>17</v>
      </c>
      <c r="T981" s="4">
        <v>2.6333333333333333</v>
      </c>
      <c r="U981" s="4">
        <v>2.1</v>
      </c>
      <c r="V981" s="4">
        <v>2.9</v>
      </c>
      <c r="W981" s="4">
        <v>7.9</v>
      </c>
    </row>
    <row r="982" spans="1:23">
      <c r="A982" s="3">
        <v>41598</v>
      </c>
      <c r="B982" s="4">
        <v>3</v>
      </c>
      <c r="C982" s="4">
        <v>47</v>
      </c>
      <c r="D982" s="4">
        <v>3</v>
      </c>
      <c r="E982" s="5" t="s">
        <v>9</v>
      </c>
      <c r="F982" s="4">
        <v>9.6669999999999998</v>
      </c>
      <c r="G982" s="4">
        <v>0.46460000000000001</v>
      </c>
      <c r="H982" s="4">
        <v>7.7751000000000001</v>
      </c>
      <c r="I982" s="4">
        <v>0.2757</v>
      </c>
      <c r="J982" s="4">
        <v>1.8918999999999997</v>
      </c>
      <c r="K982" s="4">
        <v>0.18890000000000001</v>
      </c>
      <c r="L982" s="6">
        <v>1.2729974559999997</v>
      </c>
      <c r="M982" s="6">
        <v>0.17870205920000001</v>
      </c>
      <c r="N982" s="8">
        <v>0.10482753574614082</v>
      </c>
      <c r="O982" s="8">
        <v>-0.74787044305090544</v>
      </c>
      <c r="R982" s="4">
        <v>0.38095238095238093</v>
      </c>
      <c r="S982" s="4">
        <v>17</v>
      </c>
      <c r="T982" s="4">
        <v>2.6333333333333333</v>
      </c>
      <c r="U982" s="4">
        <v>2.1</v>
      </c>
      <c r="V982" s="4">
        <v>2.9</v>
      </c>
      <c r="W982" s="4">
        <v>7.9</v>
      </c>
    </row>
    <row r="983" spans="1:23">
      <c r="A983" s="3">
        <v>41599</v>
      </c>
      <c r="B983" s="4">
        <v>4</v>
      </c>
      <c r="C983" s="4">
        <v>47</v>
      </c>
      <c r="D983" s="4">
        <v>3</v>
      </c>
      <c r="E983" s="5" t="s">
        <v>9</v>
      </c>
      <c r="F983" s="4">
        <v>11.3583</v>
      </c>
      <c r="G983" s="4">
        <v>0.3609</v>
      </c>
      <c r="H983" s="4">
        <v>9.4543999999999997</v>
      </c>
      <c r="I983" s="4">
        <v>0.29349999999999998</v>
      </c>
      <c r="J983" s="4">
        <v>1.9039000000000001</v>
      </c>
      <c r="K983" s="4">
        <v>6.7400000000000015E-2</v>
      </c>
      <c r="L983" s="6">
        <v>1.1706114544000001</v>
      </c>
      <c r="M983" s="6">
        <v>5.9633616800000018E-2</v>
      </c>
      <c r="N983" s="8">
        <v>6.8412769358185133E-2</v>
      </c>
      <c r="O983" s="8">
        <v>-1.2245088497411678</v>
      </c>
      <c r="R983" s="4">
        <v>0.38095238095238093</v>
      </c>
      <c r="S983" s="4">
        <v>17</v>
      </c>
      <c r="T983" s="4">
        <v>2.6333333333333333</v>
      </c>
      <c r="U983" s="4">
        <v>2.1</v>
      </c>
      <c r="V983" s="4">
        <v>2.9</v>
      </c>
      <c r="W983" s="4">
        <v>7.9</v>
      </c>
    </row>
    <row r="984" spans="1:23">
      <c r="A984" s="3">
        <v>41600</v>
      </c>
      <c r="B984" s="4">
        <v>5</v>
      </c>
      <c r="C984" s="4">
        <v>47</v>
      </c>
      <c r="D984" s="4">
        <v>3</v>
      </c>
      <c r="E984" s="5" t="s">
        <v>9</v>
      </c>
      <c r="F984" s="4">
        <v>8.5557999999999996</v>
      </c>
      <c r="G984" s="4">
        <v>0.39629999999999999</v>
      </c>
      <c r="H984" s="4">
        <v>5.6247999999999996</v>
      </c>
      <c r="I984" s="4">
        <v>0.35249999999999998</v>
      </c>
      <c r="J984" s="4">
        <v>2.931</v>
      </c>
      <c r="K984" s="4">
        <v>4.3799999999999985E-2</v>
      </c>
      <c r="L984" s="6">
        <v>2.3872501343999999</v>
      </c>
      <c r="M984" s="6">
        <v>3.5203557599999984E-2</v>
      </c>
      <c r="N984" s="8">
        <v>0.37789792646308612</v>
      </c>
      <c r="O984" s="8">
        <v>-1.4534134453861709</v>
      </c>
      <c r="R984" s="4">
        <v>0.38095238095238093</v>
      </c>
      <c r="S984" s="4">
        <v>17</v>
      </c>
      <c r="T984" s="4">
        <v>2.6333333333333333</v>
      </c>
      <c r="U984" s="4">
        <v>2.1</v>
      </c>
      <c r="V984" s="4">
        <v>2.9</v>
      </c>
      <c r="W984" s="4">
        <v>7.9</v>
      </c>
    </row>
    <row r="985" spans="1:23">
      <c r="A985" s="3">
        <v>41601</v>
      </c>
      <c r="B985" s="4">
        <v>6</v>
      </c>
      <c r="C985" s="4">
        <v>47</v>
      </c>
      <c r="D985" s="4">
        <v>3</v>
      </c>
      <c r="E985" s="5" t="s">
        <v>9</v>
      </c>
      <c r="F985" s="4">
        <v>9.3071999999999999</v>
      </c>
      <c r="G985" s="4">
        <v>0.40039999999999998</v>
      </c>
      <c r="H985" s="4">
        <v>7.2237</v>
      </c>
      <c r="I985" s="4">
        <v>0.37030000000000002</v>
      </c>
      <c r="J985" s="4">
        <v>2.0834999999999999</v>
      </c>
      <c r="K985" s="4">
        <v>3.009999999999996E-2</v>
      </c>
      <c r="L985" s="6">
        <v>1.4889314495999999</v>
      </c>
      <c r="M985" s="6">
        <v>2.1407420799999962E-2</v>
      </c>
      <c r="N985" s="8">
        <v>0.17287470329564722</v>
      </c>
      <c r="O985" s="8">
        <v>-1.6694356540415118</v>
      </c>
      <c r="R985" s="4">
        <v>0.38095238095238093</v>
      </c>
      <c r="S985" s="4">
        <v>17</v>
      </c>
      <c r="T985" s="4">
        <v>2.6333333333333333</v>
      </c>
      <c r="U985" s="4">
        <v>2.1</v>
      </c>
      <c r="V985" s="4">
        <v>2.9</v>
      </c>
      <c r="W985" s="4">
        <v>7.9</v>
      </c>
    </row>
    <row r="986" spans="1:23">
      <c r="A986" s="3">
        <v>41602</v>
      </c>
      <c r="B986" s="4">
        <v>7</v>
      </c>
      <c r="C986" s="4">
        <v>47</v>
      </c>
      <c r="D986" s="4">
        <v>3</v>
      </c>
      <c r="E986" s="5" t="s">
        <v>9</v>
      </c>
      <c r="F986" s="4">
        <v>8.2111000000000001</v>
      </c>
      <c r="G986" s="4">
        <v>0.151</v>
      </c>
      <c r="H986" s="4">
        <v>6.3569000000000004</v>
      </c>
      <c r="I986" s="4">
        <v>0.1003</v>
      </c>
      <c r="J986" s="4">
        <v>1.8541999999999996</v>
      </c>
      <c r="K986" s="4">
        <v>5.0699999999999995E-2</v>
      </c>
      <c r="L986" s="6">
        <v>1.3337628847999996</v>
      </c>
      <c r="M986" s="6">
        <v>4.7855351999999997E-2</v>
      </c>
      <c r="N986" s="8">
        <v>0.12507862794931066</v>
      </c>
      <c r="O986" s="8">
        <v>-1.3200694849699288</v>
      </c>
      <c r="R986" s="4">
        <v>0.38095238095238093</v>
      </c>
      <c r="S986" s="4">
        <v>17</v>
      </c>
      <c r="T986" s="4">
        <v>2.6333333333333333</v>
      </c>
      <c r="U986" s="4">
        <v>2.1</v>
      </c>
      <c r="V986" s="4">
        <v>2.9</v>
      </c>
      <c r="W986" s="4">
        <v>7.9</v>
      </c>
    </row>
    <row r="987" spans="1:23">
      <c r="A987" s="3">
        <v>41603</v>
      </c>
      <c r="B987" s="4">
        <v>8</v>
      </c>
      <c r="C987" s="4">
        <v>47</v>
      </c>
      <c r="D987" s="4">
        <v>3</v>
      </c>
      <c r="E987" s="5" t="s">
        <v>9</v>
      </c>
      <c r="F987" s="4">
        <v>8.1618999999999993</v>
      </c>
      <c r="G987" s="4">
        <v>0.58660000000000001</v>
      </c>
      <c r="H987" s="4">
        <v>5.1481000000000003</v>
      </c>
      <c r="I987" s="4">
        <v>0.51029999999999998</v>
      </c>
      <c r="J987" s="4">
        <v>3.0137999999999989</v>
      </c>
      <c r="K987" s="4">
        <v>7.6300000000000034E-2</v>
      </c>
      <c r="L987" s="6">
        <v>2.496690379199999</v>
      </c>
      <c r="M987" s="6">
        <v>6.3241403200000032E-2</v>
      </c>
      <c r="N987" s="8">
        <v>0.39736468774888567</v>
      </c>
      <c r="O987" s="8">
        <v>-1.1989985025087049</v>
      </c>
      <c r="R987" s="4">
        <v>0.38095238095238093</v>
      </c>
      <c r="S987" s="4">
        <v>17</v>
      </c>
      <c r="T987" s="4">
        <v>2.6333333333333333</v>
      </c>
      <c r="U987" s="4">
        <v>2.1</v>
      </c>
      <c r="V987" s="4">
        <v>2.9</v>
      </c>
      <c r="W987" s="4">
        <v>7.9</v>
      </c>
    </row>
    <row r="988" spans="1:23">
      <c r="A988" s="3">
        <v>41604</v>
      </c>
      <c r="B988" s="4">
        <v>9</v>
      </c>
      <c r="C988" s="4">
        <v>47</v>
      </c>
      <c r="D988" s="4">
        <v>3</v>
      </c>
      <c r="E988" s="5" t="s">
        <v>9</v>
      </c>
      <c r="F988" s="4">
        <v>9.7114999999999991</v>
      </c>
      <c r="G988" s="4">
        <v>0.42180000000000001</v>
      </c>
      <c r="H988" s="4">
        <v>6.6707000000000001</v>
      </c>
      <c r="I988" s="4">
        <v>0.35120000000000001</v>
      </c>
      <c r="J988" s="4">
        <v>3.0407999999999991</v>
      </c>
      <c r="K988" s="4">
        <v>7.0599999999999996E-2</v>
      </c>
      <c r="L988" s="6">
        <v>2.4188878319999989</v>
      </c>
      <c r="M988" s="6">
        <v>6.1405633599999995E-2</v>
      </c>
      <c r="N988" s="8">
        <v>0.38361572984476361</v>
      </c>
      <c r="O988" s="8">
        <v>-1.2117917831070824</v>
      </c>
      <c r="R988" s="4">
        <v>0.38095238095238093</v>
      </c>
      <c r="S988" s="4">
        <v>17</v>
      </c>
      <c r="T988" s="4">
        <v>2.6333333333333333</v>
      </c>
      <c r="U988" s="4">
        <v>2.1</v>
      </c>
      <c r="V988" s="4">
        <v>2.9</v>
      </c>
      <c r="W988" s="4">
        <v>7.9</v>
      </c>
    </row>
    <row r="989" spans="1:23">
      <c r="A989" s="3">
        <v>41605</v>
      </c>
      <c r="B989" s="4">
        <v>10</v>
      </c>
      <c r="C989" s="4">
        <v>47</v>
      </c>
      <c r="D989" s="4">
        <v>3</v>
      </c>
      <c r="E989" s="5" t="s">
        <v>9</v>
      </c>
      <c r="F989" s="4">
        <v>8.141</v>
      </c>
      <c r="G989" s="4">
        <v>0.50629999999999997</v>
      </c>
      <c r="H989" s="4">
        <v>5.7302</v>
      </c>
      <c r="I989" s="4">
        <v>0.46879999999999999</v>
      </c>
      <c r="J989" s="4">
        <v>2.4108000000000001</v>
      </c>
      <c r="K989" s="4">
        <v>3.7499999999999978E-2</v>
      </c>
      <c r="L989" s="6">
        <v>1.895103888</v>
      </c>
      <c r="M989" s="6">
        <v>2.6324277599999977E-2</v>
      </c>
      <c r="N989" s="8">
        <v>0.27763302261461803</v>
      </c>
      <c r="O989" s="8">
        <v>-1.5796435380394749</v>
      </c>
      <c r="R989" s="4">
        <v>0.38095238095238093</v>
      </c>
      <c r="S989" s="4">
        <v>17</v>
      </c>
      <c r="T989" s="4">
        <v>2.6333333333333333</v>
      </c>
      <c r="U989" s="4">
        <v>2.1</v>
      </c>
      <c r="V989" s="4">
        <v>2.9</v>
      </c>
      <c r="W989" s="4">
        <v>7.9</v>
      </c>
    </row>
    <row r="990" spans="1:23">
      <c r="A990" s="3">
        <v>41606</v>
      </c>
      <c r="B990" s="4">
        <v>11</v>
      </c>
      <c r="C990" s="4">
        <v>47</v>
      </c>
      <c r="D990" s="4">
        <v>3</v>
      </c>
      <c r="E990" s="5" t="s">
        <v>9</v>
      </c>
      <c r="F990" s="4">
        <v>8.6578999999999997</v>
      </c>
      <c r="G990" s="4">
        <v>0.46810000000000002</v>
      </c>
      <c r="H990" s="4">
        <v>5.68</v>
      </c>
      <c r="I990" s="4">
        <v>0.44800000000000001</v>
      </c>
      <c r="J990" s="4">
        <v>2.9778999999999995</v>
      </c>
      <c r="K990" s="4">
        <v>2.0100000000000007E-2</v>
      </c>
      <c r="L990" s="6">
        <v>2.4272449071999995</v>
      </c>
      <c r="M990" s="6">
        <v>9.8199912000000063E-3</v>
      </c>
      <c r="N990" s="8">
        <v>0.38511359853195221</v>
      </c>
      <c r="O990" s="8">
        <v>-2.0078889013976888</v>
      </c>
      <c r="R990" s="4">
        <v>0.38095238095238093</v>
      </c>
      <c r="S990" s="4">
        <v>17</v>
      </c>
      <c r="T990" s="4">
        <v>2.6333333333333333</v>
      </c>
      <c r="U990" s="4">
        <v>2.1</v>
      </c>
      <c r="V990" s="4">
        <v>2.9</v>
      </c>
      <c r="W990" s="4">
        <v>7.9</v>
      </c>
    </row>
    <row r="991" spans="1:23">
      <c r="A991" s="3">
        <v>41607</v>
      </c>
      <c r="B991" s="4">
        <v>12</v>
      </c>
      <c r="C991" s="4">
        <v>47</v>
      </c>
      <c r="D991" s="4">
        <v>3</v>
      </c>
      <c r="E991" s="5" t="s">
        <v>9</v>
      </c>
      <c r="F991" s="4">
        <v>10.5932</v>
      </c>
      <c r="G991" s="4">
        <v>0.3135</v>
      </c>
      <c r="H991" s="4">
        <v>6.5056000000000003</v>
      </c>
      <c r="I991" s="4">
        <v>0.32440000000000002</v>
      </c>
      <c r="J991" s="4">
        <v>4.0875999999999992</v>
      </c>
      <c r="L991" s="6">
        <v>3.4060566975999991</v>
      </c>
      <c r="N991" s="8">
        <v>0.53225187300117804</v>
      </c>
      <c r="P991" s="5" t="s">
        <v>11</v>
      </c>
      <c r="Q991" s="5" t="s">
        <v>10</v>
      </c>
      <c r="R991" s="4">
        <v>0.38095238095238093</v>
      </c>
      <c r="S991" s="4">
        <v>17</v>
      </c>
      <c r="T991" s="4">
        <v>2.6333333333333333</v>
      </c>
      <c r="U991" s="4">
        <v>2.1</v>
      </c>
      <c r="V991" s="4">
        <v>2.9</v>
      </c>
      <c r="W991" s="4">
        <v>7.9</v>
      </c>
    </row>
    <row r="992" spans="1:23">
      <c r="A992" s="3">
        <v>41608</v>
      </c>
      <c r="B992" s="4">
        <v>13</v>
      </c>
      <c r="C992" s="4">
        <v>47</v>
      </c>
      <c r="D992" s="4">
        <v>3</v>
      </c>
      <c r="E992" s="5" t="s">
        <v>9</v>
      </c>
      <c r="F992" s="4">
        <v>10.3782</v>
      </c>
      <c r="G992" s="4">
        <v>0.4894</v>
      </c>
      <c r="H992" s="4">
        <v>7.9912000000000001</v>
      </c>
      <c r="I992" s="4">
        <v>0.45029999999999998</v>
      </c>
      <c r="J992" s="4">
        <v>2.3869999999999996</v>
      </c>
      <c r="K992" s="4">
        <v>3.9100000000000024E-2</v>
      </c>
      <c r="L992" s="6">
        <v>1.7199975775999996</v>
      </c>
      <c r="M992" s="6">
        <v>2.8320548800000022E-2</v>
      </c>
      <c r="N992" s="8">
        <v>0.23552783525888962</v>
      </c>
      <c r="O992" s="8">
        <v>-1.5478983350746993</v>
      </c>
      <c r="R992" s="4">
        <v>0.38095238095238093</v>
      </c>
      <c r="S992" s="4">
        <v>17</v>
      </c>
      <c r="T992" s="4">
        <v>2.6333333333333333</v>
      </c>
      <c r="U992" s="4">
        <v>2.1</v>
      </c>
      <c r="V992" s="4">
        <v>2.9</v>
      </c>
      <c r="W992" s="4">
        <v>7.9</v>
      </c>
    </row>
    <row r="993" spans="1:23">
      <c r="A993" s="3">
        <v>41609</v>
      </c>
      <c r="B993" s="4">
        <v>14</v>
      </c>
      <c r="C993" s="4">
        <v>47</v>
      </c>
      <c r="D993" s="4">
        <v>3</v>
      </c>
      <c r="E993" s="5" t="s">
        <v>9</v>
      </c>
      <c r="F993" s="4">
        <v>9.3455999999999992</v>
      </c>
      <c r="G993" s="4">
        <v>0.36580000000000001</v>
      </c>
      <c r="H993" s="4">
        <v>7.4187000000000003</v>
      </c>
      <c r="I993" s="4">
        <v>0.28120000000000001</v>
      </c>
      <c r="J993" s="4">
        <v>1.9268999999999989</v>
      </c>
      <c r="K993" s="4">
        <v>8.4600000000000009E-2</v>
      </c>
      <c r="L993" s="6">
        <v>1.3297343807999991</v>
      </c>
      <c r="M993" s="6">
        <v>7.6718721600000012E-2</v>
      </c>
      <c r="N993" s="8">
        <v>0.12376489775388057</v>
      </c>
      <c r="O993" s="8">
        <v>-1.1150986426295126</v>
      </c>
      <c r="R993" s="4">
        <v>0.38095238095238093</v>
      </c>
      <c r="S993" s="4">
        <v>17</v>
      </c>
      <c r="T993" s="4">
        <v>2.6333333333333333</v>
      </c>
      <c r="U993" s="4">
        <v>2.1</v>
      </c>
      <c r="V993" s="4">
        <v>2.9</v>
      </c>
      <c r="W993" s="4">
        <v>7.9</v>
      </c>
    </row>
    <row r="994" spans="1:23">
      <c r="A994" s="3">
        <v>41610</v>
      </c>
      <c r="B994" s="4">
        <v>15</v>
      </c>
      <c r="C994" s="4">
        <v>47</v>
      </c>
      <c r="D994" s="4">
        <v>3</v>
      </c>
      <c r="E994" s="5" t="s">
        <v>9</v>
      </c>
      <c r="F994" s="4">
        <v>10.307700000000001</v>
      </c>
      <c r="G994" s="4">
        <v>0.26790000000000003</v>
      </c>
      <c r="H994" s="4">
        <v>7.3712</v>
      </c>
      <c r="I994" s="4">
        <v>0.42959999999999998</v>
      </c>
      <c r="J994" s="4">
        <v>2.9365000000000006</v>
      </c>
      <c r="L994" s="6">
        <v>2.2742656336000007</v>
      </c>
      <c r="N994" s="8">
        <v>0.35684118879025184</v>
      </c>
      <c r="P994" s="5" t="s">
        <v>11</v>
      </c>
      <c r="Q994" s="5" t="s">
        <v>10</v>
      </c>
      <c r="R994" s="4">
        <v>0.38095238095238093</v>
      </c>
      <c r="S994" s="4">
        <v>17</v>
      </c>
      <c r="T994" s="4">
        <v>2.6333333333333333</v>
      </c>
      <c r="U994" s="4">
        <v>2.1</v>
      </c>
      <c r="V994" s="4">
        <v>2.9</v>
      </c>
      <c r="W994" s="4">
        <v>7.9</v>
      </c>
    </row>
    <row r="995" spans="1:23">
      <c r="A995" s="3">
        <v>41611</v>
      </c>
      <c r="B995" s="4">
        <v>16</v>
      </c>
      <c r="C995" s="4">
        <v>47</v>
      </c>
      <c r="D995" s="4">
        <v>3</v>
      </c>
      <c r="E995" s="5" t="s">
        <v>9</v>
      </c>
      <c r="F995" s="4">
        <v>7.9485999999999999</v>
      </c>
      <c r="G995" s="4">
        <v>0.3332</v>
      </c>
      <c r="H995" s="4">
        <v>5.2746000000000004</v>
      </c>
      <c r="I995" s="4">
        <v>0.28860000000000002</v>
      </c>
      <c r="J995" s="4">
        <v>2.6739999999999995</v>
      </c>
      <c r="K995" s="4">
        <v>4.4599999999999973E-2</v>
      </c>
      <c r="L995" s="6">
        <v>2.1713162847999996</v>
      </c>
      <c r="M995" s="6">
        <v>3.7483126399999976E-2</v>
      </c>
      <c r="N995" s="8">
        <v>0.33672308957074298</v>
      </c>
      <c r="O995" s="8">
        <v>-1.4261641925536905</v>
      </c>
      <c r="R995" s="4">
        <v>0.38095238095238093</v>
      </c>
      <c r="S995" s="4">
        <v>17</v>
      </c>
      <c r="T995" s="4">
        <v>2.6333333333333333</v>
      </c>
      <c r="U995" s="4">
        <v>2.1</v>
      </c>
      <c r="V995" s="4">
        <v>2.9</v>
      </c>
      <c r="W995" s="4">
        <v>7.9</v>
      </c>
    </row>
    <row r="996" spans="1:23">
      <c r="A996" s="3">
        <v>41612</v>
      </c>
      <c r="B996" s="4">
        <v>17</v>
      </c>
      <c r="C996" s="4">
        <v>47</v>
      </c>
      <c r="D996" s="4">
        <v>3</v>
      </c>
      <c r="E996" s="5" t="s">
        <v>9</v>
      </c>
      <c r="F996" s="4">
        <v>8.1493000000000002</v>
      </c>
      <c r="G996" s="4">
        <v>0.38550000000000001</v>
      </c>
      <c r="H996" s="4">
        <v>6.0547000000000004</v>
      </c>
      <c r="I996" s="4">
        <v>0.38419999999999999</v>
      </c>
      <c r="J996" s="4">
        <v>2.0945999999999998</v>
      </c>
      <c r="K996" s="4">
        <v>1.3000000000000234E-3</v>
      </c>
      <c r="L996" s="6">
        <v>1.5783425423999997</v>
      </c>
      <c r="N996" s="8">
        <v>0.19820126258066612</v>
      </c>
      <c r="R996" s="4">
        <v>0.38095238095238093</v>
      </c>
      <c r="S996" s="4">
        <v>17</v>
      </c>
      <c r="T996" s="4">
        <v>2.6333333333333333</v>
      </c>
      <c r="U996" s="4">
        <v>2.1</v>
      </c>
      <c r="V996" s="4">
        <v>2.9</v>
      </c>
      <c r="W996" s="4">
        <v>7.9</v>
      </c>
    </row>
    <row r="997" spans="1:23">
      <c r="A997" s="3">
        <v>41613</v>
      </c>
      <c r="B997" s="4">
        <v>18</v>
      </c>
      <c r="C997" s="4">
        <v>47</v>
      </c>
      <c r="D997" s="4">
        <v>3</v>
      </c>
      <c r="E997" s="5" t="s">
        <v>9</v>
      </c>
      <c r="F997" s="4">
        <v>10.7234</v>
      </c>
      <c r="G997" s="4">
        <v>0.31950000000000001</v>
      </c>
      <c r="H997" s="4">
        <v>8.0523000000000007</v>
      </c>
      <c r="I997" s="4">
        <v>0.32079999999999997</v>
      </c>
      <c r="J997" s="4">
        <v>2.6710999999999991</v>
      </c>
      <c r="L997" s="6">
        <v>1.9807510111999991</v>
      </c>
      <c r="N997" s="8">
        <v>0.2968298863118477</v>
      </c>
      <c r="P997" s="5" t="s">
        <v>11</v>
      </c>
      <c r="Q997" s="5" t="s">
        <v>10</v>
      </c>
      <c r="R997" s="4">
        <v>0.38095238095238093</v>
      </c>
      <c r="S997" s="4">
        <v>17</v>
      </c>
      <c r="T997" s="4">
        <v>2.6333333333333333</v>
      </c>
      <c r="U997" s="4">
        <v>2.1</v>
      </c>
      <c r="V997" s="4">
        <v>2.9</v>
      </c>
      <c r="W997" s="4">
        <v>7.9</v>
      </c>
    </row>
    <row r="998" spans="1:23">
      <c r="A998" s="3">
        <v>41614</v>
      </c>
      <c r="B998" s="4">
        <v>19</v>
      </c>
      <c r="C998" s="4">
        <v>47</v>
      </c>
      <c r="D998" s="4">
        <v>3</v>
      </c>
      <c r="E998" s="5" t="s">
        <v>9</v>
      </c>
      <c r="F998" s="4">
        <v>10.729900000000001</v>
      </c>
      <c r="G998" s="4">
        <v>0.28820000000000001</v>
      </c>
      <c r="H998" s="4">
        <v>8.8181999999999992</v>
      </c>
      <c r="I998" s="4">
        <v>0.22059999999999999</v>
      </c>
      <c r="J998" s="4">
        <v>1.9117000000000015</v>
      </c>
      <c r="K998" s="4">
        <v>6.7600000000000021E-2</v>
      </c>
      <c r="L998" s="6">
        <v>1.2209114032000015</v>
      </c>
      <c r="M998" s="6">
        <v>6.1538286400000024E-2</v>
      </c>
      <c r="N998" s="8">
        <v>8.6684150024008755E-2</v>
      </c>
      <c r="O998" s="8">
        <v>-1.2108546013187473</v>
      </c>
      <c r="R998" s="4">
        <v>0.38095238095238093</v>
      </c>
      <c r="S998" s="4">
        <v>17</v>
      </c>
      <c r="T998" s="4">
        <v>2.6333333333333333</v>
      </c>
      <c r="U998" s="4">
        <v>2.1</v>
      </c>
      <c r="V998" s="4">
        <v>2.9</v>
      </c>
      <c r="W998" s="4">
        <v>7.9</v>
      </c>
    </row>
    <row r="999" spans="1:23">
      <c r="A999" s="3">
        <v>41615</v>
      </c>
      <c r="B999" s="4">
        <v>20</v>
      </c>
      <c r="C999" s="4">
        <v>47</v>
      </c>
      <c r="D999" s="4">
        <v>3</v>
      </c>
      <c r="E999" s="5" t="s">
        <v>9</v>
      </c>
      <c r="F999" s="4">
        <v>8.1156000000000006</v>
      </c>
      <c r="G999" s="4">
        <v>0.30059999999999998</v>
      </c>
      <c r="H999" s="4">
        <v>6.1097000000000001</v>
      </c>
      <c r="I999" s="4">
        <v>0.26989999999999997</v>
      </c>
      <c r="J999" s="4">
        <v>2.0059000000000005</v>
      </c>
      <c r="K999" s="4">
        <v>3.0700000000000005E-2</v>
      </c>
      <c r="L999" s="6">
        <v>1.4919217408000005</v>
      </c>
      <c r="M999" s="6">
        <v>2.4347531200000005E-2</v>
      </c>
      <c r="N999" s="8">
        <v>0.17374604268751084</v>
      </c>
      <c r="O999" s="8">
        <v>-1.6135450689698418</v>
      </c>
      <c r="R999" s="4">
        <v>0.38095238095238093</v>
      </c>
      <c r="S999" s="4">
        <v>17</v>
      </c>
      <c r="T999" s="4">
        <v>2.6333333333333333</v>
      </c>
      <c r="U999" s="4">
        <v>2.1</v>
      </c>
      <c r="V999" s="4">
        <v>2.9</v>
      </c>
      <c r="W999" s="4">
        <v>7.9</v>
      </c>
    </row>
    <row r="1000" spans="1:23">
      <c r="A1000" s="3">
        <v>41596</v>
      </c>
      <c r="B1000" s="4">
        <v>1</v>
      </c>
      <c r="C1000" s="4">
        <v>48</v>
      </c>
      <c r="D1000" s="4">
        <v>3</v>
      </c>
      <c r="E1000" s="5" t="s">
        <v>12</v>
      </c>
      <c r="F1000" s="4">
        <v>11.1065</v>
      </c>
      <c r="G1000" s="4">
        <v>0.4395</v>
      </c>
      <c r="H1000" s="4">
        <v>10.583399999999999</v>
      </c>
      <c r="I1000" s="4">
        <v>0.42109999999999997</v>
      </c>
      <c r="J1000" s="4">
        <v>0.52310000000000123</v>
      </c>
      <c r="K1000" s="4">
        <v>1.8400000000000027E-2</v>
      </c>
      <c r="M1000" s="6">
        <v>8.7906040000000282E-3</v>
      </c>
      <c r="O1000" s="8">
        <v>-2.0559812836457825</v>
      </c>
      <c r="R1000" s="4">
        <v>0.11538461538461542</v>
      </c>
      <c r="S1000" s="4">
        <v>17</v>
      </c>
      <c r="T1000" s="4">
        <v>2.7666666666666671</v>
      </c>
      <c r="U1000" s="4">
        <v>2.6</v>
      </c>
      <c r="V1000" s="4">
        <v>2.9</v>
      </c>
      <c r="W1000" s="4">
        <v>8.3000000000000007</v>
      </c>
    </row>
    <row r="1001" spans="1:23">
      <c r="A1001" s="3">
        <v>41597</v>
      </c>
      <c r="B1001" s="4">
        <v>2</v>
      </c>
      <c r="C1001" s="4">
        <v>48</v>
      </c>
      <c r="D1001" s="4">
        <v>3</v>
      </c>
      <c r="E1001" s="5" t="s">
        <v>12</v>
      </c>
      <c r="F1001" s="4">
        <v>10.3344</v>
      </c>
      <c r="G1001" s="4">
        <v>0.52210000000000001</v>
      </c>
      <c r="H1001" s="4">
        <v>9.4498999999999995</v>
      </c>
      <c r="I1001" s="4">
        <v>0.49120000000000003</v>
      </c>
      <c r="J1001" s="4">
        <v>0.88450000000000095</v>
      </c>
      <c r="K1001" s="4">
        <v>3.0899999999999983E-2</v>
      </c>
      <c r="L1001" s="6">
        <v>0.22045985920000091</v>
      </c>
      <c r="M1001" s="6">
        <v>1.9353799199999983E-2</v>
      </c>
      <c r="N1001" s="8">
        <v>-0.65667047429099634</v>
      </c>
      <c r="O1001" s="8">
        <v>-1.7132337691650579</v>
      </c>
      <c r="R1001" s="4">
        <v>0.11538461538461542</v>
      </c>
      <c r="S1001" s="4">
        <v>17</v>
      </c>
      <c r="T1001" s="4">
        <v>2.7666666666666671</v>
      </c>
      <c r="U1001" s="4">
        <v>2.6</v>
      </c>
      <c r="V1001" s="4">
        <v>2.9</v>
      </c>
      <c r="W1001" s="4">
        <v>8.3000000000000007</v>
      </c>
    </row>
    <row r="1002" spans="1:23">
      <c r="A1002" s="3">
        <v>41598</v>
      </c>
      <c r="B1002" s="4">
        <v>3</v>
      </c>
      <c r="C1002" s="4">
        <v>48</v>
      </c>
      <c r="D1002" s="4">
        <v>3</v>
      </c>
      <c r="E1002" s="5" t="s">
        <v>12</v>
      </c>
      <c r="F1002" s="4">
        <v>8.8565000000000005</v>
      </c>
      <c r="G1002" s="4">
        <v>0.67830000000000001</v>
      </c>
      <c r="H1002" s="4">
        <v>7.0198</v>
      </c>
      <c r="I1002" s="4">
        <v>0.58650000000000002</v>
      </c>
      <c r="J1002" s="4">
        <v>1.8367000000000004</v>
      </c>
      <c r="K1002" s="4">
        <v>9.1799999999999993E-2</v>
      </c>
      <c r="L1002" s="6">
        <v>1.2726131920000003</v>
      </c>
      <c r="M1002" s="6">
        <v>7.6591221599999995E-2</v>
      </c>
      <c r="N1002" s="8">
        <v>0.10469642085141609</v>
      </c>
      <c r="O1002" s="8">
        <v>-1.1158210035938811</v>
      </c>
      <c r="R1002" s="4">
        <v>0.11538461538461542</v>
      </c>
      <c r="S1002" s="4">
        <v>17</v>
      </c>
      <c r="T1002" s="4">
        <v>2.7666666666666671</v>
      </c>
      <c r="U1002" s="4">
        <v>2.6</v>
      </c>
      <c r="V1002" s="4">
        <v>2.9</v>
      </c>
      <c r="W1002" s="4">
        <v>8.3000000000000007</v>
      </c>
    </row>
    <row r="1003" spans="1:23">
      <c r="A1003" s="3">
        <v>41599</v>
      </c>
      <c r="B1003" s="4">
        <v>4</v>
      </c>
      <c r="C1003" s="4">
        <v>48</v>
      </c>
      <c r="D1003" s="4">
        <v>3</v>
      </c>
      <c r="E1003" s="5" t="s">
        <v>12</v>
      </c>
      <c r="F1003" s="4">
        <v>11.4468</v>
      </c>
      <c r="G1003" s="4">
        <v>0.37680000000000002</v>
      </c>
      <c r="H1003" s="4">
        <v>8.7408999999999999</v>
      </c>
      <c r="I1003" s="4">
        <v>0.3342</v>
      </c>
      <c r="J1003" s="4">
        <v>2.7058999999999997</v>
      </c>
      <c r="K1003" s="4">
        <v>4.2600000000000027E-2</v>
      </c>
      <c r="L1003" s="6">
        <v>1.9666260223999998</v>
      </c>
      <c r="M1003" s="6">
        <v>3.4460793600000025E-2</v>
      </c>
      <c r="N1003" s="8">
        <v>0.29372178144970085</v>
      </c>
      <c r="O1003" s="8">
        <v>-1.4626747253751562</v>
      </c>
      <c r="R1003" s="4">
        <v>0.11538461538461542</v>
      </c>
      <c r="S1003" s="4">
        <v>17</v>
      </c>
      <c r="T1003" s="4">
        <v>2.7666666666666671</v>
      </c>
      <c r="U1003" s="4">
        <v>2.6</v>
      </c>
      <c r="V1003" s="4">
        <v>2.9</v>
      </c>
      <c r="W1003" s="4">
        <v>8.3000000000000007</v>
      </c>
    </row>
    <row r="1004" spans="1:23">
      <c r="A1004" s="3">
        <v>41600</v>
      </c>
      <c r="B1004" s="4">
        <v>5</v>
      </c>
      <c r="C1004" s="4">
        <v>48</v>
      </c>
      <c r="D1004" s="4">
        <v>3</v>
      </c>
      <c r="E1004" s="5" t="s">
        <v>12</v>
      </c>
      <c r="F1004" s="4">
        <v>8.6296999999999997</v>
      </c>
      <c r="G1004" s="4">
        <v>0.34239999999999998</v>
      </c>
      <c r="H1004" s="4">
        <v>6.5915999999999997</v>
      </c>
      <c r="I1004" s="4">
        <v>0.27860000000000001</v>
      </c>
      <c r="J1004" s="4">
        <v>2.0381</v>
      </c>
      <c r="K1004" s="4">
        <v>6.3799999999999968E-2</v>
      </c>
      <c r="L1004" s="6">
        <v>1.4893521296000001</v>
      </c>
      <c r="M1004" s="6">
        <v>5.6467404799999968E-2</v>
      </c>
      <c r="N1004" s="8">
        <v>0.17299739074229475</v>
      </c>
      <c r="O1004" s="8">
        <v>-1.2482021716564085</v>
      </c>
      <c r="R1004" s="4">
        <v>0.11538461538461542</v>
      </c>
      <c r="S1004" s="4">
        <v>17</v>
      </c>
      <c r="T1004" s="4">
        <v>2.7666666666666671</v>
      </c>
      <c r="U1004" s="4">
        <v>2.6</v>
      </c>
      <c r="V1004" s="4">
        <v>2.9</v>
      </c>
      <c r="W1004" s="4">
        <v>8.3000000000000007</v>
      </c>
    </row>
    <row r="1005" spans="1:23">
      <c r="A1005" s="3">
        <v>41601</v>
      </c>
      <c r="B1005" s="4">
        <v>6</v>
      </c>
      <c r="C1005" s="4">
        <v>48</v>
      </c>
      <c r="D1005" s="4">
        <v>3</v>
      </c>
      <c r="E1005" s="5" t="s">
        <v>12</v>
      </c>
      <c r="F1005" s="4">
        <v>9.9016999999999999</v>
      </c>
      <c r="G1005" s="4">
        <v>0.30380000000000001</v>
      </c>
      <c r="H1005" s="4">
        <v>7.7576000000000001</v>
      </c>
      <c r="I1005" s="4">
        <v>0.2402</v>
      </c>
      <c r="J1005" s="4">
        <v>2.1440999999999999</v>
      </c>
      <c r="K1005" s="4">
        <v>6.3600000000000018E-2</v>
      </c>
      <c r="L1005" s="6">
        <v>1.5093242255999999</v>
      </c>
      <c r="M1005" s="6">
        <v>5.7172497600000018E-2</v>
      </c>
      <c r="N1005" s="8">
        <v>0.1787825428000423</v>
      </c>
      <c r="O1005" s="8">
        <v>-1.2428128350691794</v>
      </c>
      <c r="R1005" s="4">
        <v>0.11538461538461542</v>
      </c>
      <c r="S1005" s="4">
        <v>17</v>
      </c>
      <c r="T1005" s="4">
        <v>2.7666666666666671</v>
      </c>
      <c r="U1005" s="4">
        <v>2.6</v>
      </c>
      <c r="V1005" s="4">
        <v>2.9</v>
      </c>
      <c r="W1005" s="4">
        <v>8.3000000000000007</v>
      </c>
    </row>
    <row r="1006" spans="1:23">
      <c r="A1006" s="3">
        <v>41602</v>
      </c>
      <c r="B1006" s="4">
        <v>7</v>
      </c>
      <c r="C1006" s="4">
        <v>48</v>
      </c>
      <c r="D1006" s="4">
        <v>3</v>
      </c>
      <c r="E1006" s="5" t="s">
        <v>12</v>
      </c>
      <c r="F1006" s="4">
        <v>7.7876000000000003</v>
      </c>
      <c r="G1006" s="4">
        <v>0.29930000000000001</v>
      </c>
      <c r="H1006" s="4">
        <v>5.8826999999999998</v>
      </c>
      <c r="I1006" s="4">
        <v>0.21</v>
      </c>
      <c r="J1006" s="4">
        <v>1.9049000000000005</v>
      </c>
      <c r="K1006" s="4">
        <v>8.9300000000000004E-2</v>
      </c>
      <c r="L1006" s="6">
        <v>1.4131050368000004</v>
      </c>
      <c r="M1006" s="6">
        <v>8.2978013600000011E-2</v>
      </c>
      <c r="N1006" s="8">
        <v>0.15017444437313854</v>
      </c>
      <c r="O1006" s="8">
        <v>-1.0810369659023771</v>
      </c>
      <c r="R1006" s="4">
        <v>0.11538461538461542</v>
      </c>
      <c r="S1006" s="4">
        <v>17</v>
      </c>
      <c r="T1006" s="4">
        <v>2.7666666666666671</v>
      </c>
      <c r="U1006" s="4">
        <v>2.6</v>
      </c>
      <c r="V1006" s="4">
        <v>2.9</v>
      </c>
      <c r="W1006" s="4">
        <v>8.3000000000000007</v>
      </c>
    </row>
    <row r="1007" spans="1:23">
      <c r="A1007" s="3">
        <v>41603</v>
      </c>
      <c r="B1007" s="4">
        <v>8</v>
      </c>
      <c r="C1007" s="4">
        <v>48</v>
      </c>
      <c r="D1007" s="4">
        <v>3</v>
      </c>
      <c r="E1007" s="5" t="s">
        <v>12</v>
      </c>
      <c r="F1007" s="4">
        <v>10.6258</v>
      </c>
      <c r="G1007" s="4">
        <v>0.30830000000000002</v>
      </c>
      <c r="H1007" s="4">
        <v>7.9577999999999998</v>
      </c>
      <c r="I1007" s="4">
        <v>0.2177</v>
      </c>
      <c r="J1007" s="4">
        <v>2.6680000000000001</v>
      </c>
      <c r="K1007" s="4">
        <v>9.0600000000000014E-2</v>
      </c>
      <c r="L1007" s="6">
        <v>1.9842518944</v>
      </c>
      <c r="M1007" s="6">
        <v>8.4066981600000007E-2</v>
      </c>
      <c r="N1007" s="8">
        <v>0.29759680360641144</v>
      </c>
      <c r="O1007" s="8">
        <v>-1.0753745455172627</v>
      </c>
      <c r="R1007" s="4">
        <v>0.11538461538461542</v>
      </c>
      <c r="S1007" s="4">
        <v>17</v>
      </c>
      <c r="T1007" s="4">
        <v>2.7666666666666671</v>
      </c>
      <c r="U1007" s="4">
        <v>2.6</v>
      </c>
      <c r="V1007" s="4">
        <v>2.9</v>
      </c>
      <c r="W1007" s="4">
        <v>8.3000000000000007</v>
      </c>
    </row>
    <row r="1008" spans="1:23">
      <c r="A1008" s="3">
        <v>41604</v>
      </c>
      <c r="B1008" s="4">
        <v>9</v>
      </c>
      <c r="C1008" s="4">
        <v>48</v>
      </c>
      <c r="D1008" s="4">
        <v>3</v>
      </c>
      <c r="E1008" s="5" t="s">
        <v>12</v>
      </c>
      <c r="F1008" s="4">
        <v>7.6433999999999997</v>
      </c>
      <c r="G1008" s="4">
        <v>0.45219999999999999</v>
      </c>
      <c r="H1008" s="4">
        <v>5.5232000000000001</v>
      </c>
      <c r="I1008" s="4">
        <v>0.40949999999999998</v>
      </c>
      <c r="J1008" s="4">
        <v>2.1201999999999996</v>
      </c>
      <c r="K1008" s="4">
        <v>4.2700000000000016E-2</v>
      </c>
      <c r="L1008" s="6">
        <v>1.6381575711999996</v>
      </c>
      <c r="M1008" s="6">
        <v>3.2792814400000016E-2</v>
      </c>
      <c r="N1008" s="8">
        <v>0.21435567337762065</v>
      </c>
      <c r="O1008" s="8">
        <v>-1.4842213089805842</v>
      </c>
      <c r="R1008" s="4">
        <v>0.11538461538461542</v>
      </c>
      <c r="S1008" s="4">
        <v>17</v>
      </c>
      <c r="T1008" s="4">
        <v>2.7666666666666671</v>
      </c>
      <c r="U1008" s="4">
        <v>2.6</v>
      </c>
      <c r="V1008" s="4">
        <v>2.9</v>
      </c>
      <c r="W1008" s="4">
        <v>8.3000000000000007</v>
      </c>
    </row>
    <row r="1009" spans="1:23">
      <c r="A1009" s="3">
        <v>41605</v>
      </c>
      <c r="B1009" s="4">
        <v>10</v>
      </c>
      <c r="C1009" s="4">
        <v>48</v>
      </c>
      <c r="D1009" s="4">
        <v>3</v>
      </c>
      <c r="E1009" s="5" t="s">
        <v>12</v>
      </c>
      <c r="F1009" s="4">
        <v>9.2871000000000006</v>
      </c>
      <c r="G1009" s="4">
        <v>0.28439999999999999</v>
      </c>
      <c r="H1009" s="4">
        <v>7.0556000000000001</v>
      </c>
      <c r="I1009" s="4">
        <v>0.22439999999999999</v>
      </c>
      <c r="J1009" s="4">
        <v>2.2315000000000005</v>
      </c>
      <c r="K1009" s="4">
        <v>0.06</v>
      </c>
      <c r="L1009" s="6">
        <v>1.6382908528000004</v>
      </c>
      <c r="M1009" s="6">
        <v>5.4027388799999999E-2</v>
      </c>
      <c r="N1009" s="8">
        <v>0.2143910064309521</v>
      </c>
      <c r="O1009" s="8">
        <v>-1.2673860218584561</v>
      </c>
      <c r="R1009" s="4">
        <v>0.11538461538461542</v>
      </c>
      <c r="S1009" s="4">
        <v>17</v>
      </c>
      <c r="T1009" s="4">
        <v>2.7666666666666671</v>
      </c>
      <c r="U1009" s="4">
        <v>2.6</v>
      </c>
      <c r="V1009" s="4">
        <v>2.9</v>
      </c>
      <c r="W1009" s="4">
        <v>8.3000000000000007</v>
      </c>
    </row>
    <row r="1010" spans="1:23">
      <c r="A1010" s="3">
        <v>41606</v>
      </c>
      <c r="B1010" s="4">
        <v>11</v>
      </c>
      <c r="C1010" s="4">
        <v>48</v>
      </c>
      <c r="D1010" s="4">
        <v>3</v>
      </c>
      <c r="E1010" s="5" t="s">
        <v>12</v>
      </c>
      <c r="F1010" s="4">
        <v>7.1262999999999996</v>
      </c>
      <c r="G1010" s="4">
        <v>0.25590000000000002</v>
      </c>
      <c r="H1010" s="4">
        <v>5.2176999999999998</v>
      </c>
      <c r="I1010" s="4">
        <v>0.20399999999999999</v>
      </c>
      <c r="J1010" s="4">
        <v>1.9085999999999999</v>
      </c>
      <c r="K1010" s="4">
        <v>5.1900000000000029E-2</v>
      </c>
      <c r="L1010" s="6">
        <v>1.4615300783999998</v>
      </c>
      <c r="M1010" s="6">
        <v>4.6595656800000031E-2</v>
      </c>
      <c r="N1010" s="8">
        <v>0.16480775759884417</v>
      </c>
      <c r="O1010" s="8">
        <v>-1.3316545621876625</v>
      </c>
      <c r="R1010" s="4">
        <v>0.11538461538461542</v>
      </c>
      <c r="S1010" s="4">
        <v>17</v>
      </c>
      <c r="T1010" s="4">
        <v>2.7666666666666671</v>
      </c>
      <c r="U1010" s="4">
        <v>2.6</v>
      </c>
      <c r="V1010" s="4">
        <v>2.9</v>
      </c>
      <c r="W1010" s="4">
        <v>8.3000000000000007</v>
      </c>
    </row>
    <row r="1011" spans="1:23">
      <c r="A1011" s="3">
        <v>41607</v>
      </c>
      <c r="B1011" s="4">
        <v>12</v>
      </c>
      <c r="C1011" s="4">
        <v>48</v>
      </c>
      <c r="D1011" s="4">
        <v>3</v>
      </c>
      <c r="E1011" s="5" t="s">
        <v>12</v>
      </c>
      <c r="F1011" s="4">
        <v>8.6759000000000004</v>
      </c>
      <c r="G1011" s="4">
        <v>0.34089999999999998</v>
      </c>
      <c r="H1011" s="4">
        <v>7.7202000000000002</v>
      </c>
      <c r="I1011" s="4">
        <v>0.24030000000000001</v>
      </c>
      <c r="J1011" s="4">
        <v>0.95570000000000022</v>
      </c>
      <c r="K1011" s="4">
        <v>0.10059999999999997</v>
      </c>
      <c r="L1011" s="6">
        <v>0.4038275312000002</v>
      </c>
      <c r="M1011" s="6">
        <v>9.3302576799999967E-2</v>
      </c>
      <c r="N1011" s="8">
        <v>-0.39380407607921725</v>
      </c>
      <c r="O1011" s="8">
        <v>-1.0301063618851456</v>
      </c>
      <c r="R1011" s="4">
        <v>0.11538461538461542</v>
      </c>
      <c r="S1011" s="4">
        <v>17</v>
      </c>
      <c r="T1011" s="4">
        <v>2.7666666666666671</v>
      </c>
      <c r="U1011" s="4">
        <v>2.6</v>
      </c>
      <c r="V1011" s="4">
        <v>2.9</v>
      </c>
      <c r="W1011" s="4">
        <v>8.3000000000000007</v>
      </c>
    </row>
    <row r="1012" spans="1:23">
      <c r="A1012" s="3">
        <v>41608</v>
      </c>
      <c r="B1012" s="4">
        <v>13</v>
      </c>
      <c r="C1012" s="4">
        <v>48</v>
      </c>
      <c r="D1012" s="4">
        <v>3</v>
      </c>
      <c r="E1012" s="5" t="s">
        <v>12</v>
      </c>
      <c r="F1012" s="4">
        <v>9.1349</v>
      </c>
      <c r="G1012" s="4">
        <v>0.33339999999999997</v>
      </c>
      <c r="H1012" s="4">
        <v>7.2323000000000004</v>
      </c>
      <c r="I1012" s="4">
        <v>0.26479999999999998</v>
      </c>
      <c r="J1012" s="4">
        <v>1.9025999999999996</v>
      </c>
      <c r="K1012" s="4">
        <v>6.8599999999999994E-2</v>
      </c>
      <c r="L1012" s="6">
        <v>1.3196844431999997</v>
      </c>
      <c r="M1012" s="6">
        <v>6.1478436799999994E-2</v>
      </c>
      <c r="N1012" s="8">
        <v>0.12047009714494682</v>
      </c>
      <c r="O1012" s="8">
        <v>-1.2112771837514245</v>
      </c>
      <c r="R1012" s="4">
        <v>0.11538461538461542</v>
      </c>
      <c r="S1012" s="4">
        <v>17</v>
      </c>
      <c r="T1012" s="4">
        <v>2.7666666666666671</v>
      </c>
      <c r="U1012" s="4">
        <v>2.6</v>
      </c>
      <c r="V1012" s="4">
        <v>2.9</v>
      </c>
      <c r="W1012" s="4">
        <v>8.3000000000000007</v>
      </c>
    </row>
    <row r="1013" spans="1:23">
      <c r="A1013" s="3">
        <v>41609</v>
      </c>
      <c r="B1013" s="4">
        <v>14</v>
      </c>
      <c r="C1013" s="4">
        <v>48</v>
      </c>
      <c r="D1013" s="4">
        <v>3</v>
      </c>
      <c r="E1013" s="5" t="s">
        <v>12</v>
      </c>
      <c r="F1013" s="4">
        <v>8.5</v>
      </c>
      <c r="G1013" s="4">
        <v>0.4123</v>
      </c>
      <c r="H1013" s="4">
        <v>6.4823000000000004</v>
      </c>
      <c r="I1013" s="4">
        <v>0.34670000000000001</v>
      </c>
      <c r="J1013" s="4">
        <v>2.0176999999999996</v>
      </c>
      <c r="K1013" s="4">
        <v>6.5599999999999992E-2</v>
      </c>
      <c r="L1013" s="6">
        <v>1.4777239999999996</v>
      </c>
      <c r="M1013" s="6">
        <v>5.6628389599999988E-2</v>
      </c>
      <c r="N1013" s="8">
        <v>0.16959332683949022</v>
      </c>
      <c r="O1013" s="8">
        <v>-1.2469657886785772</v>
      </c>
      <c r="P1013" s="5" t="s">
        <v>11</v>
      </c>
      <c r="Q1013" s="5" t="s">
        <v>21</v>
      </c>
      <c r="R1013" s="4">
        <v>0.11538461538461542</v>
      </c>
      <c r="S1013" s="4">
        <v>17</v>
      </c>
      <c r="T1013" s="4">
        <v>2.7666666666666671</v>
      </c>
      <c r="U1013" s="4">
        <v>2.6</v>
      </c>
      <c r="V1013" s="4">
        <v>2.9</v>
      </c>
      <c r="W1013" s="4">
        <v>8.3000000000000007</v>
      </c>
    </row>
    <row r="1014" spans="1:23">
      <c r="A1014" s="3">
        <v>41610</v>
      </c>
      <c r="B1014" s="4">
        <v>15</v>
      </c>
      <c r="C1014" s="4">
        <v>48</v>
      </c>
      <c r="D1014" s="4">
        <v>3</v>
      </c>
      <c r="E1014" s="5" t="s">
        <v>12</v>
      </c>
      <c r="F1014" s="4">
        <v>10.8477</v>
      </c>
      <c r="G1014" s="4">
        <v>0.38190000000000002</v>
      </c>
      <c r="H1014" s="4">
        <v>6.7744999999999997</v>
      </c>
      <c r="I1014" s="4">
        <v>0.37480000000000002</v>
      </c>
      <c r="J1014" s="4">
        <v>4.0731999999999999</v>
      </c>
      <c r="K1014" s="4">
        <v>7.0999999999999952E-3</v>
      </c>
      <c r="L1014" s="6">
        <v>3.3744443535999999</v>
      </c>
      <c r="N1014" s="8">
        <v>0.52820227078716642</v>
      </c>
      <c r="R1014" s="4">
        <v>0.11538461538461542</v>
      </c>
      <c r="S1014" s="4">
        <v>17</v>
      </c>
      <c r="T1014" s="4">
        <v>2.7666666666666671</v>
      </c>
      <c r="U1014" s="4">
        <v>2.6</v>
      </c>
      <c r="V1014" s="4">
        <v>2.9</v>
      </c>
      <c r="W1014" s="4">
        <v>8.3000000000000007</v>
      </c>
    </row>
    <row r="1015" spans="1:23">
      <c r="A1015" s="3">
        <v>41611</v>
      </c>
      <c r="B1015" s="4">
        <v>16</v>
      </c>
      <c r="C1015" s="4">
        <v>48</v>
      </c>
      <c r="D1015" s="4">
        <v>3</v>
      </c>
      <c r="E1015" s="5" t="s">
        <v>12</v>
      </c>
      <c r="F1015" s="4">
        <v>8.4687999999999999</v>
      </c>
      <c r="G1015" s="4">
        <v>0.2762</v>
      </c>
      <c r="H1015" s="4">
        <v>5.9423000000000004</v>
      </c>
      <c r="I1015" s="4">
        <v>0.29430000000000001</v>
      </c>
      <c r="J1015" s="4">
        <v>2.5264999999999995</v>
      </c>
      <c r="L1015" s="6">
        <v>1.9886341183999996</v>
      </c>
      <c r="N1015" s="8">
        <v>0.29855488620298509</v>
      </c>
      <c r="P1015" s="5" t="s">
        <v>11</v>
      </c>
      <c r="Q1015" s="5" t="s">
        <v>10</v>
      </c>
      <c r="R1015" s="4">
        <v>0.11538461538461542</v>
      </c>
      <c r="S1015" s="4">
        <v>17</v>
      </c>
      <c r="T1015" s="4">
        <v>2.7666666666666671</v>
      </c>
      <c r="U1015" s="4">
        <v>2.6</v>
      </c>
      <c r="V1015" s="4">
        <v>2.9</v>
      </c>
      <c r="W1015" s="4">
        <v>8.3000000000000007</v>
      </c>
    </row>
    <row r="1016" spans="1:23">
      <c r="A1016" s="3">
        <v>41612</v>
      </c>
      <c r="B1016" s="4">
        <v>17</v>
      </c>
      <c r="C1016" s="4">
        <v>48</v>
      </c>
      <c r="D1016" s="4">
        <v>3</v>
      </c>
      <c r="E1016" s="5" t="s">
        <v>12</v>
      </c>
      <c r="F1016" s="4">
        <v>9.31</v>
      </c>
      <c r="G1016" s="4">
        <v>0.38269999999999998</v>
      </c>
      <c r="H1016" s="4">
        <v>7.1761999999999997</v>
      </c>
      <c r="I1016" s="4">
        <v>0.35339999999999999</v>
      </c>
      <c r="J1016" s="4">
        <v>2.1338000000000004</v>
      </c>
      <c r="K1016" s="4">
        <v>2.9299999999999993E-2</v>
      </c>
      <c r="L1016" s="6">
        <v>1.5390420800000002</v>
      </c>
      <c r="M1016" s="6">
        <v>2.1022450399999993E-2</v>
      </c>
      <c r="N1016" s="8">
        <v>0.18725049433567637</v>
      </c>
      <c r="O1016" s="8">
        <v>-1.677316663513573</v>
      </c>
      <c r="R1016" s="4">
        <v>0.11538461538461542</v>
      </c>
      <c r="S1016" s="4">
        <v>17</v>
      </c>
      <c r="T1016" s="4">
        <v>2.7666666666666671</v>
      </c>
      <c r="U1016" s="4">
        <v>2.6</v>
      </c>
      <c r="V1016" s="4">
        <v>2.9</v>
      </c>
      <c r="W1016" s="4">
        <v>8.3000000000000007</v>
      </c>
    </row>
    <row r="1017" spans="1:23">
      <c r="A1017" s="3">
        <v>41613</v>
      </c>
      <c r="B1017" s="4">
        <v>18</v>
      </c>
      <c r="C1017" s="4">
        <v>48</v>
      </c>
      <c r="D1017" s="4">
        <v>3</v>
      </c>
      <c r="E1017" s="5" t="s">
        <v>12</v>
      </c>
      <c r="F1017" s="4">
        <v>7.7347999999999999</v>
      </c>
      <c r="G1017" s="4">
        <v>0.33639999999999998</v>
      </c>
      <c r="H1017" s="4">
        <v>5.6405000000000003</v>
      </c>
      <c r="I1017" s="4">
        <v>0.30769999999999997</v>
      </c>
      <c r="J1017" s="4">
        <v>2.0942999999999996</v>
      </c>
      <c r="K1017" s="4">
        <v>2.8700000000000003E-2</v>
      </c>
      <c r="L1017" s="6">
        <v>1.6060760063999997</v>
      </c>
      <c r="M1017" s="6">
        <v>2.1508092800000003E-2</v>
      </c>
      <c r="N1017" s="8">
        <v>0.205766094105196</v>
      </c>
      <c r="O1017" s="8">
        <v>-1.667398098360021</v>
      </c>
      <c r="R1017" s="4">
        <v>0.11538461538461542</v>
      </c>
      <c r="S1017" s="4">
        <v>17</v>
      </c>
      <c r="T1017" s="4">
        <v>2.7666666666666671</v>
      </c>
      <c r="U1017" s="4">
        <v>2.6</v>
      </c>
      <c r="V1017" s="4">
        <v>2.9</v>
      </c>
      <c r="W1017" s="4">
        <v>8.3000000000000007</v>
      </c>
    </row>
    <row r="1018" spans="1:23">
      <c r="A1018" s="3">
        <v>41614</v>
      </c>
      <c r="B1018" s="4">
        <v>19</v>
      </c>
      <c r="C1018" s="4">
        <v>48</v>
      </c>
      <c r="D1018" s="4">
        <v>3</v>
      </c>
      <c r="E1018" s="5" t="s">
        <v>12</v>
      </c>
      <c r="F1018" s="4">
        <v>8.8122000000000007</v>
      </c>
      <c r="G1018" s="4">
        <v>0.21229999999999999</v>
      </c>
      <c r="H1018" s="4">
        <v>6.6543999999999999</v>
      </c>
      <c r="I1018" s="4">
        <v>0.19339999999999999</v>
      </c>
      <c r="J1018" s="4">
        <v>2.1578000000000008</v>
      </c>
      <c r="K1018" s="4">
        <v>1.89E-2</v>
      </c>
      <c r="L1018" s="6">
        <v>1.5967092896000008</v>
      </c>
      <c r="M1018" s="6">
        <v>1.4617989600000001E-2</v>
      </c>
      <c r="N1018" s="8">
        <v>0.20322585200868792</v>
      </c>
      <c r="O1018" s="8">
        <v>-1.8351123514316749</v>
      </c>
      <c r="R1018" s="4">
        <v>0.11538461538461542</v>
      </c>
      <c r="S1018" s="4">
        <v>17</v>
      </c>
      <c r="T1018" s="4">
        <v>2.7666666666666671</v>
      </c>
      <c r="U1018" s="4">
        <v>2.6</v>
      </c>
      <c r="V1018" s="4">
        <v>2.9</v>
      </c>
      <c r="W1018" s="4">
        <v>8.3000000000000007</v>
      </c>
    </row>
    <row r="1019" spans="1:23">
      <c r="A1019" s="3">
        <v>41596</v>
      </c>
      <c r="B1019" s="4">
        <v>1</v>
      </c>
      <c r="C1019" s="4">
        <v>49</v>
      </c>
      <c r="D1019" s="4">
        <v>3</v>
      </c>
      <c r="E1019" s="5" t="s">
        <v>17</v>
      </c>
      <c r="F1019" s="4">
        <v>9.7692999999999994</v>
      </c>
      <c r="G1019" s="4">
        <v>0.46250000000000002</v>
      </c>
      <c r="H1019" s="4">
        <v>9.1242000000000001</v>
      </c>
      <c r="I1019" s="4">
        <v>0.43</v>
      </c>
      <c r="J1019" s="4">
        <v>0.64509999999999934</v>
      </c>
      <c r="K1019" s="4">
        <v>3.2500000000000001E-2</v>
      </c>
      <c r="L1019" s="6">
        <v>1.9278702399999379E-2</v>
      </c>
      <c r="M1019" s="6">
        <v>2.2351300000000001E-2</v>
      </c>
      <c r="N1019" s="8">
        <v>-1.7149222006969222</v>
      </c>
      <c r="O1019" s="8">
        <v>-1.6506972122900996</v>
      </c>
      <c r="R1019" s="4">
        <v>0.31818181818181812</v>
      </c>
      <c r="S1019" s="4">
        <v>16</v>
      </c>
      <c r="T1019" s="4">
        <v>2.5333333333333332</v>
      </c>
      <c r="U1019" s="4">
        <v>2.2000000000000002</v>
      </c>
      <c r="V1019" s="4">
        <v>2.9</v>
      </c>
      <c r="W1019" s="4">
        <v>7.6</v>
      </c>
    </row>
    <row r="1020" spans="1:23">
      <c r="A1020" s="3">
        <v>41597</v>
      </c>
      <c r="B1020" s="4">
        <v>2</v>
      </c>
      <c r="C1020" s="4">
        <v>49</v>
      </c>
      <c r="D1020" s="4">
        <v>3</v>
      </c>
      <c r="E1020" s="5" t="s">
        <v>17</v>
      </c>
      <c r="F1020" s="4">
        <v>8.5532000000000004</v>
      </c>
      <c r="G1020" s="4">
        <v>0.41449999999999998</v>
      </c>
      <c r="H1020" s="4">
        <v>7.5656999999999996</v>
      </c>
      <c r="I1020" s="4">
        <v>0.37</v>
      </c>
      <c r="J1020" s="4">
        <v>0.98750000000000071</v>
      </c>
      <c r="K1020" s="4">
        <v>4.4499999999999977E-2</v>
      </c>
      <c r="L1020" s="6">
        <v>0.44392597760000069</v>
      </c>
      <c r="M1020" s="6">
        <v>3.547680399999998E-2</v>
      </c>
      <c r="N1020" s="8">
        <v>-0.35268944024557325</v>
      </c>
      <c r="O1020" s="8">
        <v>-1.4500555113792888</v>
      </c>
      <c r="R1020" s="4">
        <v>0.31818181818181812</v>
      </c>
      <c r="S1020" s="4">
        <v>16</v>
      </c>
      <c r="T1020" s="4">
        <v>2.5333333333333332</v>
      </c>
      <c r="U1020" s="4">
        <v>2.2000000000000002</v>
      </c>
      <c r="V1020" s="4">
        <v>2.9</v>
      </c>
      <c r="W1020" s="4">
        <v>7.6</v>
      </c>
    </row>
    <row r="1021" spans="1:23">
      <c r="A1021" s="3">
        <v>41598</v>
      </c>
      <c r="B1021" s="4">
        <v>3</v>
      </c>
      <c r="C1021" s="4">
        <v>49</v>
      </c>
      <c r="D1021" s="4">
        <v>3</v>
      </c>
      <c r="E1021" s="5" t="s">
        <v>17</v>
      </c>
      <c r="F1021" s="4">
        <v>8.8147000000000002</v>
      </c>
      <c r="G1021" s="4">
        <v>0.66920000000000002</v>
      </c>
      <c r="H1021" s="4">
        <v>7.7125000000000004</v>
      </c>
      <c r="I1021" s="4">
        <v>0.3201</v>
      </c>
      <c r="J1021" s="4">
        <v>1.1022000000000003</v>
      </c>
      <c r="K1021" s="4">
        <v>0.34910000000000002</v>
      </c>
      <c r="L1021" s="6">
        <v>0.54094020960000022</v>
      </c>
      <c r="M1021" s="6">
        <v>0.33410459840000001</v>
      </c>
      <c r="N1021" s="8">
        <v>-0.26685073503352469</v>
      </c>
      <c r="O1021" s="8">
        <v>-0.47611754697185849</v>
      </c>
      <c r="R1021" s="4">
        <v>0.31818181818181812</v>
      </c>
      <c r="S1021" s="4">
        <v>16</v>
      </c>
      <c r="T1021" s="4">
        <v>2.5333333333333332</v>
      </c>
      <c r="U1021" s="4">
        <v>2.2000000000000002</v>
      </c>
      <c r="V1021" s="4">
        <v>2.9</v>
      </c>
      <c r="W1021" s="4">
        <v>7.6</v>
      </c>
    </row>
    <row r="1022" spans="1:23">
      <c r="A1022" s="3">
        <v>41599</v>
      </c>
      <c r="B1022" s="4">
        <v>4</v>
      </c>
      <c r="C1022" s="4">
        <v>49</v>
      </c>
      <c r="D1022" s="4">
        <v>3</v>
      </c>
      <c r="E1022" s="5" t="s">
        <v>17</v>
      </c>
      <c r="F1022" s="4">
        <v>9.0715000000000003</v>
      </c>
      <c r="G1022" s="4">
        <v>0.39879999999999999</v>
      </c>
      <c r="H1022" s="4">
        <v>7.1485000000000003</v>
      </c>
      <c r="I1022" s="4">
        <v>0.38990000000000002</v>
      </c>
      <c r="J1022" s="4">
        <v>1.923</v>
      </c>
      <c r="K1022" s="4">
        <v>8.8999999999999635E-3</v>
      </c>
      <c r="L1022" s="6">
        <v>1.344372312</v>
      </c>
      <c r="M1022" s="6">
        <v>2.4493759999996375E-4</v>
      </c>
      <c r="N1022" s="8">
        <v>0.1285195593839901</v>
      </c>
      <c r="O1022" s="8">
        <v>-3.6109445418696371</v>
      </c>
      <c r="R1022" s="4">
        <v>0.31818181818181812</v>
      </c>
      <c r="S1022" s="4">
        <v>16</v>
      </c>
      <c r="T1022" s="4">
        <v>2.5333333333333332</v>
      </c>
      <c r="U1022" s="4">
        <v>2.2000000000000002</v>
      </c>
      <c r="V1022" s="4">
        <v>2.9</v>
      </c>
      <c r="W1022" s="4">
        <v>7.6</v>
      </c>
    </row>
    <row r="1023" spans="1:23">
      <c r="A1023" s="3">
        <v>41600</v>
      </c>
      <c r="B1023" s="4">
        <v>5</v>
      </c>
      <c r="C1023" s="4">
        <v>49</v>
      </c>
      <c r="D1023" s="4">
        <v>3</v>
      </c>
      <c r="E1023" s="5" t="s">
        <v>17</v>
      </c>
      <c r="F1023" s="4">
        <v>8.9065999999999992</v>
      </c>
      <c r="G1023" s="4">
        <v>0.31009999999999999</v>
      </c>
      <c r="H1023" s="4">
        <v>6.5393999999999997</v>
      </c>
      <c r="I1023" s="4">
        <v>0.30049999999999999</v>
      </c>
      <c r="J1023" s="4">
        <v>2.3671999999999995</v>
      </c>
      <c r="K1023" s="4">
        <v>9.5999999999999974E-3</v>
      </c>
      <c r="L1023" s="6">
        <v>1.7997248287999996</v>
      </c>
      <c r="M1023" s="6">
        <v>3.0247751999999978E-3</v>
      </c>
      <c r="N1023" s="8">
        <v>0.25520610817595457</v>
      </c>
      <c r="O1023" s="8">
        <v>-2.5193068963924481</v>
      </c>
      <c r="R1023" s="4">
        <v>0.31818181818181812</v>
      </c>
      <c r="S1023" s="4">
        <v>16</v>
      </c>
      <c r="T1023" s="4">
        <v>2.5333333333333332</v>
      </c>
      <c r="U1023" s="4">
        <v>2.2000000000000002</v>
      </c>
      <c r="V1023" s="4">
        <v>2.9</v>
      </c>
      <c r="W1023" s="4">
        <v>7.6</v>
      </c>
    </row>
    <row r="1024" spans="1:23">
      <c r="A1024" s="3">
        <v>41601</v>
      </c>
      <c r="B1024" s="4">
        <v>6</v>
      </c>
      <c r="C1024" s="4">
        <v>49</v>
      </c>
      <c r="D1024" s="4">
        <v>3</v>
      </c>
      <c r="E1024" s="5" t="s">
        <v>17</v>
      </c>
      <c r="F1024" s="4">
        <v>8.9222000000000001</v>
      </c>
      <c r="G1024" s="4">
        <v>0.25530000000000003</v>
      </c>
      <c r="H1024" s="4">
        <v>6.9923000000000002</v>
      </c>
      <c r="I1024" s="4">
        <v>0.23219999999999999</v>
      </c>
      <c r="J1024" s="4">
        <v>1.9298999999999999</v>
      </c>
      <c r="K1024" s="4">
        <v>2.3100000000000037E-2</v>
      </c>
      <c r="L1024" s="6">
        <v>1.3613697696</v>
      </c>
      <c r="M1024" s="6">
        <v>1.7809725600000038E-2</v>
      </c>
      <c r="N1024" s="8">
        <v>0.13397610248888669</v>
      </c>
      <c r="O1024" s="8">
        <v>-1.7493427717958165</v>
      </c>
      <c r="R1024" s="4">
        <v>0.31818181818181812</v>
      </c>
      <c r="S1024" s="4">
        <v>16</v>
      </c>
      <c r="T1024" s="4">
        <v>2.5333333333333332</v>
      </c>
      <c r="U1024" s="4">
        <v>2.2000000000000002</v>
      </c>
      <c r="V1024" s="4">
        <v>2.9</v>
      </c>
      <c r="W1024" s="4">
        <v>7.6</v>
      </c>
    </row>
    <row r="1025" spans="1:23">
      <c r="A1025" s="3">
        <v>41602</v>
      </c>
      <c r="B1025" s="4">
        <v>7</v>
      </c>
      <c r="C1025" s="4">
        <v>49</v>
      </c>
      <c r="D1025" s="4">
        <v>3</v>
      </c>
      <c r="E1025" s="5" t="s">
        <v>17</v>
      </c>
      <c r="F1025" s="4">
        <v>9.0053000000000001</v>
      </c>
      <c r="G1025" s="4">
        <v>0.41439999999999999</v>
      </c>
      <c r="H1025" s="4">
        <v>6.8811999999999998</v>
      </c>
      <c r="I1025" s="4">
        <v>0.37009999999999998</v>
      </c>
      <c r="J1025" s="4">
        <v>2.1241000000000003</v>
      </c>
      <c r="K1025" s="4">
        <v>4.4300000000000006E-2</v>
      </c>
      <c r="L1025" s="6">
        <v>1.5499495504000003</v>
      </c>
      <c r="M1025" s="6">
        <v>3.5279148800000007E-2</v>
      </c>
      <c r="N1025" s="8">
        <v>0.19031756246741</v>
      </c>
      <c r="O1025" s="8">
        <v>-1.4524819018826951</v>
      </c>
      <c r="R1025" s="4">
        <v>0.31818181818181812</v>
      </c>
      <c r="S1025" s="4">
        <v>16</v>
      </c>
      <c r="T1025" s="4">
        <v>2.5333333333333332</v>
      </c>
      <c r="U1025" s="4">
        <v>2.2000000000000002</v>
      </c>
      <c r="V1025" s="4">
        <v>2.9</v>
      </c>
      <c r="W1025" s="4">
        <v>7.6</v>
      </c>
    </row>
    <row r="1026" spans="1:23">
      <c r="A1026" s="3">
        <v>41603</v>
      </c>
      <c r="B1026" s="4">
        <v>8</v>
      </c>
      <c r="C1026" s="4">
        <v>49</v>
      </c>
      <c r="D1026" s="4">
        <v>3</v>
      </c>
      <c r="E1026" s="5" t="s">
        <v>17</v>
      </c>
      <c r="F1026" s="4">
        <v>10.4</v>
      </c>
      <c r="G1026" s="4">
        <v>0.6169</v>
      </c>
      <c r="H1026" s="4">
        <v>6.5624000000000002</v>
      </c>
      <c r="I1026" s="4">
        <v>0.56279999999999997</v>
      </c>
      <c r="J1026" s="4">
        <v>3.8375999999999997</v>
      </c>
      <c r="K1026" s="4">
        <v>5.4100000000000037E-2</v>
      </c>
      <c r="L1026" s="6">
        <v>3.1691231999999996</v>
      </c>
      <c r="M1026" s="6">
        <v>4.0330928800000033E-2</v>
      </c>
      <c r="N1026" s="8">
        <v>0.50093912276245234</v>
      </c>
      <c r="O1026" s="8">
        <v>-1.3943617763045548</v>
      </c>
      <c r="R1026" s="4">
        <v>0.31818181818181812</v>
      </c>
      <c r="S1026" s="4">
        <v>16</v>
      </c>
      <c r="T1026" s="4">
        <v>2.5333333333333332</v>
      </c>
      <c r="U1026" s="4">
        <v>2.2000000000000002</v>
      </c>
      <c r="V1026" s="4">
        <v>2.9</v>
      </c>
      <c r="W1026" s="4">
        <v>7.6</v>
      </c>
    </row>
    <row r="1027" spans="1:23">
      <c r="A1027" s="3">
        <v>41604</v>
      </c>
      <c r="B1027" s="4">
        <v>9</v>
      </c>
      <c r="C1027" s="4">
        <v>49</v>
      </c>
      <c r="D1027" s="4">
        <v>3</v>
      </c>
      <c r="E1027" s="5" t="s">
        <v>17</v>
      </c>
      <c r="F1027" s="4">
        <v>8.3749000000000002</v>
      </c>
      <c r="G1027" s="4">
        <v>0.45960000000000001</v>
      </c>
      <c r="H1027" s="4">
        <v>5.7411000000000003</v>
      </c>
      <c r="I1027" s="4">
        <v>0.40749999999999997</v>
      </c>
      <c r="J1027" s="4">
        <v>2.6337999999999999</v>
      </c>
      <c r="K1027" s="4">
        <v>5.2100000000000007E-2</v>
      </c>
      <c r="L1027" s="6">
        <v>2.1022847631999997</v>
      </c>
      <c r="M1027" s="6">
        <v>4.2019299200000006E-2</v>
      </c>
      <c r="N1027" s="8">
        <v>0.32269154266755634</v>
      </c>
      <c r="O1027" s="8">
        <v>-1.3765511950550284</v>
      </c>
      <c r="R1027" s="4">
        <v>0.31818181818181812</v>
      </c>
      <c r="S1027" s="4">
        <v>16</v>
      </c>
      <c r="T1027" s="4">
        <v>2.5333333333333332</v>
      </c>
      <c r="U1027" s="4">
        <v>2.2000000000000002</v>
      </c>
      <c r="V1027" s="4">
        <v>2.9</v>
      </c>
      <c r="W1027" s="4">
        <v>7.6</v>
      </c>
    </row>
    <row r="1028" spans="1:23">
      <c r="A1028" s="3">
        <v>41605</v>
      </c>
      <c r="B1028" s="4">
        <v>10</v>
      </c>
      <c r="C1028" s="4">
        <v>49</v>
      </c>
      <c r="D1028" s="4">
        <v>3</v>
      </c>
      <c r="E1028" s="5" t="s">
        <v>17</v>
      </c>
      <c r="F1028" s="4">
        <v>8.6995000000000005</v>
      </c>
      <c r="G1028" s="4">
        <v>0.55030000000000001</v>
      </c>
      <c r="H1028" s="4">
        <v>6.4257</v>
      </c>
      <c r="I1028" s="4">
        <v>0.51019999999999999</v>
      </c>
      <c r="J1028" s="4">
        <v>2.2738000000000005</v>
      </c>
      <c r="K1028" s="4">
        <v>4.0100000000000025E-2</v>
      </c>
      <c r="L1028" s="6">
        <v>1.7203314160000005</v>
      </c>
      <c r="M1028" s="6">
        <v>2.7892565600000023E-2</v>
      </c>
      <c r="N1028" s="8">
        <v>0.23561212032330792</v>
      </c>
      <c r="O1028" s="8">
        <v>-1.5545115368391087</v>
      </c>
      <c r="R1028" s="4">
        <v>0.31818181818181812</v>
      </c>
      <c r="S1028" s="4">
        <v>16</v>
      </c>
      <c r="T1028" s="4">
        <v>2.5333333333333332</v>
      </c>
      <c r="U1028" s="4">
        <v>2.2000000000000002</v>
      </c>
      <c r="V1028" s="4">
        <v>2.9</v>
      </c>
      <c r="W1028" s="4">
        <v>7.6</v>
      </c>
    </row>
    <row r="1029" spans="1:23">
      <c r="A1029" s="3">
        <v>41606</v>
      </c>
      <c r="B1029" s="4">
        <v>11</v>
      </c>
      <c r="C1029" s="4">
        <v>49</v>
      </c>
      <c r="D1029" s="4">
        <v>3</v>
      </c>
      <c r="E1029" s="5" t="s">
        <v>17</v>
      </c>
      <c r="F1029" s="4">
        <v>7.5469999999999997</v>
      </c>
      <c r="G1029" s="4">
        <v>0.50970000000000004</v>
      </c>
      <c r="H1029" s="4">
        <v>4.7942</v>
      </c>
      <c r="I1029" s="4">
        <v>0.4385</v>
      </c>
      <c r="J1029" s="4">
        <v>2.7527999999999997</v>
      </c>
      <c r="K1029" s="4">
        <v>7.1200000000000041E-2</v>
      </c>
      <c r="L1029" s="6">
        <v>2.2772772959999998</v>
      </c>
      <c r="M1029" s="6">
        <v>5.9944554400000037E-2</v>
      </c>
      <c r="N1029" s="8">
        <v>0.35741591633771763</v>
      </c>
      <c r="O1029" s="8">
        <v>-1.2222502637986619</v>
      </c>
      <c r="R1029" s="4">
        <v>0.31818181818181812</v>
      </c>
      <c r="S1029" s="4">
        <v>16</v>
      </c>
      <c r="T1029" s="4">
        <v>2.5333333333333332</v>
      </c>
      <c r="U1029" s="4">
        <v>2.2000000000000002</v>
      </c>
      <c r="V1029" s="4">
        <v>2.9</v>
      </c>
      <c r="W1029" s="4">
        <v>7.6</v>
      </c>
    </row>
    <row r="1030" spans="1:23">
      <c r="A1030" s="3">
        <v>41607</v>
      </c>
      <c r="B1030" s="4">
        <v>12</v>
      </c>
      <c r="C1030" s="4">
        <v>49</v>
      </c>
      <c r="D1030" s="4">
        <v>3</v>
      </c>
      <c r="E1030" s="5" t="s">
        <v>17</v>
      </c>
      <c r="F1030" s="4">
        <v>8.1811000000000007</v>
      </c>
      <c r="G1030" s="4">
        <v>0.40560000000000002</v>
      </c>
      <c r="H1030" s="4">
        <v>6.1230000000000002</v>
      </c>
      <c r="I1030" s="4">
        <v>0.25969999999999999</v>
      </c>
      <c r="J1030" s="4">
        <v>2.0581000000000005</v>
      </c>
      <c r="K1030" s="4">
        <v>0.14590000000000003</v>
      </c>
      <c r="L1030" s="6">
        <v>1.5396918448000005</v>
      </c>
      <c r="M1030" s="6">
        <v>0.13708549120000002</v>
      </c>
      <c r="N1030" s="8">
        <v>0.18743380947641761</v>
      </c>
      <c r="O1030" s="8">
        <v>-0.86300850746587388</v>
      </c>
      <c r="R1030" s="4">
        <v>0.31818181818181812</v>
      </c>
      <c r="S1030" s="4">
        <v>16</v>
      </c>
      <c r="T1030" s="4">
        <v>2.5333333333333332</v>
      </c>
      <c r="U1030" s="4">
        <v>2.2000000000000002</v>
      </c>
      <c r="V1030" s="4">
        <v>2.9</v>
      </c>
      <c r="W1030" s="4">
        <v>7.6</v>
      </c>
    </row>
    <row r="1031" spans="1:23">
      <c r="A1031" s="3">
        <v>41608</v>
      </c>
      <c r="B1031" s="4">
        <v>13</v>
      </c>
      <c r="C1031" s="4">
        <v>49</v>
      </c>
      <c r="D1031" s="4">
        <v>3</v>
      </c>
      <c r="E1031" s="5" t="s">
        <v>17</v>
      </c>
      <c r="F1031" s="4">
        <v>8.4910999999999994</v>
      </c>
      <c r="G1031" s="4">
        <v>0.2626</v>
      </c>
      <c r="H1031" s="4">
        <v>5.9798999999999998</v>
      </c>
      <c r="I1031" s="4">
        <v>0.25009999999999999</v>
      </c>
      <c r="J1031" s="4">
        <v>2.5111999999999997</v>
      </c>
      <c r="K1031" s="4">
        <v>1.2500000000000011E-2</v>
      </c>
      <c r="L1031" s="6">
        <v>1.9718259247999996</v>
      </c>
      <c r="M1031" s="6">
        <v>7.0385552000000115E-3</v>
      </c>
      <c r="N1031" s="8">
        <v>0.29486857225036289</v>
      </c>
      <c r="O1031" s="8">
        <v>-2.1525164790770783</v>
      </c>
      <c r="R1031" s="4">
        <v>0.31818181818181812</v>
      </c>
      <c r="S1031" s="4">
        <v>16</v>
      </c>
      <c r="T1031" s="4">
        <v>2.5333333333333332</v>
      </c>
      <c r="U1031" s="4">
        <v>2.2000000000000002</v>
      </c>
      <c r="V1031" s="4">
        <v>2.9</v>
      </c>
      <c r="W1031" s="4">
        <v>7.6</v>
      </c>
    </row>
    <row r="1032" spans="1:23">
      <c r="A1032" s="3">
        <v>41609</v>
      </c>
      <c r="B1032" s="4">
        <v>14</v>
      </c>
      <c r="C1032" s="4">
        <v>49</v>
      </c>
      <c r="D1032" s="4">
        <v>3</v>
      </c>
      <c r="E1032" s="5" t="s">
        <v>17</v>
      </c>
      <c r="F1032" s="4">
        <v>9.1632999999999996</v>
      </c>
      <c r="G1032" s="4">
        <v>0.25</v>
      </c>
      <c r="H1032" s="4">
        <v>6.9923999999999999</v>
      </c>
      <c r="I1032" s="4">
        <v>0.21479999999999999</v>
      </c>
      <c r="J1032" s="4">
        <v>2.1708999999999996</v>
      </c>
      <c r="K1032" s="4">
        <v>3.5200000000000009E-2</v>
      </c>
      <c r="L1032" s="6">
        <v>1.5860636943999997</v>
      </c>
      <c r="M1032" s="6">
        <v>3.0034000000000009E-2</v>
      </c>
      <c r="N1032" s="8">
        <v>0.20032062407301107</v>
      </c>
      <c r="O1032" s="8">
        <v>-1.5223868235705253</v>
      </c>
      <c r="R1032" s="4">
        <v>0.31818181818181812</v>
      </c>
      <c r="S1032" s="4">
        <v>16</v>
      </c>
      <c r="T1032" s="4">
        <v>2.5333333333333332</v>
      </c>
      <c r="U1032" s="4">
        <v>2.2000000000000002</v>
      </c>
      <c r="V1032" s="4">
        <v>2.9</v>
      </c>
      <c r="W1032" s="4">
        <v>7.6</v>
      </c>
    </row>
    <row r="1033" spans="1:23">
      <c r="A1033" s="3">
        <v>41610</v>
      </c>
      <c r="B1033" s="4">
        <v>15</v>
      </c>
      <c r="C1033" s="4">
        <v>49</v>
      </c>
      <c r="D1033" s="4">
        <v>3</v>
      </c>
      <c r="E1033" s="5" t="s">
        <v>17</v>
      </c>
      <c r="F1033" s="4">
        <v>9.5088000000000008</v>
      </c>
      <c r="G1033" s="4">
        <v>0.37980000000000003</v>
      </c>
      <c r="H1033" s="4">
        <v>6.2407000000000004</v>
      </c>
      <c r="I1033" s="4">
        <v>0.43590000000000001</v>
      </c>
      <c r="J1033" s="4">
        <v>3.2681000000000004</v>
      </c>
      <c r="L1033" s="6">
        <v>2.6598968384000004</v>
      </c>
      <c r="N1033" s="8">
        <v>0.42486479325421561</v>
      </c>
      <c r="Q1033" s="5" t="s">
        <v>10</v>
      </c>
      <c r="R1033" s="4">
        <v>0.31818181818181812</v>
      </c>
      <c r="S1033" s="4">
        <v>16</v>
      </c>
      <c r="T1033" s="4">
        <v>2.5333333333333332</v>
      </c>
      <c r="U1033" s="4">
        <v>2.2000000000000002</v>
      </c>
      <c r="V1033" s="4">
        <v>2.9</v>
      </c>
      <c r="W1033" s="4">
        <v>7.6</v>
      </c>
    </row>
    <row r="1034" spans="1:23">
      <c r="A1034" s="3">
        <v>41611</v>
      </c>
      <c r="B1034" s="4">
        <v>16</v>
      </c>
      <c r="C1034" s="4">
        <v>49</v>
      </c>
      <c r="D1034" s="4">
        <v>3</v>
      </c>
      <c r="E1034" s="5" t="s">
        <v>17</v>
      </c>
      <c r="F1034" s="4">
        <v>8.0489999999999995</v>
      </c>
      <c r="G1034" s="4">
        <v>0.44369999999999998</v>
      </c>
      <c r="H1034" s="4">
        <v>5.3697999999999997</v>
      </c>
      <c r="I1034" s="4">
        <v>0.41810000000000003</v>
      </c>
      <c r="J1034" s="4">
        <v>2.6791999999999998</v>
      </c>
      <c r="K1034" s="4">
        <v>2.5599999999999956E-2</v>
      </c>
      <c r="L1034" s="6">
        <v>2.1697260319999998</v>
      </c>
      <c r="M1034" s="6">
        <v>1.5892122399999955E-2</v>
      </c>
      <c r="N1034" s="8">
        <v>0.33640489960788905</v>
      </c>
      <c r="O1034" s="8">
        <v>-1.7988180986984859</v>
      </c>
      <c r="R1034" s="4">
        <v>0.31818181818181812</v>
      </c>
      <c r="S1034" s="4">
        <v>16</v>
      </c>
      <c r="T1034" s="4">
        <v>2.5333333333333332</v>
      </c>
      <c r="U1034" s="4">
        <v>2.2000000000000002</v>
      </c>
      <c r="V1034" s="4">
        <v>2.9</v>
      </c>
      <c r="W1034" s="4">
        <v>7.6</v>
      </c>
    </row>
    <row r="1035" spans="1:23">
      <c r="A1035" s="3">
        <v>41612</v>
      </c>
      <c r="B1035" s="4">
        <v>17</v>
      </c>
      <c r="C1035" s="4">
        <v>49</v>
      </c>
      <c r="D1035" s="4">
        <v>3</v>
      </c>
      <c r="E1035" s="5" t="s">
        <v>17</v>
      </c>
      <c r="F1035" s="4">
        <v>9.1710999999999991</v>
      </c>
      <c r="G1035" s="4">
        <v>0.31819999999999998</v>
      </c>
      <c r="H1035" s="4">
        <v>6.75</v>
      </c>
      <c r="I1035" s="4">
        <v>0.2868</v>
      </c>
      <c r="J1035" s="4">
        <v>2.4210999999999991</v>
      </c>
      <c r="K1035" s="4">
        <v>3.1399999999999983E-2</v>
      </c>
      <c r="L1035" s="6">
        <v>1.8357361647999992</v>
      </c>
      <c r="M1035" s="6">
        <v>2.4634846399999983E-2</v>
      </c>
      <c r="N1035" s="8">
        <v>0.26381026379056544</v>
      </c>
      <c r="O1035" s="8">
        <v>-1.6084501412372714</v>
      </c>
      <c r="R1035" s="4">
        <v>0.31818181818181812</v>
      </c>
      <c r="S1035" s="4">
        <v>16</v>
      </c>
      <c r="T1035" s="4">
        <v>2.5333333333333332</v>
      </c>
      <c r="U1035" s="4">
        <v>2.2000000000000002</v>
      </c>
      <c r="V1035" s="4">
        <v>2.9</v>
      </c>
      <c r="W1035" s="4">
        <v>7.6</v>
      </c>
    </row>
    <row r="1036" spans="1:23">
      <c r="A1036" s="3">
        <v>41613</v>
      </c>
      <c r="B1036" s="4">
        <v>18</v>
      </c>
      <c r="C1036" s="4">
        <v>49</v>
      </c>
      <c r="D1036" s="4">
        <v>3</v>
      </c>
      <c r="E1036" s="5" t="s">
        <v>17</v>
      </c>
      <c r="F1036" s="4">
        <v>7.42</v>
      </c>
      <c r="G1036" s="4">
        <v>0.28239999999999998</v>
      </c>
      <c r="H1036" s="4">
        <v>4.6642000000000001</v>
      </c>
      <c r="I1036" s="4">
        <v>0.26400000000000001</v>
      </c>
      <c r="J1036" s="4">
        <v>2.7557999999999998</v>
      </c>
      <c r="K1036" s="4">
        <v>1.8399999999999972E-2</v>
      </c>
      <c r="L1036" s="6">
        <v>2.2888665599999998</v>
      </c>
      <c r="M1036" s="6">
        <v>1.2474284799999973E-2</v>
      </c>
      <c r="N1036" s="8">
        <v>0.35962047421891641</v>
      </c>
      <c r="O1036" s="8">
        <v>-1.9039843448081777</v>
      </c>
      <c r="R1036" s="4">
        <v>0.31818181818181812</v>
      </c>
      <c r="S1036" s="4">
        <v>16</v>
      </c>
      <c r="T1036" s="4">
        <v>2.5333333333333332</v>
      </c>
      <c r="U1036" s="4">
        <v>2.2000000000000002</v>
      </c>
      <c r="V1036" s="4">
        <v>2.9</v>
      </c>
      <c r="W1036" s="4">
        <v>7.6</v>
      </c>
    </row>
    <row r="1037" spans="1:23">
      <c r="A1037" s="3">
        <v>41614</v>
      </c>
      <c r="B1037" s="4">
        <v>19</v>
      </c>
      <c r="C1037" s="4">
        <v>49</v>
      </c>
      <c r="D1037" s="4">
        <v>3</v>
      </c>
      <c r="E1037" s="5" t="s">
        <v>17</v>
      </c>
      <c r="F1037" s="4">
        <v>9.9741</v>
      </c>
      <c r="G1037" s="4">
        <v>0.2923</v>
      </c>
      <c r="H1037" s="4">
        <v>7.7172000000000001</v>
      </c>
      <c r="I1037" s="4">
        <v>0.2666</v>
      </c>
      <c r="J1037" s="4">
        <v>2.2568999999999999</v>
      </c>
      <c r="K1037" s="4">
        <v>2.5700000000000001E-2</v>
      </c>
      <c r="L1037" s="6">
        <v>1.6172276688</v>
      </c>
      <c r="M1037" s="6">
        <v>1.9542149599999999E-2</v>
      </c>
      <c r="N1037" s="8">
        <v>0.20877116297598688</v>
      </c>
      <c r="O1037" s="8">
        <v>-1.7090276664068302</v>
      </c>
      <c r="R1037" s="4">
        <v>0.31818181818181812</v>
      </c>
      <c r="S1037" s="4">
        <v>16</v>
      </c>
      <c r="T1037" s="4">
        <v>2.5333333333333332</v>
      </c>
      <c r="U1037" s="4">
        <v>2.2000000000000002</v>
      </c>
      <c r="V1037" s="4">
        <v>2.9</v>
      </c>
      <c r="W1037" s="4">
        <v>7.6</v>
      </c>
    </row>
    <row r="1038" spans="1:23">
      <c r="A1038" s="3">
        <v>41615</v>
      </c>
      <c r="B1038" s="4">
        <v>20</v>
      </c>
      <c r="C1038" s="4">
        <v>49</v>
      </c>
      <c r="D1038" s="4">
        <v>3</v>
      </c>
      <c r="E1038" s="5" t="s">
        <v>17</v>
      </c>
      <c r="F1038" s="4">
        <v>9.0000999999999998</v>
      </c>
      <c r="G1038" s="4">
        <v>0.30109999999999998</v>
      </c>
      <c r="H1038" s="4">
        <v>7.0217000000000001</v>
      </c>
      <c r="I1038" s="4">
        <v>0.29020000000000001</v>
      </c>
      <c r="J1038" s="4">
        <v>1.9783999999999997</v>
      </c>
      <c r="K1038" s="4">
        <v>1.0899999999999965E-2</v>
      </c>
      <c r="L1038" s="6">
        <v>1.4046012367999998</v>
      </c>
      <c r="M1038" s="6">
        <v>4.5358071999999656E-3</v>
      </c>
      <c r="N1038" s="8">
        <v>0.14755304649175782</v>
      </c>
      <c r="O1038" s="8">
        <v>-2.3433454139378274</v>
      </c>
      <c r="R1038" s="4">
        <v>0.31818181818181812</v>
      </c>
      <c r="S1038" s="4">
        <v>16</v>
      </c>
      <c r="T1038" s="4">
        <v>2.5333333333333332</v>
      </c>
      <c r="U1038" s="4">
        <v>2.2000000000000002</v>
      </c>
      <c r="V1038" s="4">
        <v>2.9</v>
      </c>
      <c r="W1038" s="4">
        <v>7.6</v>
      </c>
    </row>
    <row r="1039" spans="1:23">
      <c r="A1039" s="3">
        <v>41616</v>
      </c>
      <c r="B1039" s="4">
        <v>21</v>
      </c>
      <c r="C1039" s="4">
        <v>49</v>
      </c>
      <c r="D1039" s="4">
        <v>3</v>
      </c>
      <c r="E1039" s="5" t="s">
        <v>17</v>
      </c>
      <c r="F1039" s="4">
        <v>7.4604999999999997</v>
      </c>
      <c r="G1039" s="4">
        <v>0.48280000000000001</v>
      </c>
      <c r="H1039" s="4">
        <v>5.0877999999999997</v>
      </c>
      <c r="I1039" s="4">
        <v>0.33389999999999997</v>
      </c>
      <c r="J1039" s="4">
        <v>2.3727</v>
      </c>
      <c r="K1039" s="4">
        <v>0.14890000000000003</v>
      </c>
      <c r="L1039" s="6">
        <v>1.903027464</v>
      </c>
      <c r="M1039" s="6">
        <v>0.13827530560000004</v>
      </c>
      <c r="N1039" s="8">
        <v>0.27944505595784735</v>
      </c>
      <c r="O1039" s="8">
        <v>-0.85925537303057753</v>
      </c>
      <c r="R1039" s="4">
        <v>0.31818181818181812</v>
      </c>
      <c r="S1039" s="4">
        <v>16</v>
      </c>
      <c r="T1039" s="4">
        <v>2.5333333333333332</v>
      </c>
      <c r="U1039" s="4">
        <v>2.2000000000000002</v>
      </c>
      <c r="V1039" s="4">
        <v>2.9</v>
      </c>
      <c r="W1039" s="4">
        <v>7.6</v>
      </c>
    </row>
    <row r="1040" spans="1:23">
      <c r="A1040" s="3">
        <v>41617</v>
      </c>
      <c r="B1040" s="4">
        <v>22</v>
      </c>
      <c r="C1040" s="4">
        <v>49</v>
      </c>
      <c r="D1040" s="4">
        <v>3</v>
      </c>
      <c r="E1040" s="5" t="s">
        <v>17</v>
      </c>
      <c r="F1040" s="4">
        <v>9.1257999999999999</v>
      </c>
      <c r="G1040" s="4">
        <v>0.46150000000000002</v>
      </c>
      <c r="H1040" s="4">
        <v>7.1212</v>
      </c>
      <c r="I1040" s="4">
        <v>0.4577</v>
      </c>
      <c r="J1040" s="4">
        <v>2.0045999999999999</v>
      </c>
      <c r="K1040" s="4">
        <v>3.8000000000000256E-3</v>
      </c>
      <c r="L1040" s="6">
        <v>1.4222998944</v>
      </c>
      <c r="N1040" s="8">
        <v>0.15299117779401597</v>
      </c>
      <c r="R1040" s="4">
        <v>0.31818181818181812</v>
      </c>
      <c r="S1040" s="4">
        <v>16</v>
      </c>
      <c r="T1040" s="4">
        <v>2.5333333333333332</v>
      </c>
      <c r="U1040" s="4">
        <v>2.2000000000000002</v>
      </c>
      <c r="V1040" s="4">
        <v>2.9</v>
      </c>
      <c r="W1040" s="4">
        <v>7.6</v>
      </c>
    </row>
    <row r="1041" spans="1:23">
      <c r="A1041" s="3">
        <v>41596</v>
      </c>
      <c r="B1041" s="4">
        <v>1</v>
      </c>
      <c r="C1041" s="4">
        <v>50</v>
      </c>
      <c r="D1041" s="4">
        <v>3</v>
      </c>
      <c r="E1041" s="5" t="s">
        <v>9</v>
      </c>
      <c r="F1041" s="4">
        <v>8.8486999999999991</v>
      </c>
      <c r="G1041" s="4">
        <v>0.38540000000000002</v>
      </c>
      <c r="H1041" s="4">
        <v>8.1011000000000006</v>
      </c>
      <c r="I1041" s="4">
        <v>0.37390000000000001</v>
      </c>
      <c r="J1041" s="4">
        <v>0.74759999999999849</v>
      </c>
      <c r="K1041" s="4">
        <v>1.150000000000001E-2</v>
      </c>
      <c r="L1041" s="6">
        <v>0.18404072159999854</v>
      </c>
      <c r="M1041" s="6">
        <v>3.1591408000000098E-3</v>
      </c>
      <c r="N1041" s="8">
        <v>-0.73508607259109748</v>
      </c>
      <c r="O1041" s="8">
        <v>-2.5004310175578564</v>
      </c>
      <c r="R1041" s="4">
        <v>0.31818181818181812</v>
      </c>
      <c r="S1041" s="4">
        <v>16</v>
      </c>
      <c r="T1041" s="4">
        <v>2.4333333333333336</v>
      </c>
      <c r="U1041" s="4">
        <v>2.2000000000000002</v>
      </c>
      <c r="V1041" s="4">
        <v>2.9</v>
      </c>
      <c r="W1041" s="4">
        <v>7.3000000000000007</v>
      </c>
    </row>
    <row r="1042" spans="1:23">
      <c r="A1042" s="3">
        <v>41597</v>
      </c>
      <c r="B1042" s="4">
        <v>2</v>
      </c>
      <c r="C1042" s="4">
        <v>50</v>
      </c>
      <c r="D1042" s="4">
        <v>3</v>
      </c>
      <c r="E1042" s="5" t="s">
        <v>9</v>
      </c>
      <c r="F1042" s="4">
        <v>12.4582</v>
      </c>
      <c r="G1042" s="4">
        <v>0.2316</v>
      </c>
      <c r="H1042" s="4">
        <v>10.9407</v>
      </c>
      <c r="I1042" s="4">
        <v>0.21779999999999999</v>
      </c>
      <c r="J1042" s="4">
        <v>1.5175000000000001</v>
      </c>
      <c r="K1042" s="4">
        <v>1.3800000000000007E-2</v>
      </c>
      <c r="L1042" s="6">
        <v>0.70982301760000011</v>
      </c>
      <c r="M1042" s="6">
        <v>9.0654432000000073E-3</v>
      </c>
      <c r="N1042" s="8">
        <v>-0.14884992178951525</v>
      </c>
      <c r="O1042" s="8">
        <v>-2.0426109588482024</v>
      </c>
      <c r="R1042" s="4">
        <v>0.31818181818181812</v>
      </c>
      <c r="S1042" s="4">
        <v>16</v>
      </c>
      <c r="T1042" s="4">
        <v>2.4333333333333336</v>
      </c>
      <c r="U1042" s="4">
        <v>2.2000000000000002</v>
      </c>
      <c r="V1042" s="4">
        <v>2.9</v>
      </c>
      <c r="W1042" s="4">
        <v>7.3000000000000007</v>
      </c>
    </row>
    <row r="1043" spans="1:23">
      <c r="A1043" s="3">
        <v>41598</v>
      </c>
      <c r="B1043" s="4">
        <v>3</v>
      </c>
      <c r="C1043" s="4">
        <v>50</v>
      </c>
      <c r="D1043" s="4">
        <v>2</v>
      </c>
      <c r="E1043" s="5" t="s">
        <v>9</v>
      </c>
      <c r="F1043" s="4">
        <v>10.311</v>
      </c>
      <c r="G1043" s="4">
        <v>0.51919999999999999</v>
      </c>
      <c r="H1043" s="4">
        <v>8.9717000000000002</v>
      </c>
      <c r="I1043" s="4">
        <v>0.3715</v>
      </c>
      <c r="J1043" s="4">
        <v>1.3392999999999997</v>
      </c>
      <c r="K1043" s="4">
        <v>0.1477</v>
      </c>
      <c r="L1043" s="6">
        <v>0.67684244799999971</v>
      </c>
      <c r="M1043" s="6">
        <v>0.13622179840000001</v>
      </c>
      <c r="N1043" s="8">
        <v>-0.16951241244822229</v>
      </c>
      <c r="O1043" s="8">
        <v>-0.86575339046039423</v>
      </c>
      <c r="R1043" s="4">
        <v>0.31818181818181812</v>
      </c>
      <c r="S1043" s="4">
        <v>16</v>
      </c>
      <c r="T1043" s="4">
        <v>2.4333333333333336</v>
      </c>
      <c r="U1043" s="4">
        <v>2.2000000000000002</v>
      </c>
      <c r="V1043" s="4">
        <v>2.9</v>
      </c>
      <c r="W1043" s="4">
        <v>7.3000000000000007</v>
      </c>
    </row>
    <row r="1044" spans="1:23">
      <c r="A1044" s="3">
        <v>41599</v>
      </c>
      <c r="B1044" s="4">
        <v>4</v>
      </c>
      <c r="C1044" s="4">
        <v>50</v>
      </c>
      <c r="D1044" s="4">
        <v>2</v>
      </c>
      <c r="E1044" s="5" t="s">
        <v>9</v>
      </c>
      <c r="F1044" s="4">
        <v>7.9245999999999999</v>
      </c>
      <c r="G1044" s="4">
        <v>0.33200000000000002</v>
      </c>
      <c r="H1044" s="4">
        <v>6.9984000000000002</v>
      </c>
      <c r="I1044" s="4">
        <v>0.32119999999999999</v>
      </c>
      <c r="J1044" s="4">
        <v>0.92619999999999969</v>
      </c>
      <c r="K1044" s="4">
        <v>1.0800000000000032E-2</v>
      </c>
      <c r="L1044" s="6">
        <v>0.42513945279999971</v>
      </c>
      <c r="M1044" s="6">
        <v>3.7112640000000314E-3</v>
      </c>
      <c r="N1044" s="8">
        <v>-0.37146859077907812</v>
      </c>
      <c r="O1044" s="8">
        <v>-2.4304781511038702</v>
      </c>
      <c r="R1044" s="4">
        <v>0.31818181818181812</v>
      </c>
      <c r="S1044" s="4">
        <v>16</v>
      </c>
      <c r="T1044" s="4">
        <v>2.4333333333333336</v>
      </c>
      <c r="U1044" s="4">
        <v>2.2000000000000002</v>
      </c>
      <c r="V1044" s="4">
        <v>2.9</v>
      </c>
      <c r="W1044" s="4">
        <v>7.3000000000000007</v>
      </c>
    </row>
    <row r="1045" spans="1:23">
      <c r="A1045" s="3">
        <v>41596</v>
      </c>
      <c r="B1045" s="4">
        <v>1</v>
      </c>
      <c r="C1045" s="4">
        <v>51</v>
      </c>
      <c r="D1045" s="4">
        <v>3</v>
      </c>
      <c r="E1045" s="5" t="s">
        <v>14</v>
      </c>
      <c r="F1045" s="4">
        <v>10.915100000000001</v>
      </c>
      <c r="G1045" s="4">
        <v>0.46650000000000003</v>
      </c>
      <c r="H1045" s="4">
        <v>10.002700000000001</v>
      </c>
      <c r="I1045" s="4">
        <v>0.46339999999999998</v>
      </c>
      <c r="J1045" s="4">
        <v>0.91239999999999988</v>
      </c>
      <c r="K1045" s="4">
        <v>3.1000000000000472E-3</v>
      </c>
      <c r="L1045" s="6">
        <v>0.20908595679999983</v>
      </c>
      <c r="N1045" s="8">
        <v>-0.67967513547060499</v>
      </c>
      <c r="R1045" s="4">
        <v>7.4074074074073959E-2</v>
      </c>
      <c r="S1045" s="4">
        <v>15</v>
      </c>
      <c r="T1045" s="4">
        <v>2.8000000000000003</v>
      </c>
      <c r="U1045" s="4">
        <v>2.7</v>
      </c>
      <c r="V1045" s="4">
        <v>2.9</v>
      </c>
      <c r="W1045" s="4">
        <v>8.4</v>
      </c>
    </row>
    <row r="1046" spans="1:23">
      <c r="A1046" s="3">
        <v>41597</v>
      </c>
      <c r="B1046" s="4">
        <v>2</v>
      </c>
      <c r="C1046" s="4">
        <v>51</v>
      </c>
      <c r="D1046" s="4">
        <v>3</v>
      </c>
      <c r="E1046" s="5" t="s">
        <v>14</v>
      </c>
      <c r="F1046" s="4">
        <v>8.8216000000000001</v>
      </c>
      <c r="G1046" s="4">
        <v>0.59519999999999995</v>
      </c>
      <c r="H1046" s="4">
        <v>8.11</v>
      </c>
      <c r="I1046" s="4">
        <v>0.58660000000000001</v>
      </c>
      <c r="J1046" s="4">
        <v>0.71160000000000012</v>
      </c>
      <c r="K1046" s="4">
        <v>8.599999999999941E-3</v>
      </c>
      <c r="L1046" s="6">
        <v>0.14987354880000009</v>
      </c>
      <c r="N1046" s="8">
        <v>-0.82427500907209994</v>
      </c>
      <c r="R1046" s="4">
        <v>7.4074074074073959E-2</v>
      </c>
      <c r="S1046" s="4">
        <v>15</v>
      </c>
      <c r="T1046" s="4">
        <v>2.8000000000000003</v>
      </c>
      <c r="U1046" s="4">
        <v>2.7</v>
      </c>
      <c r="V1046" s="4">
        <v>2.9</v>
      </c>
      <c r="W1046" s="4">
        <v>8.4</v>
      </c>
    </row>
    <row r="1047" spans="1:23">
      <c r="A1047" s="3">
        <v>41598</v>
      </c>
      <c r="B1047" s="4">
        <v>3</v>
      </c>
      <c r="C1047" s="4">
        <v>51</v>
      </c>
      <c r="D1047" s="4">
        <v>3</v>
      </c>
      <c r="E1047" s="5" t="s">
        <v>14</v>
      </c>
      <c r="F1047" s="4">
        <v>9.8919999999999995</v>
      </c>
      <c r="G1047" s="4">
        <v>0.36730000000000002</v>
      </c>
      <c r="H1047" s="4">
        <v>8.1427999999999994</v>
      </c>
      <c r="I1047" s="4">
        <v>0.43509999999999999</v>
      </c>
      <c r="J1047" s="4">
        <v>1.7492000000000001</v>
      </c>
      <c r="L1047" s="6">
        <v>1.1150802560000002</v>
      </c>
      <c r="N1047" s="8">
        <v>4.7306126113869543E-2</v>
      </c>
      <c r="P1047" s="5" t="s">
        <v>11</v>
      </c>
      <c r="Q1047" s="5" t="s">
        <v>10</v>
      </c>
      <c r="R1047" s="4">
        <v>7.4074074074073959E-2</v>
      </c>
      <c r="S1047" s="4">
        <v>15</v>
      </c>
      <c r="T1047" s="4">
        <v>2.8000000000000003</v>
      </c>
      <c r="U1047" s="4">
        <v>2.7</v>
      </c>
      <c r="V1047" s="4">
        <v>2.9</v>
      </c>
      <c r="W1047" s="4">
        <v>8.4</v>
      </c>
    </row>
    <row r="1048" spans="1:23">
      <c r="A1048" s="3">
        <v>41599</v>
      </c>
      <c r="B1048" s="4">
        <v>4</v>
      </c>
      <c r="C1048" s="4">
        <v>51</v>
      </c>
      <c r="D1048" s="4">
        <v>3</v>
      </c>
      <c r="E1048" s="5" t="s">
        <v>14</v>
      </c>
      <c r="F1048" s="4">
        <v>10.0517</v>
      </c>
      <c r="G1048" s="4">
        <v>0.4556</v>
      </c>
      <c r="H1048" s="4">
        <v>6.992</v>
      </c>
      <c r="I1048" s="4">
        <v>0.39219999999999999</v>
      </c>
      <c r="J1048" s="4">
        <v>3.0597000000000003</v>
      </c>
      <c r="K1048" s="4">
        <v>6.3400000000000012E-2</v>
      </c>
      <c r="L1048" s="6">
        <v>2.4147794256000004</v>
      </c>
      <c r="M1048" s="6">
        <v>5.3413091200000012E-2</v>
      </c>
      <c r="N1048" s="8">
        <v>0.38287746692201274</v>
      </c>
      <c r="O1048" s="8">
        <v>-1.2723522871824371</v>
      </c>
      <c r="R1048" s="4">
        <v>7.4074074074073959E-2</v>
      </c>
      <c r="S1048" s="4">
        <v>15</v>
      </c>
      <c r="T1048" s="4">
        <v>2.8000000000000003</v>
      </c>
      <c r="U1048" s="4">
        <v>2.7</v>
      </c>
      <c r="V1048" s="4">
        <v>2.9</v>
      </c>
      <c r="W1048" s="4">
        <v>8.4</v>
      </c>
    </row>
    <row r="1049" spans="1:23">
      <c r="A1049" s="3">
        <v>41600</v>
      </c>
      <c r="B1049" s="4">
        <v>5</v>
      </c>
      <c r="C1049" s="4">
        <v>51</v>
      </c>
      <c r="D1049" s="4">
        <v>3</v>
      </c>
      <c r="E1049" s="5" t="s">
        <v>14</v>
      </c>
      <c r="F1049" s="4">
        <v>8.3107000000000006</v>
      </c>
      <c r="G1049" s="4">
        <v>0.41289999999999999</v>
      </c>
      <c r="H1049" s="4">
        <v>5.9070999999999998</v>
      </c>
      <c r="I1049" s="4">
        <v>0.3735</v>
      </c>
      <c r="J1049" s="4">
        <v>2.4036000000000008</v>
      </c>
      <c r="K1049" s="4">
        <v>3.9399999999999991E-2</v>
      </c>
      <c r="L1049" s="6">
        <v>1.8764267376000008</v>
      </c>
      <c r="M1049" s="6">
        <v>3.0414320799999991E-2</v>
      </c>
      <c r="N1049" s="8">
        <v>0.27333161267280165</v>
      </c>
      <c r="O1049" s="8">
        <v>-1.5169218775770466</v>
      </c>
      <c r="R1049" s="4">
        <v>7.4074074074073959E-2</v>
      </c>
      <c r="S1049" s="4">
        <v>15</v>
      </c>
      <c r="T1049" s="4">
        <v>2.8000000000000003</v>
      </c>
      <c r="U1049" s="4">
        <v>2.7</v>
      </c>
      <c r="V1049" s="4">
        <v>2.9</v>
      </c>
      <c r="W1049" s="4">
        <v>8.4</v>
      </c>
    </row>
    <row r="1050" spans="1:23">
      <c r="A1050" s="3">
        <v>41601</v>
      </c>
      <c r="B1050" s="4">
        <v>6</v>
      </c>
      <c r="C1050" s="4">
        <v>51</v>
      </c>
      <c r="D1050" s="4">
        <v>3</v>
      </c>
      <c r="E1050" s="5" t="s">
        <v>14</v>
      </c>
      <c r="F1050" s="4">
        <v>8.1950000000000003</v>
      </c>
      <c r="G1050" s="4">
        <v>0.31890000000000002</v>
      </c>
      <c r="H1050" s="4">
        <v>6.2211999999999996</v>
      </c>
      <c r="I1050" s="4">
        <v>0.2621</v>
      </c>
      <c r="J1050" s="4">
        <v>1.9738000000000004</v>
      </c>
      <c r="K1050" s="4">
        <v>5.6800000000000017E-2</v>
      </c>
      <c r="L1050" s="6">
        <v>1.4544517600000004</v>
      </c>
      <c r="M1050" s="6">
        <v>5.0018432800000019E-2</v>
      </c>
      <c r="N1050" s="8">
        <v>0.162699321517602</v>
      </c>
      <c r="O1050" s="8">
        <v>-1.300869919902093</v>
      </c>
      <c r="R1050" s="4">
        <v>7.4074074074073959E-2</v>
      </c>
      <c r="S1050" s="4">
        <v>15</v>
      </c>
      <c r="T1050" s="4">
        <v>2.8000000000000003</v>
      </c>
      <c r="U1050" s="4">
        <v>2.7</v>
      </c>
      <c r="V1050" s="4">
        <v>2.9</v>
      </c>
      <c r="W1050" s="4">
        <v>8.4</v>
      </c>
    </row>
    <row r="1051" spans="1:23">
      <c r="A1051" s="3">
        <v>41602</v>
      </c>
      <c r="B1051" s="4">
        <v>7</v>
      </c>
      <c r="C1051" s="4">
        <v>51</v>
      </c>
      <c r="D1051" s="4">
        <v>3</v>
      </c>
      <c r="E1051" s="5" t="s">
        <v>14</v>
      </c>
      <c r="F1051" s="4">
        <v>11.3421</v>
      </c>
      <c r="G1051" s="4">
        <v>0.3463</v>
      </c>
      <c r="H1051" s="4">
        <v>8.8988999999999994</v>
      </c>
      <c r="I1051" s="4">
        <v>0.27729999999999999</v>
      </c>
      <c r="J1051" s="4">
        <v>2.4432000000000009</v>
      </c>
      <c r="K1051" s="4">
        <v>6.9000000000000006E-2</v>
      </c>
      <c r="L1051" s="6">
        <v>1.711007092800001</v>
      </c>
      <c r="M1051" s="6">
        <v>6.1575957600000009E-2</v>
      </c>
      <c r="N1051" s="8">
        <v>0.23325180986694305</v>
      </c>
      <c r="O1051" s="8">
        <v>-1.2105888254951593</v>
      </c>
      <c r="R1051" s="4">
        <v>7.4074074074073959E-2</v>
      </c>
      <c r="S1051" s="4">
        <v>15</v>
      </c>
      <c r="T1051" s="4">
        <v>2.8000000000000003</v>
      </c>
      <c r="U1051" s="4">
        <v>2.7</v>
      </c>
      <c r="V1051" s="4">
        <v>2.9</v>
      </c>
      <c r="W1051" s="4">
        <v>8.4</v>
      </c>
    </row>
    <row r="1052" spans="1:23">
      <c r="A1052" s="3">
        <v>41603</v>
      </c>
      <c r="B1052" s="4">
        <v>8</v>
      </c>
      <c r="C1052" s="4">
        <v>51</v>
      </c>
      <c r="D1052" s="4">
        <v>3</v>
      </c>
      <c r="E1052" s="5" t="s">
        <v>14</v>
      </c>
      <c r="F1052" s="4">
        <v>8.4257000000000009</v>
      </c>
      <c r="G1052" s="4">
        <v>0.41660000000000003</v>
      </c>
      <c r="H1052" s="4">
        <v>4.9470999999999998</v>
      </c>
      <c r="I1052" s="4">
        <v>0.39389999999999997</v>
      </c>
      <c r="J1052" s="4">
        <v>3.478600000000001</v>
      </c>
      <c r="K1052" s="4">
        <v>2.2700000000000053E-2</v>
      </c>
      <c r="L1052" s="6">
        <v>2.943649057600001</v>
      </c>
      <c r="M1052" s="6">
        <v>1.3627563200000054E-2</v>
      </c>
      <c r="N1052" s="8">
        <v>0.46888603208097113</v>
      </c>
      <c r="O1052" s="8">
        <v>-1.865581795185598</v>
      </c>
      <c r="R1052" s="4">
        <v>7.4074074074073959E-2</v>
      </c>
      <c r="S1052" s="4">
        <v>15</v>
      </c>
      <c r="T1052" s="4">
        <v>2.8000000000000003</v>
      </c>
      <c r="U1052" s="4">
        <v>2.7</v>
      </c>
      <c r="V1052" s="4">
        <v>2.9</v>
      </c>
      <c r="W1052" s="4">
        <v>8.4</v>
      </c>
    </row>
    <row r="1053" spans="1:23">
      <c r="A1053" s="3">
        <v>41604</v>
      </c>
      <c r="B1053" s="4">
        <v>9</v>
      </c>
      <c r="C1053" s="4">
        <v>51</v>
      </c>
      <c r="D1053" s="4">
        <v>3</v>
      </c>
      <c r="E1053" s="5" t="s">
        <v>14</v>
      </c>
      <c r="F1053" s="4">
        <v>8.6745000000000001</v>
      </c>
      <c r="G1053" s="4">
        <v>0.34920000000000001</v>
      </c>
      <c r="H1053" s="4">
        <v>6.4550000000000001</v>
      </c>
      <c r="I1053" s="4">
        <v>0.29189999999999999</v>
      </c>
      <c r="J1053" s="4">
        <v>2.2195</v>
      </c>
      <c r="K1053" s="4">
        <v>5.7300000000000018E-2</v>
      </c>
      <c r="L1053" s="6">
        <v>1.667722216</v>
      </c>
      <c r="M1053" s="6">
        <v>4.9807958400000019E-2</v>
      </c>
      <c r="N1053" s="8">
        <v>0.22212371410447568</v>
      </c>
      <c r="O1053" s="8">
        <v>-1.3027012593875875</v>
      </c>
      <c r="R1053" s="4">
        <v>7.4074074074073959E-2</v>
      </c>
      <c r="S1053" s="4">
        <v>15</v>
      </c>
      <c r="T1053" s="4">
        <v>2.8000000000000003</v>
      </c>
      <c r="U1053" s="4">
        <v>2.7</v>
      </c>
      <c r="V1053" s="4">
        <v>2.9</v>
      </c>
      <c r="W1053" s="4">
        <v>8.4</v>
      </c>
    </row>
    <row r="1054" spans="1:23">
      <c r="A1054" s="3">
        <v>41605</v>
      </c>
      <c r="B1054" s="4">
        <v>10</v>
      </c>
      <c r="C1054" s="4">
        <v>51</v>
      </c>
      <c r="D1054" s="4">
        <v>3</v>
      </c>
      <c r="E1054" s="5" t="s">
        <v>14</v>
      </c>
      <c r="F1054" s="4">
        <v>9.1771999999999991</v>
      </c>
      <c r="G1054" s="4">
        <v>0.42530000000000001</v>
      </c>
      <c r="H1054" s="4">
        <v>7.0045999999999999</v>
      </c>
      <c r="I1054" s="4">
        <v>0.37919999999999998</v>
      </c>
      <c r="J1054" s="4">
        <v>2.1725999999999992</v>
      </c>
      <c r="K1054" s="4">
        <v>4.610000000000003E-2</v>
      </c>
      <c r="L1054" s="6">
        <v>1.5868236095999992</v>
      </c>
      <c r="M1054" s="6">
        <v>3.6823565600000031E-2</v>
      </c>
      <c r="N1054" s="8">
        <v>0.20052865351292751</v>
      </c>
      <c r="O1054" s="8">
        <v>-1.4338741613661923</v>
      </c>
      <c r="R1054" s="4">
        <v>7.4074074074073959E-2</v>
      </c>
      <c r="S1054" s="4">
        <v>15</v>
      </c>
      <c r="T1054" s="4">
        <v>2.8000000000000003</v>
      </c>
      <c r="U1054" s="4">
        <v>2.7</v>
      </c>
      <c r="V1054" s="4">
        <v>2.9</v>
      </c>
      <c r="W1054" s="4">
        <v>8.4</v>
      </c>
    </row>
    <row r="1055" spans="1:23">
      <c r="A1055" s="3">
        <v>41606</v>
      </c>
      <c r="B1055" s="4">
        <v>11</v>
      </c>
      <c r="C1055" s="4">
        <v>51</v>
      </c>
      <c r="D1055" s="4">
        <v>3</v>
      </c>
      <c r="E1055" s="5" t="s">
        <v>14</v>
      </c>
      <c r="F1055" s="4">
        <v>11.574400000000001</v>
      </c>
      <c r="G1055" s="4">
        <v>0.3508</v>
      </c>
      <c r="H1055" s="4">
        <v>9.0000999999999998</v>
      </c>
      <c r="I1055" s="4">
        <v>0.31659999999999999</v>
      </c>
      <c r="J1055" s="4">
        <v>2.5743000000000009</v>
      </c>
      <c r="K1055" s="4">
        <v>3.4200000000000008E-2</v>
      </c>
      <c r="L1055" s="6">
        <v>1.826396179200001</v>
      </c>
      <c r="M1055" s="6">
        <v>2.6670441600000008E-2</v>
      </c>
      <c r="N1055" s="8">
        <v>0.26159498994402086</v>
      </c>
      <c r="O1055" s="8">
        <v>-1.5739697933519141</v>
      </c>
      <c r="R1055" s="4">
        <v>7.4074074074073959E-2</v>
      </c>
      <c r="S1055" s="4">
        <v>15</v>
      </c>
      <c r="T1055" s="4">
        <v>2.8000000000000003</v>
      </c>
      <c r="U1055" s="4">
        <v>2.7</v>
      </c>
      <c r="V1055" s="4">
        <v>2.9</v>
      </c>
      <c r="W1055" s="4">
        <v>8.4</v>
      </c>
    </row>
    <row r="1056" spans="1:23">
      <c r="A1056" s="3">
        <v>41607</v>
      </c>
      <c r="B1056" s="4">
        <v>12</v>
      </c>
      <c r="C1056" s="4">
        <v>51</v>
      </c>
      <c r="D1056" s="4">
        <v>3</v>
      </c>
      <c r="E1056" s="5" t="s">
        <v>14</v>
      </c>
      <c r="F1056" s="4">
        <v>9.2116000000000007</v>
      </c>
      <c r="G1056" s="4">
        <v>0.33539999999999998</v>
      </c>
      <c r="H1056" s="4">
        <v>5.1468999999999996</v>
      </c>
      <c r="I1056" s="4">
        <v>0.3342</v>
      </c>
      <c r="J1056" s="4">
        <v>4.0647000000000011</v>
      </c>
      <c r="K1056" s="4">
        <v>1.1999999999999789E-3</v>
      </c>
      <c r="L1056" s="6">
        <v>3.4765970688000012</v>
      </c>
      <c r="N1056" s="8">
        <v>0.54115435966890413</v>
      </c>
      <c r="R1056" s="4">
        <v>7.4074074074073959E-2</v>
      </c>
      <c r="S1056" s="4">
        <v>15</v>
      </c>
      <c r="T1056" s="4">
        <v>2.8000000000000003</v>
      </c>
      <c r="U1056" s="4">
        <v>2.7</v>
      </c>
      <c r="V1056" s="4">
        <v>2.9</v>
      </c>
      <c r="W1056" s="4">
        <v>8.4</v>
      </c>
    </row>
    <row r="1057" spans="1:23">
      <c r="A1057" s="3">
        <v>41608</v>
      </c>
      <c r="B1057" s="4">
        <v>13</v>
      </c>
      <c r="C1057" s="4">
        <v>51</v>
      </c>
      <c r="D1057" s="4">
        <v>3</v>
      </c>
      <c r="E1057" s="5" t="s">
        <v>14</v>
      </c>
      <c r="F1057" s="4">
        <v>7.5545</v>
      </c>
      <c r="G1057" s="4">
        <v>0.29920000000000002</v>
      </c>
      <c r="H1057" s="4">
        <v>5.0019</v>
      </c>
      <c r="I1057" s="4">
        <v>0.2349</v>
      </c>
      <c r="J1057" s="4">
        <v>2.5526</v>
      </c>
      <c r="K1057" s="4">
        <v>6.4300000000000024E-2</v>
      </c>
      <c r="L1057" s="6">
        <v>2.076570056</v>
      </c>
      <c r="M1057" s="6">
        <v>5.7980358400000022E-2</v>
      </c>
      <c r="N1057" s="8">
        <v>0.31734658722581727</v>
      </c>
      <c r="O1057" s="8">
        <v>-1.2367191044232213</v>
      </c>
      <c r="R1057" s="4">
        <v>7.4074074074073959E-2</v>
      </c>
      <c r="S1057" s="4">
        <v>15</v>
      </c>
      <c r="T1057" s="4">
        <v>2.8000000000000003</v>
      </c>
      <c r="U1057" s="4">
        <v>2.7</v>
      </c>
      <c r="V1057" s="4">
        <v>2.9</v>
      </c>
      <c r="W1057" s="4">
        <v>8.4</v>
      </c>
    </row>
    <row r="1058" spans="1:23">
      <c r="A1058" s="3">
        <v>41609</v>
      </c>
      <c r="B1058" s="4">
        <v>14</v>
      </c>
      <c r="C1058" s="4">
        <v>51</v>
      </c>
      <c r="D1058" s="4">
        <v>3</v>
      </c>
      <c r="E1058" s="5" t="s">
        <v>14</v>
      </c>
      <c r="F1058" s="4">
        <v>7.1970999999999998</v>
      </c>
      <c r="G1058" s="4">
        <v>0.33040000000000003</v>
      </c>
      <c r="H1058" s="4">
        <v>5.0025000000000004</v>
      </c>
      <c r="I1058" s="4">
        <v>0.31309999999999999</v>
      </c>
      <c r="J1058" s="4">
        <v>2.1945999999999994</v>
      </c>
      <c r="K1058" s="4">
        <v>1.7300000000000038E-2</v>
      </c>
      <c r="L1058" s="6">
        <v>1.7427417327999994</v>
      </c>
      <c r="M1058" s="6">
        <v>1.0248780800000037E-2</v>
      </c>
      <c r="N1058" s="8">
        <v>0.24123303121181136</v>
      </c>
      <c r="O1058" s="8">
        <v>-1.9893277954204587</v>
      </c>
      <c r="R1058" s="4">
        <v>7.4074074074073959E-2</v>
      </c>
      <c r="S1058" s="4">
        <v>15</v>
      </c>
      <c r="T1058" s="4">
        <v>2.8000000000000003</v>
      </c>
      <c r="U1058" s="4">
        <v>2.7</v>
      </c>
      <c r="V1058" s="4">
        <v>2.9</v>
      </c>
      <c r="W1058" s="4">
        <v>8.4</v>
      </c>
    </row>
    <row r="1059" spans="1:23">
      <c r="A1059" s="3">
        <v>41610</v>
      </c>
      <c r="B1059" s="4">
        <v>15</v>
      </c>
      <c r="C1059" s="4">
        <v>51</v>
      </c>
      <c r="D1059" s="4">
        <v>3</v>
      </c>
      <c r="E1059" s="5" t="s">
        <v>14</v>
      </c>
      <c r="F1059" s="4">
        <v>9.3670000000000009</v>
      </c>
      <c r="G1059" s="4">
        <v>0.45490000000000003</v>
      </c>
      <c r="H1059" s="4">
        <v>7.5174000000000003</v>
      </c>
      <c r="I1059" s="4">
        <v>0.34549999999999997</v>
      </c>
      <c r="J1059" s="4">
        <v>1.8496000000000006</v>
      </c>
      <c r="K1059" s="4">
        <v>0.10940000000000005</v>
      </c>
      <c r="L1059" s="6">
        <v>1.2509870560000005</v>
      </c>
      <c r="M1059" s="6">
        <v>9.9429504800000054E-2</v>
      </c>
      <c r="N1059" s="8">
        <v>9.7252816058842506E-2</v>
      </c>
      <c r="O1059" s="8">
        <v>-1.0024847235457797</v>
      </c>
      <c r="R1059" s="4">
        <v>7.4074074074073959E-2</v>
      </c>
      <c r="S1059" s="4">
        <v>15</v>
      </c>
      <c r="T1059" s="4">
        <v>2.8000000000000003</v>
      </c>
      <c r="U1059" s="4">
        <v>2.7</v>
      </c>
      <c r="V1059" s="4">
        <v>2.9</v>
      </c>
      <c r="W1059" s="4">
        <v>8.4</v>
      </c>
    </row>
    <row r="1060" spans="1:23">
      <c r="A1060" s="3">
        <v>41611</v>
      </c>
      <c r="B1060" s="4">
        <v>16</v>
      </c>
      <c r="C1060" s="4">
        <v>51</v>
      </c>
      <c r="D1060" s="4">
        <v>3</v>
      </c>
      <c r="E1060" s="5" t="s">
        <v>14</v>
      </c>
      <c r="F1060" s="4">
        <v>6.6261000000000001</v>
      </c>
      <c r="G1060" s="4">
        <v>0.40910000000000002</v>
      </c>
      <c r="H1060" s="4">
        <v>4.4786000000000001</v>
      </c>
      <c r="I1060" s="4">
        <v>0.36659999999999998</v>
      </c>
      <c r="J1060" s="4">
        <v>2.1475</v>
      </c>
      <c r="K1060" s="4">
        <v>4.2500000000000038E-2</v>
      </c>
      <c r="L1060" s="6">
        <v>1.7342596047999999</v>
      </c>
      <c r="M1060" s="6">
        <v>3.3603423200000038E-2</v>
      </c>
      <c r="N1060" s="8">
        <v>0.23911410841884601</v>
      </c>
      <c r="O1060" s="8">
        <v>-1.4736164785285017</v>
      </c>
      <c r="R1060" s="4">
        <v>7.4074074074073959E-2</v>
      </c>
      <c r="S1060" s="4">
        <v>15</v>
      </c>
      <c r="T1060" s="4">
        <v>2.8000000000000003</v>
      </c>
      <c r="U1060" s="4">
        <v>2.7</v>
      </c>
      <c r="V1060" s="4">
        <v>2.9</v>
      </c>
      <c r="W1060" s="4">
        <v>8.4</v>
      </c>
    </row>
    <row r="1061" spans="1:23">
      <c r="A1061" s="3">
        <v>41612</v>
      </c>
      <c r="B1061" s="4">
        <v>17</v>
      </c>
      <c r="C1061" s="4">
        <v>51</v>
      </c>
      <c r="D1061" s="4">
        <v>3</v>
      </c>
      <c r="E1061" s="5" t="s">
        <v>14</v>
      </c>
      <c r="F1061" s="4">
        <v>8.7161000000000008</v>
      </c>
      <c r="G1061" s="4">
        <v>0.27160000000000001</v>
      </c>
      <c r="H1061" s="4">
        <v>5.9404000000000003</v>
      </c>
      <c r="I1061" s="4">
        <v>0.26910000000000001</v>
      </c>
      <c r="J1061" s="4">
        <v>2.7757000000000005</v>
      </c>
      <c r="K1061" s="4">
        <v>2.5000000000000022E-3</v>
      </c>
      <c r="L1061" s="6">
        <v>2.2211087248000005</v>
      </c>
      <c r="N1061" s="8">
        <v>0.34656981808245702</v>
      </c>
      <c r="R1061" s="4">
        <v>7.4074074074073959E-2</v>
      </c>
      <c r="S1061" s="4">
        <v>15</v>
      </c>
      <c r="T1061" s="4">
        <v>2.8000000000000003</v>
      </c>
      <c r="U1061" s="4">
        <v>2.7</v>
      </c>
      <c r="V1061" s="4">
        <v>2.9</v>
      </c>
      <c r="W1061" s="4">
        <v>8.4</v>
      </c>
    </row>
    <row r="1062" spans="1:23">
      <c r="A1062" s="3">
        <v>41613</v>
      </c>
      <c r="B1062" s="4">
        <v>18</v>
      </c>
      <c r="C1062" s="4">
        <v>51</v>
      </c>
      <c r="D1062" s="4">
        <v>3</v>
      </c>
      <c r="E1062" s="5" t="s">
        <v>14</v>
      </c>
      <c r="F1062" s="4">
        <v>9.9923999999999999</v>
      </c>
      <c r="G1062" s="4">
        <v>0.39329999999999998</v>
      </c>
      <c r="H1062" s="4">
        <v>5.2122000000000002</v>
      </c>
      <c r="I1062" s="4">
        <v>0.38169999999999998</v>
      </c>
      <c r="J1062" s="4">
        <v>4.7801999999999998</v>
      </c>
      <c r="K1062" s="4">
        <v>1.1599999999999999E-2</v>
      </c>
      <c r="L1062" s="6">
        <v>4.1392900032000002</v>
      </c>
      <c r="M1062" s="6">
        <v>3.0739015999999997E-3</v>
      </c>
      <c r="N1062" s="8">
        <v>0.61692585461467786</v>
      </c>
      <c r="O1062" s="8">
        <v>-2.5123100390031605</v>
      </c>
      <c r="R1062" s="4">
        <v>7.4074074074073959E-2</v>
      </c>
      <c r="S1062" s="4">
        <v>15</v>
      </c>
      <c r="T1062" s="4">
        <v>2.8000000000000003</v>
      </c>
      <c r="U1062" s="4">
        <v>2.7</v>
      </c>
      <c r="V1062" s="4">
        <v>2.9</v>
      </c>
      <c r="W1062" s="4">
        <v>8.4</v>
      </c>
    </row>
    <row r="1063" spans="1:23">
      <c r="A1063" s="3">
        <v>41614</v>
      </c>
      <c r="B1063" s="4">
        <v>19</v>
      </c>
      <c r="C1063" s="4">
        <v>51</v>
      </c>
      <c r="D1063" s="4">
        <v>3</v>
      </c>
      <c r="E1063" s="5" t="s">
        <v>14</v>
      </c>
      <c r="F1063" s="4">
        <v>9.4603000000000002</v>
      </c>
      <c r="G1063" s="4">
        <v>0.38440000000000002</v>
      </c>
      <c r="H1063" s="4">
        <v>7.3433000000000002</v>
      </c>
      <c r="I1063" s="4">
        <v>0.34489999999999998</v>
      </c>
      <c r="J1063" s="4">
        <v>2.117</v>
      </c>
      <c r="K1063" s="4">
        <v>3.9500000000000035E-2</v>
      </c>
      <c r="L1063" s="6">
        <v>1.5120769904</v>
      </c>
      <c r="M1063" s="6">
        <v>3.1182588800000036E-2</v>
      </c>
      <c r="N1063" s="8">
        <v>0.17957390469337692</v>
      </c>
      <c r="O1063" s="8">
        <v>-1.5060878322234013</v>
      </c>
      <c r="R1063" s="4">
        <v>7.4074074074073959E-2</v>
      </c>
      <c r="S1063" s="4">
        <v>15</v>
      </c>
      <c r="T1063" s="4">
        <v>2.8000000000000003</v>
      </c>
      <c r="U1063" s="4">
        <v>2.7</v>
      </c>
      <c r="V1063" s="4">
        <v>2.9</v>
      </c>
      <c r="W1063" s="4">
        <v>8.4</v>
      </c>
    </row>
    <row r="1064" spans="1:23">
      <c r="A1064" s="3">
        <v>41615</v>
      </c>
      <c r="B1064" s="4">
        <v>20</v>
      </c>
      <c r="C1064" s="4">
        <v>51</v>
      </c>
      <c r="D1064" s="4">
        <v>3</v>
      </c>
      <c r="E1064" s="5" t="s">
        <v>14</v>
      </c>
      <c r="F1064" s="4">
        <v>10.1083</v>
      </c>
      <c r="G1064" s="4">
        <v>0.30130000000000001</v>
      </c>
      <c r="H1064" s="4">
        <v>7.9096000000000002</v>
      </c>
      <c r="I1064" s="4">
        <v>0.27839999999999998</v>
      </c>
      <c r="J1064" s="4">
        <v>2.1986999999999997</v>
      </c>
      <c r="K1064" s="4">
        <v>2.2900000000000031E-2</v>
      </c>
      <c r="L1064" s="6">
        <v>1.5499514543999997</v>
      </c>
      <c r="M1064" s="6">
        <v>1.653111760000003E-2</v>
      </c>
      <c r="N1064" s="8">
        <v>0.19031809596618429</v>
      </c>
      <c r="O1064" s="8">
        <v>-1.781697784595172</v>
      </c>
      <c r="R1064" s="4">
        <v>7.4074074074073959E-2</v>
      </c>
      <c r="S1064" s="4">
        <v>15</v>
      </c>
      <c r="T1064" s="4">
        <v>2.8000000000000003</v>
      </c>
      <c r="U1064" s="4">
        <v>2.7</v>
      </c>
      <c r="V1064" s="4">
        <v>2.9</v>
      </c>
      <c r="W1064" s="4">
        <v>8.4</v>
      </c>
    </row>
    <row r="1065" spans="1:23">
      <c r="A1065" s="3">
        <v>41616</v>
      </c>
      <c r="B1065" s="4">
        <v>21</v>
      </c>
      <c r="C1065" s="4">
        <v>51</v>
      </c>
      <c r="D1065" s="4">
        <v>3</v>
      </c>
      <c r="E1065" s="5" t="s">
        <v>14</v>
      </c>
      <c r="F1065" s="4">
        <v>8.7928999999999995</v>
      </c>
      <c r="G1065" s="4">
        <v>0.28189999999999998</v>
      </c>
      <c r="H1065" s="4">
        <v>6.2885</v>
      </c>
      <c r="I1065" s="4">
        <v>0.28689999999999999</v>
      </c>
      <c r="J1065" s="4">
        <v>2.5043999999999995</v>
      </c>
      <c r="L1065" s="6">
        <v>1.9446145871999996</v>
      </c>
      <c r="N1065" s="8">
        <v>0.28883353921524946</v>
      </c>
      <c r="P1065" s="5" t="s">
        <v>11</v>
      </c>
      <c r="Q1065" s="5" t="s">
        <v>10</v>
      </c>
      <c r="R1065" s="4">
        <v>7.4074074074073959E-2</v>
      </c>
      <c r="S1065" s="4">
        <v>15</v>
      </c>
      <c r="T1065" s="4">
        <v>2.8000000000000003</v>
      </c>
      <c r="U1065" s="4">
        <v>2.7</v>
      </c>
      <c r="V1065" s="4">
        <v>2.9</v>
      </c>
      <c r="W1065" s="4">
        <v>8.4</v>
      </c>
    </row>
    <row r="1066" spans="1:23">
      <c r="A1066" s="3">
        <v>41617</v>
      </c>
      <c r="B1066" s="4">
        <v>22</v>
      </c>
      <c r="C1066" s="4">
        <v>51</v>
      </c>
      <c r="D1066" s="4">
        <v>3</v>
      </c>
      <c r="E1066" s="5" t="s">
        <v>14</v>
      </c>
      <c r="F1066" s="4">
        <v>6.2291999999999996</v>
      </c>
      <c r="G1066" s="4">
        <v>0.57499999999999996</v>
      </c>
      <c r="H1066" s="4">
        <v>5.0148999999999999</v>
      </c>
      <c r="I1066" s="4">
        <v>0.52780000000000005</v>
      </c>
      <c r="J1066" s="4">
        <v>1.2142999999999997</v>
      </c>
      <c r="K1066" s="4">
        <v>4.7199999999999909E-2</v>
      </c>
      <c r="L1066" s="6">
        <v>0.82790274559999977</v>
      </c>
      <c r="M1066" s="6">
        <v>3.4413399999999907E-2</v>
      </c>
      <c r="N1066" s="8">
        <v>-8.2020677140209025E-2</v>
      </c>
      <c r="O1066" s="8">
        <v>-1.4632724175187715</v>
      </c>
      <c r="R1066" s="4">
        <v>7.4074074074073959E-2</v>
      </c>
      <c r="S1066" s="4">
        <v>15</v>
      </c>
      <c r="T1066" s="4">
        <v>2.8000000000000003</v>
      </c>
      <c r="U1066" s="4">
        <v>2.7</v>
      </c>
      <c r="V1066" s="4">
        <v>2.9</v>
      </c>
      <c r="W1066" s="4">
        <v>8.4</v>
      </c>
    </row>
    <row r="1067" spans="1:23">
      <c r="A1067" s="3">
        <v>41618</v>
      </c>
      <c r="B1067" s="4">
        <v>23</v>
      </c>
      <c r="C1067" s="4">
        <v>51</v>
      </c>
      <c r="D1067" s="4">
        <v>3</v>
      </c>
      <c r="E1067" s="5" t="s">
        <v>14</v>
      </c>
      <c r="F1067" s="4">
        <v>8.3275000000000006</v>
      </c>
      <c r="G1067" s="4">
        <v>0.219</v>
      </c>
      <c r="H1067" s="4">
        <v>6.0029000000000003</v>
      </c>
      <c r="I1067" s="4">
        <v>0.15590000000000001</v>
      </c>
      <c r="J1067" s="4">
        <v>2.3245999999999998</v>
      </c>
      <c r="K1067" s="4">
        <v>6.3099999999999989E-2</v>
      </c>
      <c r="L1067" s="6">
        <v>1.7962905199999997</v>
      </c>
      <c r="M1067" s="6">
        <v>5.8660887999999987E-2</v>
      </c>
      <c r="N1067" s="8">
        <v>0.25437657789324947</v>
      </c>
      <c r="O1067" s="8">
        <v>-1.2316513670189353</v>
      </c>
      <c r="R1067" s="4">
        <v>7.4074074074073959E-2</v>
      </c>
      <c r="S1067" s="4">
        <v>15</v>
      </c>
      <c r="T1067" s="4">
        <v>2.8000000000000003</v>
      </c>
      <c r="U1067" s="4">
        <v>2.7</v>
      </c>
      <c r="V1067" s="4">
        <v>2.9</v>
      </c>
      <c r="W1067" s="4">
        <v>8.4</v>
      </c>
    </row>
    <row r="1068" spans="1:23">
      <c r="A1068" s="3">
        <v>41619</v>
      </c>
      <c r="B1068" s="4">
        <v>24</v>
      </c>
      <c r="C1068" s="4">
        <v>51</v>
      </c>
      <c r="D1068" s="4">
        <v>3</v>
      </c>
      <c r="E1068" s="5" t="s">
        <v>14</v>
      </c>
      <c r="F1068" s="4">
        <v>8.3289000000000009</v>
      </c>
      <c r="G1068" s="4">
        <v>0.23749999999999999</v>
      </c>
      <c r="H1068" s="4">
        <v>5.9931000000000001</v>
      </c>
      <c r="I1068" s="4">
        <v>0.22009999999999999</v>
      </c>
      <c r="J1068" s="4">
        <v>2.3358000000000008</v>
      </c>
      <c r="K1068" s="4">
        <v>1.7400000000000009E-2</v>
      </c>
      <c r="L1068" s="6">
        <v>1.8073958352000008</v>
      </c>
      <c r="M1068" s="6">
        <v>1.252710000000001E-2</v>
      </c>
      <c r="N1068" s="8">
        <v>0.2570532771967653</v>
      </c>
      <c r="O1068" s="8">
        <v>-1.9021494557230789</v>
      </c>
      <c r="R1068" s="4">
        <v>7.4074074074073959E-2</v>
      </c>
      <c r="S1068" s="4">
        <v>15</v>
      </c>
      <c r="T1068" s="4">
        <v>2.8000000000000003</v>
      </c>
      <c r="U1068" s="4">
        <v>2.7</v>
      </c>
      <c r="V1068" s="4">
        <v>2.9</v>
      </c>
      <c r="W1068" s="4">
        <v>8.4</v>
      </c>
    </row>
    <row r="1069" spans="1:23">
      <c r="A1069" s="3">
        <v>41620</v>
      </c>
      <c r="B1069" s="4">
        <v>25</v>
      </c>
      <c r="C1069" s="4">
        <v>51</v>
      </c>
      <c r="D1069" s="4">
        <v>3</v>
      </c>
      <c r="E1069" s="5" t="s">
        <v>14</v>
      </c>
      <c r="F1069" s="4">
        <v>8.4488000000000003</v>
      </c>
      <c r="G1069" s="4">
        <v>0.1993</v>
      </c>
      <c r="H1069" s="4">
        <v>5.5507999999999997</v>
      </c>
      <c r="I1069" s="4">
        <v>0.14030000000000001</v>
      </c>
      <c r="J1069" s="4">
        <v>2.8980000000000006</v>
      </c>
      <c r="K1069" s="4">
        <v>5.8999999999999997E-2</v>
      </c>
      <c r="L1069" s="6">
        <v>2.3614867584000008</v>
      </c>
      <c r="M1069" s="6">
        <v>5.5022813599999998E-2</v>
      </c>
      <c r="N1069" s="8">
        <v>0.37318551469360611</v>
      </c>
      <c r="O1069" s="8">
        <v>-1.2594572056636757</v>
      </c>
      <c r="R1069" s="4">
        <v>7.4074074074073959E-2</v>
      </c>
      <c r="S1069" s="4">
        <v>15</v>
      </c>
      <c r="T1069" s="4">
        <v>2.8000000000000003</v>
      </c>
      <c r="U1069" s="4">
        <v>2.7</v>
      </c>
      <c r="V1069" s="4">
        <v>2.9</v>
      </c>
      <c r="W1069" s="4">
        <v>8.4</v>
      </c>
    </row>
    <row r="1070" spans="1:23">
      <c r="A1070" s="3">
        <v>41596</v>
      </c>
      <c r="B1070" s="4">
        <v>1</v>
      </c>
      <c r="C1070" s="4">
        <v>52</v>
      </c>
      <c r="D1070" s="4">
        <v>3</v>
      </c>
      <c r="E1070" s="5" t="s">
        <v>12</v>
      </c>
      <c r="F1070" s="4">
        <v>10.834899999999999</v>
      </c>
      <c r="G1070" s="4">
        <v>0.41789999999999999</v>
      </c>
      <c r="H1070" s="4">
        <v>10.2003</v>
      </c>
      <c r="I1070" s="4">
        <v>0.39219999999999999</v>
      </c>
      <c r="J1070" s="4">
        <v>0.63459999999999894</v>
      </c>
      <c r="K1070" s="4">
        <v>2.5700000000000001E-2</v>
      </c>
      <c r="M1070" s="6">
        <v>1.65970808E-2</v>
      </c>
      <c r="O1070" s="8">
        <v>-1.7799682917152901</v>
      </c>
      <c r="R1070" s="4">
        <v>0.13043478260869579</v>
      </c>
      <c r="S1070" s="4">
        <v>15</v>
      </c>
      <c r="T1070" s="4">
        <v>2.5</v>
      </c>
      <c r="U1070" s="4">
        <v>2.2999999999999998</v>
      </c>
      <c r="V1070" s="4">
        <v>2.6</v>
      </c>
      <c r="W1070" s="4">
        <v>7.5</v>
      </c>
    </row>
    <row r="1071" spans="1:23">
      <c r="A1071" s="3">
        <v>41597</v>
      </c>
      <c r="B1071" s="4">
        <v>2</v>
      </c>
      <c r="C1071" s="4">
        <v>52</v>
      </c>
      <c r="D1071" s="4">
        <v>3</v>
      </c>
      <c r="E1071" s="5" t="s">
        <v>12</v>
      </c>
      <c r="F1071" s="4">
        <v>8.8893000000000004</v>
      </c>
      <c r="G1071" s="4">
        <v>0.2893</v>
      </c>
      <c r="H1071" s="4">
        <v>8.0030000000000001</v>
      </c>
      <c r="I1071" s="4">
        <v>0.28050000000000003</v>
      </c>
      <c r="J1071" s="4">
        <v>0.88630000000000031</v>
      </c>
      <c r="K1071" s="4">
        <v>8.7999999999999745E-3</v>
      </c>
      <c r="L1071" s="6">
        <v>0.3199948624000003</v>
      </c>
      <c r="M1071" s="6">
        <v>2.7124935999999745E-3</v>
      </c>
      <c r="N1071" s="8">
        <v>-0.49485699433397373</v>
      </c>
      <c r="O1071" s="8">
        <v>-2.5666312778394413</v>
      </c>
      <c r="R1071" s="4">
        <v>0.13043478260869579</v>
      </c>
      <c r="S1071" s="4">
        <v>15</v>
      </c>
      <c r="T1071" s="4">
        <v>2.5</v>
      </c>
      <c r="U1071" s="4">
        <v>2.2999999999999998</v>
      </c>
      <c r="V1071" s="4">
        <v>2.6</v>
      </c>
      <c r="W1071" s="4">
        <v>7.5</v>
      </c>
    </row>
    <row r="1072" spans="1:23">
      <c r="A1072" s="3">
        <v>41598</v>
      </c>
      <c r="B1072" s="4">
        <v>3</v>
      </c>
      <c r="C1072" s="4">
        <v>52</v>
      </c>
      <c r="D1072" s="4">
        <v>3</v>
      </c>
      <c r="E1072" s="5" t="s">
        <v>12</v>
      </c>
      <c r="F1072" s="4">
        <v>8.34</v>
      </c>
      <c r="G1072" s="4">
        <v>0.28139999999999998</v>
      </c>
      <c r="H1072" s="4">
        <v>6.8365999999999998</v>
      </c>
      <c r="I1072" s="4">
        <v>0.1704</v>
      </c>
      <c r="J1072" s="4">
        <v>1.5034000000000003</v>
      </c>
      <c r="K1072" s="4">
        <v>0.11099999999999999</v>
      </c>
      <c r="L1072" s="6">
        <v>0.97424512000000019</v>
      </c>
      <c r="M1072" s="6">
        <v>0.10509773279999998</v>
      </c>
      <c r="N1072" s="8">
        <v>-1.1331760913644691E-2</v>
      </c>
      <c r="O1072" s="8">
        <v>-0.9784066526022972</v>
      </c>
      <c r="R1072" s="4">
        <v>0.13043478260869579</v>
      </c>
      <c r="S1072" s="4">
        <v>15</v>
      </c>
      <c r="T1072" s="4">
        <v>2.5</v>
      </c>
      <c r="U1072" s="4">
        <v>2.2999999999999998</v>
      </c>
      <c r="V1072" s="4">
        <v>2.6</v>
      </c>
      <c r="W1072" s="4">
        <v>7.5</v>
      </c>
    </row>
    <row r="1073" spans="1:23">
      <c r="A1073" s="3">
        <v>41599</v>
      </c>
      <c r="B1073" s="4">
        <v>4</v>
      </c>
      <c r="C1073" s="4">
        <v>52</v>
      </c>
      <c r="D1073" s="4">
        <v>3</v>
      </c>
      <c r="E1073" s="5" t="s">
        <v>12</v>
      </c>
      <c r="F1073" s="4">
        <v>8.3620000000000001</v>
      </c>
      <c r="G1073" s="4">
        <v>0.33900000000000002</v>
      </c>
      <c r="H1073" s="4">
        <v>6.5221999999999998</v>
      </c>
      <c r="I1073" s="4">
        <v>0.29649999999999999</v>
      </c>
      <c r="J1073" s="4">
        <v>1.8398000000000003</v>
      </c>
      <c r="K1073" s="4">
        <v>4.2500000000000038E-2</v>
      </c>
      <c r="L1073" s="6">
        <v>1.3091572160000002</v>
      </c>
      <c r="M1073" s="6">
        <v>3.5247128000000037E-2</v>
      </c>
      <c r="N1073" s="8">
        <v>0.1169918038780025</v>
      </c>
      <c r="O1073" s="8">
        <v>-1.4528762643340438</v>
      </c>
      <c r="R1073" s="4">
        <v>0.13043478260869579</v>
      </c>
      <c r="S1073" s="4">
        <v>15</v>
      </c>
      <c r="T1073" s="4">
        <v>2.5</v>
      </c>
      <c r="U1073" s="4">
        <v>2.2999999999999998</v>
      </c>
      <c r="V1073" s="4">
        <v>2.6</v>
      </c>
      <c r="W1073" s="4">
        <v>7.5</v>
      </c>
    </row>
    <row r="1074" spans="1:23">
      <c r="A1074" s="3">
        <v>41600</v>
      </c>
      <c r="B1074" s="4">
        <v>5</v>
      </c>
      <c r="C1074" s="4">
        <v>52</v>
      </c>
      <c r="D1074" s="4">
        <v>3</v>
      </c>
      <c r="E1074" s="5" t="s">
        <v>12</v>
      </c>
      <c r="F1074" s="4">
        <v>8.7889999999999997</v>
      </c>
      <c r="G1074" s="4">
        <v>0.24829999999999999</v>
      </c>
      <c r="H1074" s="4">
        <v>7.0721999999999996</v>
      </c>
      <c r="I1074" s="4">
        <v>0.24279999999999999</v>
      </c>
      <c r="J1074" s="4">
        <v>1.7168000000000001</v>
      </c>
      <c r="K1074" s="4">
        <v>5.5000000000000049E-3</v>
      </c>
      <c r="L1074" s="6">
        <v>1.1572783520000001</v>
      </c>
      <c r="M1074" s="6">
        <v>3.7386160000000505E-4</v>
      </c>
      <c r="N1074" s="8">
        <v>6.3437829304769322E-2</v>
      </c>
      <c r="O1074" s="8">
        <v>-3.4272891397255107</v>
      </c>
      <c r="R1074" s="4">
        <v>0.13043478260869579</v>
      </c>
      <c r="S1074" s="4">
        <v>15</v>
      </c>
      <c r="T1074" s="4">
        <v>2.5</v>
      </c>
      <c r="U1074" s="4">
        <v>2.2999999999999998</v>
      </c>
      <c r="V1074" s="4">
        <v>2.6</v>
      </c>
      <c r="W1074" s="4">
        <v>7.5</v>
      </c>
    </row>
    <row r="1075" spans="1:23">
      <c r="A1075" s="3">
        <v>41601</v>
      </c>
      <c r="B1075" s="4">
        <v>6</v>
      </c>
      <c r="C1075" s="4">
        <v>52</v>
      </c>
      <c r="D1075" s="4">
        <v>3</v>
      </c>
      <c r="E1075" s="5" t="s">
        <v>12</v>
      </c>
      <c r="F1075" s="4">
        <v>8.9537999999999993</v>
      </c>
      <c r="G1075" s="4">
        <v>0.3649</v>
      </c>
      <c r="H1075" s="4">
        <v>6.9696999999999996</v>
      </c>
      <c r="I1075" s="4">
        <v>0.34</v>
      </c>
      <c r="J1075" s="4">
        <v>1.9840999999999998</v>
      </c>
      <c r="K1075" s="4">
        <v>2.4900000000000002E-2</v>
      </c>
      <c r="L1075" s="6">
        <v>1.4134325983999998</v>
      </c>
      <c r="M1075" s="6">
        <v>1.7039824800000002E-2</v>
      </c>
      <c r="N1075" s="8">
        <v>0.15027510335197425</v>
      </c>
      <c r="O1075" s="8">
        <v>-1.768534874873567</v>
      </c>
      <c r="R1075" s="4">
        <v>0.13043478260869579</v>
      </c>
      <c r="S1075" s="4">
        <v>15</v>
      </c>
      <c r="T1075" s="4">
        <v>2.5</v>
      </c>
      <c r="U1075" s="4">
        <v>2.2999999999999998</v>
      </c>
      <c r="V1075" s="4">
        <v>2.6</v>
      </c>
      <c r="W1075" s="4">
        <v>7.5</v>
      </c>
    </row>
    <row r="1076" spans="1:23">
      <c r="A1076" s="3">
        <v>41602</v>
      </c>
      <c r="B1076" s="4">
        <v>7</v>
      </c>
      <c r="C1076" s="4">
        <v>52</v>
      </c>
      <c r="D1076" s="4">
        <v>3</v>
      </c>
      <c r="E1076" s="5" t="s">
        <v>12</v>
      </c>
      <c r="F1076" s="4">
        <v>7.8346</v>
      </c>
      <c r="G1076" s="4">
        <v>0.25890000000000002</v>
      </c>
      <c r="H1076" s="4">
        <v>5.5768000000000004</v>
      </c>
      <c r="I1076" s="4">
        <v>0.25109999999999999</v>
      </c>
      <c r="J1076" s="4">
        <v>2.2577999999999996</v>
      </c>
      <c r="K1076" s="4">
        <v>7.8000000000000291E-3</v>
      </c>
      <c r="L1076" s="6">
        <v>1.7628263327999996</v>
      </c>
      <c r="M1076" s="6">
        <v>2.4253128000000287E-3</v>
      </c>
      <c r="N1076" s="8">
        <v>0.24620952930345685</v>
      </c>
      <c r="O1076" s="8">
        <v>-2.6152322411634685</v>
      </c>
      <c r="R1076" s="4">
        <v>0.13043478260869579</v>
      </c>
      <c r="S1076" s="4">
        <v>15</v>
      </c>
      <c r="T1076" s="4">
        <v>2.5</v>
      </c>
      <c r="U1076" s="4">
        <v>2.2999999999999998</v>
      </c>
      <c r="V1076" s="4">
        <v>2.6</v>
      </c>
      <c r="W1076" s="4">
        <v>7.5</v>
      </c>
    </row>
    <row r="1077" spans="1:23">
      <c r="A1077" s="3">
        <v>41603</v>
      </c>
      <c r="B1077" s="4">
        <v>8</v>
      </c>
      <c r="C1077" s="4">
        <v>52</v>
      </c>
      <c r="D1077" s="4">
        <v>3</v>
      </c>
      <c r="E1077" s="5" t="s">
        <v>12</v>
      </c>
      <c r="F1077" s="4">
        <v>9.6481999999999992</v>
      </c>
      <c r="G1077" s="4">
        <v>0.2293</v>
      </c>
      <c r="H1077" s="4">
        <v>7.3686999999999996</v>
      </c>
      <c r="I1077" s="4">
        <v>0.18840000000000001</v>
      </c>
      <c r="J1077" s="4">
        <v>2.2794999999999996</v>
      </c>
      <c r="K1077" s="4">
        <v>4.0899999999999992E-2</v>
      </c>
      <c r="L1077" s="6">
        <v>1.6618689375999998</v>
      </c>
      <c r="M1077" s="6">
        <v>3.6219373599999993E-2</v>
      </c>
      <c r="N1077" s="8">
        <v>0.2205967703978419</v>
      </c>
      <c r="O1077" s="8">
        <v>-1.4410590649114106</v>
      </c>
      <c r="R1077" s="4">
        <v>0.13043478260869579</v>
      </c>
      <c r="S1077" s="4">
        <v>15</v>
      </c>
      <c r="T1077" s="4">
        <v>2.5</v>
      </c>
      <c r="U1077" s="4">
        <v>2.2999999999999998</v>
      </c>
      <c r="V1077" s="4">
        <v>2.6</v>
      </c>
      <c r="W1077" s="4">
        <v>7.5</v>
      </c>
    </row>
    <row r="1078" spans="1:23">
      <c r="A1078" s="3">
        <v>41604</v>
      </c>
      <c r="B1078" s="4">
        <v>9</v>
      </c>
      <c r="C1078" s="4">
        <v>52</v>
      </c>
      <c r="D1078" s="4">
        <v>3</v>
      </c>
      <c r="E1078" s="5" t="s">
        <v>12</v>
      </c>
      <c r="F1078" s="4">
        <v>8.6096000000000004</v>
      </c>
      <c r="G1078" s="4">
        <v>0.35680000000000001</v>
      </c>
      <c r="H1078" s="4">
        <v>6.5624000000000002</v>
      </c>
      <c r="I1078" s="4">
        <v>0.32550000000000001</v>
      </c>
      <c r="J1078" s="4">
        <v>2.0472000000000001</v>
      </c>
      <c r="K1078" s="4">
        <v>3.1299999999999994E-2</v>
      </c>
      <c r="L1078" s="6">
        <v>1.4998115328000001</v>
      </c>
      <c r="M1078" s="6">
        <v>2.3629753599999994E-2</v>
      </c>
      <c r="N1078" s="8">
        <v>0.17603668878405421</v>
      </c>
      <c r="O1078" s="8">
        <v>-1.6265408069634104</v>
      </c>
      <c r="R1078" s="4">
        <v>0.13043478260869579</v>
      </c>
      <c r="S1078" s="4">
        <v>15</v>
      </c>
      <c r="T1078" s="4">
        <v>2.5</v>
      </c>
      <c r="U1078" s="4">
        <v>2.2999999999999998</v>
      </c>
      <c r="V1078" s="4">
        <v>2.6</v>
      </c>
      <c r="W1078" s="4">
        <v>7.5</v>
      </c>
    </row>
    <row r="1079" spans="1:23">
      <c r="A1079" s="3">
        <v>41605</v>
      </c>
      <c r="B1079" s="4">
        <v>10</v>
      </c>
      <c r="C1079" s="4">
        <v>52</v>
      </c>
      <c r="D1079" s="4">
        <v>3</v>
      </c>
      <c r="E1079" s="5" t="s">
        <v>12</v>
      </c>
      <c r="F1079" s="4">
        <v>8.9131</v>
      </c>
      <c r="G1079" s="4">
        <v>0.48870000000000002</v>
      </c>
      <c r="H1079" s="4">
        <v>7.1135999999999999</v>
      </c>
      <c r="I1079" s="4">
        <v>0.47939999999999999</v>
      </c>
      <c r="J1079" s="4">
        <v>1.7995000000000001</v>
      </c>
      <c r="K1079" s="4">
        <v>9.3000000000000305E-3</v>
      </c>
      <c r="L1079" s="6">
        <v>1.2315852208</v>
      </c>
      <c r="N1079" s="8">
        <v>9.046446866610823E-2</v>
      </c>
      <c r="R1079" s="4">
        <v>0.13043478260869579</v>
      </c>
      <c r="S1079" s="4">
        <v>15</v>
      </c>
      <c r="T1079" s="4">
        <v>2.5</v>
      </c>
      <c r="U1079" s="4">
        <v>2.2999999999999998</v>
      </c>
      <c r="V1079" s="4">
        <v>2.6</v>
      </c>
      <c r="W1079" s="4">
        <v>7.5</v>
      </c>
    </row>
    <row r="1080" spans="1:23">
      <c r="A1080" s="3">
        <v>41606</v>
      </c>
      <c r="B1080" s="4">
        <v>11</v>
      </c>
      <c r="C1080" s="4">
        <v>52</v>
      </c>
      <c r="D1080" s="4">
        <v>3</v>
      </c>
      <c r="E1080" s="5" t="s">
        <v>12</v>
      </c>
      <c r="F1080" s="4">
        <v>8.2692999999999994</v>
      </c>
      <c r="G1080" s="4">
        <v>0.47849999999999998</v>
      </c>
      <c r="H1080" s="4">
        <v>6.2538</v>
      </c>
      <c r="I1080" s="4">
        <v>0.42420000000000002</v>
      </c>
      <c r="J1080" s="4">
        <v>2.0154999999999994</v>
      </c>
      <c r="K1080" s="4">
        <v>5.4299999999999959E-2</v>
      </c>
      <c r="L1080" s="6">
        <v>1.4911267023999994</v>
      </c>
      <c r="M1080" s="6">
        <v>4.3776131999999961E-2</v>
      </c>
      <c r="N1080" s="8">
        <v>0.17351454742032263</v>
      </c>
      <c r="O1080" s="8">
        <v>-1.3587626147477243</v>
      </c>
      <c r="R1080" s="4">
        <v>0.13043478260869579</v>
      </c>
      <c r="S1080" s="4">
        <v>15</v>
      </c>
      <c r="T1080" s="4">
        <v>2.5</v>
      </c>
      <c r="U1080" s="4">
        <v>2.2999999999999998</v>
      </c>
      <c r="V1080" s="4">
        <v>2.6</v>
      </c>
      <c r="W1080" s="4">
        <v>7.5</v>
      </c>
    </row>
    <row r="1081" spans="1:23">
      <c r="A1081" s="3">
        <v>41607</v>
      </c>
      <c r="B1081" s="4">
        <v>12</v>
      </c>
      <c r="C1081" s="4">
        <v>52</v>
      </c>
      <c r="D1081" s="4">
        <v>3</v>
      </c>
      <c r="E1081" s="5" t="s">
        <v>12</v>
      </c>
      <c r="F1081" s="4">
        <v>9.2245000000000008</v>
      </c>
      <c r="G1081" s="4">
        <v>0.34089999999999998</v>
      </c>
      <c r="H1081" s="4">
        <v>6.3928000000000003</v>
      </c>
      <c r="I1081" s="4">
        <v>0.29360000000000003</v>
      </c>
      <c r="J1081" s="4">
        <v>2.8317000000000005</v>
      </c>
      <c r="K1081" s="4">
        <v>4.7299999999999953E-2</v>
      </c>
      <c r="L1081" s="6">
        <v>2.2427246160000003</v>
      </c>
      <c r="M1081" s="6">
        <v>4.0002576799999953E-2</v>
      </c>
      <c r="N1081" s="8">
        <v>0.35077594986740662</v>
      </c>
      <c r="O1081" s="8">
        <v>-1.3979120323226224</v>
      </c>
      <c r="R1081" s="4">
        <v>0.13043478260869579</v>
      </c>
      <c r="S1081" s="4">
        <v>15</v>
      </c>
      <c r="T1081" s="4">
        <v>2.5</v>
      </c>
      <c r="U1081" s="4">
        <v>2.2999999999999998</v>
      </c>
      <c r="V1081" s="4">
        <v>2.6</v>
      </c>
      <c r="W1081" s="4">
        <v>7.5</v>
      </c>
    </row>
    <row r="1082" spans="1:23">
      <c r="A1082" s="3">
        <v>41608</v>
      </c>
      <c r="B1082" s="4">
        <v>13</v>
      </c>
      <c r="C1082" s="4">
        <v>52</v>
      </c>
      <c r="D1082" s="4">
        <v>3</v>
      </c>
      <c r="E1082" s="5" t="s">
        <v>12</v>
      </c>
      <c r="F1082" s="4">
        <v>10.1693</v>
      </c>
      <c r="G1082" s="4">
        <v>0.31240000000000001</v>
      </c>
      <c r="H1082" s="4">
        <v>8.3102</v>
      </c>
      <c r="I1082" s="4">
        <v>0.26450000000000001</v>
      </c>
      <c r="J1082" s="4">
        <v>1.8590999999999998</v>
      </c>
      <c r="K1082" s="4">
        <v>4.7899999999999998E-2</v>
      </c>
      <c r="L1082" s="6">
        <v>1.2062259023999997</v>
      </c>
      <c r="M1082" s="6">
        <v>4.1270844799999998E-2</v>
      </c>
      <c r="N1082" s="8">
        <v>8.142865024055837E-2</v>
      </c>
      <c r="O1082" s="8">
        <v>-1.384356641172906</v>
      </c>
      <c r="R1082" s="4">
        <v>0.13043478260869579</v>
      </c>
      <c r="S1082" s="4">
        <v>15</v>
      </c>
      <c r="T1082" s="4">
        <v>2.5</v>
      </c>
      <c r="U1082" s="4">
        <v>2.2999999999999998</v>
      </c>
      <c r="V1082" s="4">
        <v>2.6</v>
      </c>
      <c r="W1082" s="4">
        <v>7.5</v>
      </c>
    </row>
    <row r="1083" spans="1:23">
      <c r="A1083" s="3">
        <v>41609</v>
      </c>
      <c r="B1083" s="4">
        <v>14</v>
      </c>
      <c r="C1083" s="4">
        <v>52</v>
      </c>
      <c r="D1083" s="4">
        <v>3</v>
      </c>
      <c r="E1083" s="5" t="s">
        <v>12</v>
      </c>
      <c r="F1083" s="4">
        <v>11.2525</v>
      </c>
      <c r="G1083" s="4">
        <v>0.2903</v>
      </c>
      <c r="H1083" s="4">
        <v>9.1197999999999997</v>
      </c>
      <c r="I1083" s="4">
        <v>0.24010000000000001</v>
      </c>
      <c r="J1083" s="4">
        <v>2.1327000000000003</v>
      </c>
      <c r="K1083" s="4">
        <v>5.0199999999999995E-2</v>
      </c>
      <c r="L1083" s="6">
        <v>1.4065669200000004</v>
      </c>
      <c r="M1083" s="6">
        <v>4.4089045599999994E-2</v>
      </c>
      <c r="N1083" s="8">
        <v>0.14816039934896641</v>
      </c>
      <c r="O1083" s="8">
        <v>-1.3556693022882105</v>
      </c>
      <c r="R1083" s="4">
        <v>0.13043478260869579</v>
      </c>
      <c r="S1083" s="4">
        <v>15</v>
      </c>
      <c r="T1083" s="4">
        <v>2.5</v>
      </c>
      <c r="U1083" s="4">
        <v>2.2999999999999998</v>
      </c>
      <c r="V1083" s="4">
        <v>2.6</v>
      </c>
      <c r="W1083" s="4">
        <v>7.5</v>
      </c>
    </row>
    <row r="1084" spans="1:23">
      <c r="A1084" s="3">
        <v>41610</v>
      </c>
      <c r="B1084" s="4">
        <v>15</v>
      </c>
      <c r="C1084" s="4">
        <v>52</v>
      </c>
      <c r="D1084" s="4">
        <v>3</v>
      </c>
      <c r="E1084" s="5" t="s">
        <v>12</v>
      </c>
      <c r="F1084" s="4">
        <v>9.3682999999999996</v>
      </c>
      <c r="G1084" s="4">
        <v>0.35339999999999999</v>
      </c>
      <c r="H1084" s="4">
        <v>7.11</v>
      </c>
      <c r="I1084" s="4">
        <v>0.33439999999999998</v>
      </c>
      <c r="J1084" s="4">
        <v>2.2582999999999998</v>
      </c>
      <c r="K1084" s="4">
        <v>1.9000000000000017E-2</v>
      </c>
      <c r="L1084" s="6">
        <v>1.6595991343999996</v>
      </c>
      <c r="M1084" s="6">
        <v>1.1409476800000018E-2</v>
      </c>
      <c r="N1084" s="8">
        <v>0.22000319964126794</v>
      </c>
      <c r="O1084" s="8">
        <v>-1.9427342704006005</v>
      </c>
      <c r="R1084" s="4">
        <v>0.13043478260869579</v>
      </c>
      <c r="S1084" s="4">
        <v>15</v>
      </c>
      <c r="T1084" s="4">
        <v>2.5</v>
      </c>
      <c r="U1084" s="4">
        <v>2.2999999999999998</v>
      </c>
      <c r="V1084" s="4">
        <v>2.6</v>
      </c>
      <c r="W1084" s="4">
        <v>7.5</v>
      </c>
    </row>
    <row r="1085" spans="1:23">
      <c r="A1085" s="3">
        <v>41611</v>
      </c>
      <c r="B1085" s="4">
        <v>16</v>
      </c>
      <c r="C1085" s="4">
        <v>52</v>
      </c>
      <c r="D1085" s="4">
        <v>3</v>
      </c>
      <c r="E1085" s="5" t="s">
        <v>12</v>
      </c>
      <c r="F1085" s="4">
        <v>9.0114999999999998</v>
      </c>
      <c r="G1085" s="4">
        <v>0.47870000000000001</v>
      </c>
      <c r="H1085" s="4">
        <v>7.6279000000000003</v>
      </c>
      <c r="I1085" s="4">
        <v>0.47689999999999999</v>
      </c>
      <c r="J1085" s="4">
        <v>1.3835999999999995</v>
      </c>
      <c r="K1085" s="4">
        <v>1.8000000000000238E-3</v>
      </c>
      <c r="L1085" s="6">
        <v>0.80903023199999946</v>
      </c>
      <c r="N1085" s="8">
        <v>-9.2035249283328346E-2</v>
      </c>
      <c r="R1085" s="4">
        <v>0.13043478260869579</v>
      </c>
      <c r="S1085" s="4">
        <v>15</v>
      </c>
      <c r="T1085" s="4">
        <v>2.5</v>
      </c>
      <c r="U1085" s="4">
        <v>2.2999999999999998</v>
      </c>
      <c r="V1085" s="4">
        <v>2.6</v>
      </c>
      <c r="W1085" s="4">
        <v>7.5</v>
      </c>
    </row>
    <row r="1086" spans="1:23">
      <c r="A1086" s="3">
        <v>41612</v>
      </c>
      <c r="B1086" s="4">
        <v>17</v>
      </c>
      <c r="C1086" s="4">
        <v>52</v>
      </c>
      <c r="D1086" s="4">
        <v>3</v>
      </c>
      <c r="E1086" s="5" t="s">
        <v>12</v>
      </c>
      <c r="F1086" s="4">
        <v>7.4423000000000004</v>
      </c>
      <c r="G1086" s="4">
        <v>0.32340000000000002</v>
      </c>
      <c r="H1086" s="4">
        <v>5.7305999999999999</v>
      </c>
      <c r="I1086" s="4">
        <v>0.30170000000000002</v>
      </c>
      <c r="J1086" s="4">
        <v>1.7117000000000004</v>
      </c>
      <c r="K1086" s="4">
        <v>2.1699999999999997E-2</v>
      </c>
      <c r="L1086" s="6">
        <v>1.2432583664000003</v>
      </c>
      <c r="M1086" s="6">
        <v>1.4812916799999997E-2</v>
      </c>
      <c r="N1086" s="8">
        <v>9.456139046137331E-2</v>
      </c>
      <c r="O1086" s="8">
        <v>-1.8293594164673648</v>
      </c>
      <c r="R1086" s="4">
        <v>0.13043478260869579</v>
      </c>
      <c r="S1086" s="4">
        <v>15</v>
      </c>
      <c r="T1086" s="4">
        <v>2.5</v>
      </c>
      <c r="U1086" s="4">
        <v>2.2999999999999998</v>
      </c>
      <c r="V1086" s="4">
        <v>2.6</v>
      </c>
      <c r="W1086" s="4">
        <v>7.5</v>
      </c>
    </row>
    <row r="1087" spans="1:23">
      <c r="A1087" s="3">
        <v>41613</v>
      </c>
      <c r="B1087" s="4">
        <v>18</v>
      </c>
      <c r="C1087" s="4">
        <v>52</v>
      </c>
      <c r="D1087" s="4">
        <v>3</v>
      </c>
      <c r="E1087" s="5" t="s">
        <v>12</v>
      </c>
      <c r="F1087" s="4">
        <v>10.0131</v>
      </c>
      <c r="G1087" s="4">
        <v>0.40739999999999998</v>
      </c>
      <c r="H1087" s="4">
        <v>8.0495000000000001</v>
      </c>
      <c r="I1087" s="4">
        <v>0.34089999999999998</v>
      </c>
      <c r="J1087" s="4">
        <v>1.9635999999999996</v>
      </c>
      <c r="K1087" s="4">
        <v>6.6500000000000004E-2</v>
      </c>
      <c r="L1087" s="6">
        <v>1.3212900207999996</v>
      </c>
      <c r="M1087" s="6">
        <v>5.7643284800000007E-2</v>
      </c>
      <c r="N1087" s="8">
        <v>0.12099815494130912</v>
      </c>
      <c r="O1087" s="8">
        <v>-1.2392512789013019</v>
      </c>
      <c r="R1087" s="4">
        <v>0.13043478260869579</v>
      </c>
      <c r="S1087" s="4">
        <v>15</v>
      </c>
      <c r="T1087" s="4">
        <v>2.5</v>
      </c>
      <c r="U1087" s="4">
        <v>2.2999999999999998</v>
      </c>
      <c r="V1087" s="4">
        <v>2.6</v>
      </c>
      <c r="W1087" s="4">
        <v>7.5</v>
      </c>
    </row>
    <row r="1088" spans="1:23">
      <c r="A1088" s="3">
        <v>41614</v>
      </c>
      <c r="B1088" s="4">
        <v>19</v>
      </c>
      <c r="C1088" s="4">
        <v>52</v>
      </c>
      <c r="D1088" s="4">
        <v>3</v>
      </c>
      <c r="E1088" s="5" t="s">
        <v>12</v>
      </c>
      <c r="F1088" s="4">
        <v>8.0501000000000005</v>
      </c>
      <c r="G1088" s="4">
        <v>0.2792</v>
      </c>
      <c r="H1088" s="4">
        <v>6.0000999999999998</v>
      </c>
      <c r="I1088" s="4">
        <v>0.2898</v>
      </c>
      <c r="J1088" s="4">
        <v>2.0500000000000007</v>
      </c>
      <c r="L1088" s="6">
        <v>1.5404516368000007</v>
      </c>
      <c r="N1088" s="8">
        <v>0.18764806798850203</v>
      </c>
      <c r="P1088" s="5" t="s">
        <v>11</v>
      </c>
      <c r="Q1088" s="5" t="s">
        <v>10</v>
      </c>
      <c r="R1088" s="4">
        <v>0.13043478260869579</v>
      </c>
      <c r="S1088" s="4">
        <v>15</v>
      </c>
      <c r="T1088" s="4">
        <v>2.5</v>
      </c>
      <c r="U1088" s="4">
        <v>2.2999999999999998</v>
      </c>
      <c r="V1088" s="4">
        <v>2.6</v>
      </c>
      <c r="W1088" s="4">
        <v>7.5</v>
      </c>
    </row>
    <row r="1089" spans="1:23">
      <c r="A1089" s="3">
        <v>41615</v>
      </c>
      <c r="B1089" s="4">
        <v>20</v>
      </c>
      <c r="C1089" s="4">
        <v>52</v>
      </c>
      <c r="D1089" s="4">
        <v>3</v>
      </c>
      <c r="E1089" s="5" t="s">
        <v>12</v>
      </c>
      <c r="F1089" s="4">
        <v>10.7783</v>
      </c>
      <c r="G1089" s="4">
        <v>0.2999</v>
      </c>
      <c r="H1089" s="4">
        <v>9.0711999999999993</v>
      </c>
      <c r="I1089" s="4">
        <v>0.27910000000000001</v>
      </c>
      <c r="J1089" s="4">
        <v>1.7071000000000005</v>
      </c>
      <c r="K1089" s="4">
        <v>2.0799999999999985E-2</v>
      </c>
      <c r="L1089" s="6">
        <v>1.0130380144000006</v>
      </c>
      <c r="M1089" s="6">
        <v>1.4463944799999986E-2</v>
      </c>
      <c r="N1089" s="8">
        <v>5.6257426301615327E-3</v>
      </c>
      <c r="O1089" s="8">
        <v>-1.8397132443010371</v>
      </c>
      <c r="R1089" s="4">
        <v>0.13043478260869579</v>
      </c>
      <c r="S1089" s="4">
        <v>15</v>
      </c>
      <c r="T1089" s="4">
        <v>2.5</v>
      </c>
      <c r="U1089" s="4">
        <v>2.2999999999999998</v>
      </c>
      <c r="V1089" s="4">
        <v>2.6</v>
      </c>
      <c r="W1089" s="4">
        <v>7.5</v>
      </c>
    </row>
    <row r="1090" spans="1:23">
      <c r="A1090" s="3">
        <v>41616</v>
      </c>
      <c r="B1090" s="4">
        <v>21</v>
      </c>
      <c r="C1090" s="4">
        <v>52</v>
      </c>
      <c r="D1090" s="4">
        <v>3</v>
      </c>
      <c r="E1090" s="5" t="s">
        <v>12</v>
      </c>
      <c r="F1090" s="4">
        <v>8.3242999999999991</v>
      </c>
      <c r="G1090" s="4">
        <v>0.30549999999999999</v>
      </c>
      <c r="H1090" s="4">
        <v>6.9618000000000002</v>
      </c>
      <c r="I1090" s="4">
        <v>0.27750000000000002</v>
      </c>
      <c r="J1090" s="4">
        <v>1.3624999999999989</v>
      </c>
      <c r="K1090" s="4">
        <v>2.7999999999999969E-2</v>
      </c>
      <c r="L1090" s="6">
        <v>0.83440694239999902</v>
      </c>
      <c r="M1090" s="6">
        <v>2.153263599999997E-2</v>
      </c>
      <c r="N1090" s="8">
        <v>-7.8622091166535304E-2</v>
      </c>
      <c r="O1090" s="8">
        <v>-1.6669028011017857</v>
      </c>
      <c r="R1090" s="4">
        <v>0.13043478260869579</v>
      </c>
      <c r="S1090" s="4">
        <v>15</v>
      </c>
      <c r="T1090" s="4">
        <v>2.5</v>
      </c>
      <c r="U1090" s="4">
        <v>2.2999999999999998</v>
      </c>
      <c r="V1090" s="4">
        <v>2.6</v>
      </c>
      <c r="W1090" s="4">
        <v>7.5</v>
      </c>
    </row>
    <row r="1091" spans="1:23">
      <c r="A1091" s="3">
        <v>41617</v>
      </c>
      <c r="B1091" s="4">
        <v>22</v>
      </c>
      <c r="C1091" s="4">
        <v>52</v>
      </c>
      <c r="D1091" s="4">
        <v>3</v>
      </c>
      <c r="E1091" s="5" t="s">
        <v>12</v>
      </c>
      <c r="F1091" s="4">
        <v>10.100099999999999</v>
      </c>
      <c r="G1091" s="4">
        <v>0.43130000000000002</v>
      </c>
      <c r="H1091" s="4">
        <v>7.9904000000000002</v>
      </c>
      <c r="I1091" s="4">
        <v>0.4</v>
      </c>
      <c r="J1091" s="4">
        <v>2.1096999999999992</v>
      </c>
      <c r="K1091" s="4">
        <v>3.1300000000000015E-2</v>
      </c>
      <c r="L1091" s="6">
        <v>1.4615060367999992</v>
      </c>
      <c r="M1091" s="6">
        <v>2.1882877600000017E-2</v>
      </c>
      <c r="N1091" s="8">
        <v>0.16480061356517156</v>
      </c>
      <c r="O1091" s="8">
        <v>-1.6598955688272716</v>
      </c>
      <c r="R1091" s="4">
        <v>0.13043478260869579</v>
      </c>
      <c r="S1091" s="4">
        <v>15</v>
      </c>
      <c r="T1091" s="4">
        <v>2.5</v>
      </c>
      <c r="U1091" s="4">
        <v>2.2999999999999998</v>
      </c>
      <c r="V1091" s="4">
        <v>2.6</v>
      </c>
      <c r="W1091" s="4">
        <v>7.5</v>
      </c>
    </row>
    <row r="1092" spans="1:23">
      <c r="A1092" s="3">
        <v>41596</v>
      </c>
      <c r="B1092" s="4">
        <v>1</v>
      </c>
      <c r="C1092" s="4">
        <v>53</v>
      </c>
      <c r="D1092" s="4">
        <v>3</v>
      </c>
      <c r="E1092" s="5" t="s">
        <v>17</v>
      </c>
      <c r="F1092" s="4">
        <v>11.8613</v>
      </c>
      <c r="G1092" s="4">
        <v>0.33339999999999997</v>
      </c>
      <c r="H1092" s="4">
        <v>11.0343</v>
      </c>
      <c r="I1092" s="4">
        <v>0.32450000000000001</v>
      </c>
      <c r="J1092" s="4">
        <v>0.82699999999999996</v>
      </c>
      <c r="K1092" s="4">
        <v>8.8999999999999635E-3</v>
      </c>
      <c r="L1092" s="6">
        <v>5.9692558399999963E-2</v>
      </c>
      <c r="M1092" s="6">
        <v>1.7784367999999641E-3</v>
      </c>
      <c r="N1092" s="8">
        <v>-1.2240798070156551</v>
      </c>
      <c r="O1092" s="8">
        <v>-2.7499615636516408</v>
      </c>
      <c r="R1092" s="4">
        <v>0.23809523809523814</v>
      </c>
      <c r="S1092" s="4">
        <v>15</v>
      </c>
      <c r="T1092" s="4">
        <v>2.4</v>
      </c>
      <c r="U1092" s="4">
        <v>2.1</v>
      </c>
      <c r="V1092" s="4">
        <v>2.6</v>
      </c>
      <c r="W1092" s="4">
        <v>7.1999999999999993</v>
      </c>
    </row>
    <row r="1093" spans="1:23">
      <c r="A1093" s="3">
        <v>41597</v>
      </c>
      <c r="B1093" s="4">
        <v>2</v>
      </c>
      <c r="C1093" s="4">
        <v>53</v>
      </c>
      <c r="D1093" s="4">
        <v>3</v>
      </c>
      <c r="E1093" s="5" t="s">
        <v>17</v>
      </c>
      <c r="F1093" s="4">
        <v>9.14</v>
      </c>
      <c r="G1093" s="4">
        <v>0.29110000000000003</v>
      </c>
      <c r="H1093" s="4">
        <v>8.1522000000000006</v>
      </c>
      <c r="I1093" s="4">
        <v>0.28110000000000002</v>
      </c>
      <c r="J1093" s="4">
        <v>0.98779999999999946</v>
      </c>
      <c r="K1093" s="4">
        <v>1.0000000000000009E-2</v>
      </c>
      <c r="L1093" s="6">
        <v>0.40453951999999943</v>
      </c>
      <c r="M1093" s="6">
        <v>3.8702872000000083E-3</v>
      </c>
      <c r="N1093" s="8">
        <v>-0.39303904517768251</v>
      </c>
      <c r="O1093" s="8">
        <v>-2.4122568063642325</v>
      </c>
      <c r="R1093" s="4">
        <v>0.23809523809523814</v>
      </c>
      <c r="S1093" s="4">
        <v>15</v>
      </c>
      <c r="T1093" s="4">
        <v>2.4</v>
      </c>
      <c r="U1093" s="4">
        <v>2.1</v>
      </c>
      <c r="V1093" s="4">
        <v>2.6</v>
      </c>
      <c r="W1093" s="4">
        <v>7.1999999999999993</v>
      </c>
    </row>
    <row r="1094" spans="1:23">
      <c r="A1094" s="3">
        <v>41598</v>
      </c>
      <c r="B1094" s="4">
        <v>3</v>
      </c>
      <c r="C1094" s="4">
        <v>53</v>
      </c>
      <c r="D1094" s="4">
        <v>3</v>
      </c>
      <c r="E1094" s="5" t="s">
        <v>17</v>
      </c>
      <c r="F1094" s="4">
        <v>7.9984000000000002</v>
      </c>
      <c r="G1094" s="4">
        <v>0.38940000000000002</v>
      </c>
      <c r="H1094" s="4">
        <v>7.6664000000000003</v>
      </c>
      <c r="I1094" s="4">
        <v>0.2757</v>
      </c>
      <c r="J1094" s="4">
        <v>0.33199999999999985</v>
      </c>
      <c r="K1094" s="4">
        <v>0.11370000000000002</v>
      </c>
      <c r="M1094" s="6">
        <v>0.10526534880000002</v>
      </c>
      <c r="O1094" s="8">
        <v>-0.97771456615128727</v>
      </c>
      <c r="R1094" s="4">
        <v>0.23809523809523814</v>
      </c>
      <c r="S1094" s="4">
        <v>15</v>
      </c>
      <c r="T1094" s="4">
        <v>2.4</v>
      </c>
      <c r="U1094" s="4">
        <v>2.1</v>
      </c>
      <c r="V1094" s="4">
        <v>2.6</v>
      </c>
      <c r="W1094" s="4">
        <v>7.1999999999999993</v>
      </c>
    </row>
    <row r="1095" spans="1:23">
      <c r="A1095" s="3">
        <v>41599</v>
      </c>
      <c r="B1095" s="4">
        <v>4</v>
      </c>
      <c r="C1095" s="4">
        <v>53</v>
      </c>
      <c r="D1095" s="4">
        <v>3</v>
      </c>
      <c r="E1095" s="5" t="s">
        <v>17</v>
      </c>
      <c r="F1095" s="4">
        <v>8.5191999999999997</v>
      </c>
      <c r="G1095" s="4">
        <v>0.27250000000000002</v>
      </c>
      <c r="H1095" s="4">
        <v>7.4260999999999999</v>
      </c>
      <c r="I1095" s="4">
        <v>0.20610000000000001</v>
      </c>
      <c r="J1095" s="4">
        <v>1.0930999999999997</v>
      </c>
      <c r="K1095" s="4">
        <v>6.6400000000000015E-2</v>
      </c>
      <c r="L1095" s="6">
        <v>0.55182546559999979</v>
      </c>
      <c r="M1095" s="6">
        <v>6.0706420000000011E-2</v>
      </c>
      <c r="N1095" s="8">
        <v>-0.25819826160535414</v>
      </c>
      <c r="O1095" s="8">
        <v>-1.216765377736319</v>
      </c>
      <c r="R1095" s="4">
        <v>0.23809523809523814</v>
      </c>
      <c r="S1095" s="4">
        <v>15</v>
      </c>
      <c r="T1095" s="4">
        <v>2.4</v>
      </c>
      <c r="U1095" s="4">
        <v>2.1</v>
      </c>
      <c r="V1095" s="4">
        <v>2.6</v>
      </c>
      <c r="W1095" s="4">
        <v>7.1999999999999993</v>
      </c>
    </row>
    <row r="1096" spans="1:23">
      <c r="A1096" s="3">
        <v>41600</v>
      </c>
      <c r="B1096" s="4">
        <v>5</v>
      </c>
      <c r="C1096" s="4">
        <v>53</v>
      </c>
      <c r="D1096" s="4">
        <v>3</v>
      </c>
      <c r="E1096" s="5" t="s">
        <v>17</v>
      </c>
      <c r="F1096" s="4">
        <v>10.047499999999999</v>
      </c>
      <c r="G1096" s="4">
        <v>0.34449999999999997</v>
      </c>
      <c r="H1096" s="4">
        <v>7.7126000000000001</v>
      </c>
      <c r="I1096" s="4">
        <v>0.31190000000000001</v>
      </c>
      <c r="J1096" s="4">
        <v>2.3348999999999998</v>
      </c>
      <c r="K1096" s="4">
        <v>3.2599999999999962E-2</v>
      </c>
      <c r="L1096" s="6">
        <v>1.6902634799999998</v>
      </c>
      <c r="M1096" s="6">
        <v>2.5218163999999963E-2</v>
      </c>
      <c r="N1096" s="8">
        <v>0.2279544081586786</v>
      </c>
      <c r="O1096" s="8">
        <v>-1.598286535276578</v>
      </c>
      <c r="R1096" s="4">
        <v>0.23809523809523814</v>
      </c>
      <c r="S1096" s="4">
        <v>15</v>
      </c>
      <c r="T1096" s="4">
        <v>2.4</v>
      </c>
      <c r="U1096" s="4">
        <v>2.1</v>
      </c>
      <c r="V1096" s="4">
        <v>2.6</v>
      </c>
      <c r="W1096" s="4">
        <v>7.1999999999999993</v>
      </c>
    </row>
    <row r="1097" spans="1:23">
      <c r="A1097" s="3">
        <v>41601</v>
      </c>
      <c r="B1097" s="4">
        <v>6</v>
      </c>
      <c r="C1097" s="4">
        <v>53</v>
      </c>
      <c r="D1097" s="4">
        <v>3</v>
      </c>
      <c r="E1097" s="5" t="s">
        <v>17</v>
      </c>
      <c r="F1097" s="4">
        <v>7.6445999999999996</v>
      </c>
      <c r="G1097" s="4">
        <v>0.36759999999999998</v>
      </c>
      <c r="H1097" s="4">
        <v>5.6893000000000002</v>
      </c>
      <c r="I1097" s="4">
        <v>0.2409</v>
      </c>
      <c r="J1097" s="4">
        <v>1.9552999999999994</v>
      </c>
      <c r="K1097" s="4">
        <v>0.12669999999999998</v>
      </c>
      <c r="L1097" s="6">
        <v>1.4731764127999993</v>
      </c>
      <c r="M1097" s="6">
        <v>0.11877651519999997</v>
      </c>
      <c r="N1097" s="8">
        <v>0.16825475669875192</v>
      </c>
      <c r="O1097" s="8">
        <v>-0.9252694206957347</v>
      </c>
      <c r="R1097" s="4">
        <v>0.23809523809523814</v>
      </c>
      <c r="S1097" s="4">
        <v>15</v>
      </c>
      <c r="T1097" s="4">
        <v>2.4</v>
      </c>
      <c r="U1097" s="4">
        <v>2.1</v>
      </c>
      <c r="V1097" s="4">
        <v>2.6</v>
      </c>
      <c r="W1097" s="4">
        <v>7.1999999999999993</v>
      </c>
    </row>
    <row r="1098" spans="1:23">
      <c r="A1098" s="3">
        <v>41602</v>
      </c>
      <c r="B1098" s="4">
        <v>7</v>
      </c>
      <c r="C1098" s="4">
        <v>53</v>
      </c>
      <c r="D1098" s="4">
        <v>3</v>
      </c>
      <c r="E1098" s="5" t="s">
        <v>17</v>
      </c>
      <c r="F1098" s="4">
        <v>10.1469</v>
      </c>
      <c r="G1098" s="4">
        <v>0.33979999999999999</v>
      </c>
      <c r="H1098" s="4">
        <v>8.1502999999999997</v>
      </c>
      <c r="I1098" s="4">
        <v>0.32319999999999999</v>
      </c>
      <c r="J1098" s="4">
        <v>1.9966000000000008</v>
      </c>
      <c r="K1098" s="4">
        <v>1.6600000000000004E-2</v>
      </c>
      <c r="L1098" s="6">
        <v>1.3452408592000007</v>
      </c>
      <c r="M1098" s="6">
        <v>9.3283696000000041E-3</v>
      </c>
      <c r="N1098" s="8">
        <v>0.1288000497335941</v>
      </c>
      <c r="O1098" s="8">
        <v>-2.0301942550313972</v>
      </c>
      <c r="R1098" s="4">
        <v>0.23809523809523814</v>
      </c>
      <c r="S1098" s="4">
        <v>15</v>
      </c>
      <c r="T1098" s="4">
        <v>2.4</v>
      </c>
      <c r="U1098" s="4">
        <v>2.1</v>
      </c>
      <c r="V1098" s="4">
        <v>2.6</v>
      </c>
      <c r="W1098" s="4">
        <v>7.1999999999999993</v>
      </c>
    </row>
    <row r="1099" spans="1:23">
      <c r="A1099" s="3">
        <v>41603</v>
      </c>
      <c r="B1099" s="4">
        <v>8</v>
      </c>
      <c r="C1099" s="4">
        <v>53</v>
      </c>
      <c r="D1099" s="4">
        <v>3</v>
      </c>
      <c r="E1099" s="5" t="s">
        <v>17</v>
      </c>
      <c r="F1099" s="4">
        <v>11.413399999999999</v>
      </c>
      <c r="G1099" s="4">
        <v>0.4551</v>
      </c>
      <c r="H1099" s="4">
        <v>8.5344999999999995</v>
      </c>
      <c r="I1099" s="4">
        <v>0.4259</v>
      </c>
      <c r="J1099" s="4">
        <v>2.8788999999999998</v>
      </c>
      <c r="K1099" s="4">
        <v>2.9200000000000004E-2</v>
      </c>
      <c r="L1099" s="6">
        <v>2.1418849311999999</v>
      </c>
      <c r="M1099" s="6">
        <v>1.9224815200000002E-2</v>
      </c>
      <c r="N1099" s="8">
        <v>0.33079613545604752</v>
      </c>
      <c r="O1099" s="8">
        <v>-1.7161378261952436</v>
      </c>
      <c r="R1099" s="4">
        <v>0.23809523809523814</v>
      </c>
      <c r="S1099" s="4">
        <v>15</v>
      </c>
      <c r="T1099" s="4">
        <v>2.4</v>
      </c>
      <c r="U1099" s="4">
        <v>2.1</v>
      </c>
      <c r="V1099" s="4">
        <v>2.6</v>
      </c>
      <c r="W1099" s="4">
        <v>7.1999999999999993</v>
      </c>
    </row>
    <row r="1100" spans="1:23">
      <c r="A1100" s="3">
        <v>41604</v>
      </c>
      <c r="B1100" s="4">
        <v>9</v>
      </c>
      <c r="C1100" s="4">
        <v>53</v>
      </c>
      <c r="D1100" s="4">
        <v>3</v>
      </c>
      <c r="E1100" s="5" t="s">
        <v>17</v>
      </c>
      <c r="F1100" s="4">
        <v>8.5334000000000003</v>
      </c>
      <c r="G1100" s="4">
        <v>0.45169999999999999</v>
      </c>
      <c r="H1100" s="4">
        <v>5.8357000000000001</v>
      </c>
      <c r="I1100" s="4">
        <v>0.4456</v>
      </c>
      <c r="J1100" s="4">
        <v>2.6977000000000002</v>
      </c>
      <c r="K1100" s="4">
        <v>6.0999999999999943E-3</v>
      </c>
      <c r="L1100" s="6">
        <v>2.1554650912000004</v>
      </c>
      <c r="N1100" s="8">
        <v>0.33354099363760975</v>
      </c>
      <c r="R1100" s="4">
        <v>0.23809523809523814</v>
      </c>
      <c r="S1100" s="4">
        <v>15</v>
      </c>
      <c r="T1100" s="4">
        <v>2.4</v>
      </c>
      <c r="U1100" s="4">
        <v>2.1</v>
      </c>
      <c r="V1100" s="4">
        <v>2.6</v>
      </c>
      <c r="W1100" s="4">
        <v>7.1999999999999993</v>
      </c>
    </row>
    <row r="1101" spans="1:23">
      <c r="A1101" s="3">
        <v>41605</v>
      </c>
      <c r="B1101" s="4">
        <v>10</v>
      </c>
      <c r="C1101" s="4">
        <v>53</v>
      </c>
      <c r="D1101" s="4">
        <v>3</v>
      </c>
      <c r="E1101" s="5" t="s">
        <v>17</v>
      </c>
      <c r="F1101" s="4">
        <v>8.6184999999999992</v>
      </c>
      <c r="G1101" s="4">
        <v>0.38269999999999998</v>
      </c>
      <c r="H1101" s="4">
        <v>6.3243</v>
      </c>
      <c r="I1101" s="4">
        <v>0.36809999999999998</v>
      </c>
      <c r="J1101" s="4">
        <v>2.2941999999999991</v>
      </c>
      <c r="K1101" s="4">
        <v>1.4600000000000002E-2</v>
      </c>
      <c r="L1101" s="6">
        <v>1.7462096079999991</v>
      </c>
      <c r="M1101" s="6">
        <v>6.3224504000000022E-3</v>
      </c>
      <c r="N1101" s="8">
        <v>0.24209637346692195</v>
      </c>
      <c r="O1101" s="8">
        <v>-2.1991145690362734</v>
      </c>
      <c r="R1101" s="4">
        <v>0.23809523809523814</v>
      </c>
      <c r="S1101" s="4">
        <v>15</v>
      </c>
      <c r="T1101" s="4">
        <v>2.4</v>
      </c>
      <c r="U1101" s="4">
        <v>2.1</v>
      </c>
      <c r="V1101" s="4">
        <v>2.6</v>
      </c>
      <c r="W1101" s="4">
        <v>7.1999999999999993</v>
      </c>
    </row>
    <row r="1102" spans="1:23">
      <c r="A1102" s="3">
        <v>41606</v>
      </c>
      <c r="B1102" s="4">
        <v>11</v>
      </c>
      <c r="C1102" s="4">
        <v>53</v>
      </c>
      <c r="D1102" s="4">
        <v>3</v>
      </c>
      <c r="E1102" s="5" t="s">
        <v>17</v>
      </c>
      <c r="F1102" s="4">
        <v>9.6300000000000008</v>
      </c>
      <c r="G1102" s="4">
        <v>0.36780000000000002</v>
      </c>
      <c r="H1102" s="4">
        <v>8.1160999999999994</v>
      </c>
      <c r="I1102" s="4">
        <v>0.33029999999999998</v>
      </c>
      <c r="J1102" s="4">
        <v>1.5139000000000014</v>
      </c>
      <c r="K1102" s="4">
        <v>3.7500000000000033E-2</v>
      </c>
      <c r="L1102" s="6">
        <v>0.89749984000000127</v>
      </c>
      <c r="M1102" s="6">
        <v>2.9571825600000032E-2</v>
      </c>
      <c r="N1102" s="8">
        <v>-4.6965620172621216E-2</v>
      </c>
      <c r="O1102" s="8">
        <v>-1.5291218637210025</v>
      </c>
      <c r="R1102" s="4">
        <v>0.23809523809523814</v>
      </c>
      <c r="S1102" s="4">
        <v>15</v>
      </c>
      <c r="T1102" s="4">
        <v>2.4</v>
      </c>
      <c r="U1102" s="4">
        <v>2.1</v>
      </c>
      <c r="V1102" s="4">
        <v>2.6</v>
      </c>
      <c r="W1102" s="4">
        <v>7.1999999999999993</v>
      </c>
    </row>
    <row r="1103" spans="1:23">
      <c r="A1103" s="3">
        <v>41607</v>
      </c>
      <c r="B1103" s="4">
        <v>12</v>
      </c>
      <c r="C1103" s="4">
        <v>53</v>
      </c>
      <c r="D1103" s="4">
        <v>3</v>
      </c>
      <c r="E1103" s="5" t="s">
        <v>17</v>
      </c>
      <c r="F1103" s="4">
        <v>9.2782</v>
      </c>
      <c r="G1103" s="4">
        <v>0.30880000000000002</v>
      </c>
      <c r="H1103" s="4">
        <v>6.3068</v>
      </c>
      <c r="I1103" s="4">
        <v>0.26129999999999998</v>
      </c>
      <c r="J1103" s="4">
        <v>2.9714</v>
      </c>
      <c r="K1103" s="4">
        <v>4.7500000000000042E-2</v>
      </c>
      <c r="L1103" s="6">
        <v>2.3787927776000002</v>
      </c>
      <c r="M1103" s="6">
        <v>4.0955257600000045E-2</v>
      </c>
      <c r="N1103" s="8">
        <v>0.3763566112408821</v>
      </c>
      <c r="O1103" s="8">
        <v>-1.3876903381013563</v>
      </c>
      <c r="R1103" s="4">
        <v>0.23809523809523814</v>
      </c>
      <c r="S1103" s="4">
        <v>15</v>
      </c>
      <c r="T1103" s="4">
        <v>2.4</v>
      </c>
      <c r="U1103" s="4">
        <v>2.1</v>
      </c>
      <c r="V1103" s="4">
        <v>2.6</v>
      </c>
      <c r="W1103" s="4">
        <v>7.1999999999999993</v>
      </c>
    </row>
    <row r="1104" spans="1:23">
      <c r="A1104" s="3">
        <v>41608</v>
      </c>
      <c r="B1104" s="4">
        <v>13</v>
      </c>
      <c r="C1104" s="4">
        <v>53</v>
      </c>
      <c r="D1104" s="4">
        <v>3</v>
      </c>
      <c r="E1104" s="5" t="s">
        <v>17</v>
      </c>
      <c r="F1104" s="4">
        <v>8.7312999999999992</v>
      </c>
      <c r="G1104" s="4">
        <v>0.49380000000000002</v>
      </c>
      <c r="H1104" s="4">
        <v>6.7877999999999998</v>
      </c>
      <c r="I1104" s="4">
        <v>0.47889999999999999</v>
      </c>
      <c r="J1104" s="4">
        <v>1.9434999999999993</v>
      </c>
      <c r="K1104" s="4">
        <v>1.4900000000000024E-2</v>
      </c>
      <c r="L1104" s="6">
        <v>1.3878807183999995</v>
      </c>
      <c r="M1104" s="6">
        <v>4.0173776000000236E-3</v>
      </c>
      <c r="N1104" s="8">
        <v>0.14235214222349626</v>
      </c>
      <c r="O1104" s="8">
        <v>-2.3960573462894121</v>
      </c>
      <c r="R1104" s="4">
        <v>0.23809523809523814</v>
      </c>
      <c r="S1104" s="4">
        <v>15</v>
      </c>
      <c r="T1104" s="4">
        <v>2.4</v>
      </c>
      <c r="U1104" s="4">
        <v>2.1</v>
      </c>
      <c r="V1104" s="4">
        <v>2.6</v>
      </c>
      <c r="W1104" s="4">
        <v>7.1999999999999993</v>
      </c>
    </row>
    <row r="1105" spans="1:23">
      <c r="A1105" s="3">
        <v>41609</v>
      </c>
      <c r="B1105" s="4">
        <v>14</v>
      </c>
      <c r="C1105" s="4">
        <v>53</v>
      </c>
      <c r="D1105" s="4">
        <v>3</v>
      </c>
      <c r="E1105" s="5" t="s">
        <v>17</v>
      </c>
      <c r="F1105" s="4">
        <v>8.6082999999999998</v>
      </c>
      <c r="G1105" s="4">
        <v>0.45660000000000001</v>
      </c>
      <c r="H1105" s="4">
        <v>6.4401000000000002</v>
      </c>
      <c r="I1105" s="4">
        <v>0.41070000000000001</v>
      </c>
      <c r="J1105" s="4">
        <v>2.1681999999999997</v>
      </c>
      <c r="K1105" s="4">
        <v>4.5899999999999996E-2</v>
      </c>
      <c r="L1105" s="6">
        <v>1.6208994543999997</v>
      </c>
      <c r="M1105" s="6">
        <v>3.5889643199999995E-2</v>
      </c>
      <c r="N1105" s="8">
        <v>0.20975607607395516</v>
      </c>
      <c r="O1105" s="8">
        <v>-1.4450308592215497</v>
      </c>
      <c r="R1105" s="4">
        <v>0.23809523809523814</v>
      </c>
      <c r="S1105" s="4">
        <v>15</v>
      </c>
      <c r="T1105" s="4">
        <v>2.4</v>
      </c>
      <c r="U1105" s="4">
        <v>2.1</v>
      </c>
      <c r="V1105" s="4">
        <v>2.6</v>
      </c>
      <c r="W1105" s="4">
        <v>7.1999999999999993</v>
      </c>
    </row>
    <row r="1106" spans="1:23">
      <c r="A1106" s="3">
        <v>41610</v>
      </c>
      <c r="B1106" s="4">
        <v>15</v>
      </c>
      <c r="C1106" s="4">
        <v>53</v>
      </c>
      <c r="D1106" s="4">
        <v>3</v>
      </c>
      <c r="E1106" s="5" t="s">
        <v>17</v>
      </c>
      <c r="F1106" s="4">
        <v>10.9078</v>
      </c>
      <c r="G1106" s="4">
        <v>0.44230000000000003</v>
      </c>
      <c r="H1106" s="4">
        <v>7.7957000000000001</v>
      </c>
      <c r="I1106" s="4">
        <v>0.4229</v>
      </c>
      <c r="J1106" s="4">
        <v>3.1120999999999999</v>
      </c>
      <c r="K1106" s="4">
        <v>1.9400000000000028E-2</v>
      </c>
      <c r="L1106" s="6">
        <v>2.4092796703999997</v>
      </c>
      <c r="M1106" s="6">
        <v>9.7249496000000272E-3</v>
      </c>
      <c r="N1106" s="8">
        <v>0.38188721604718928</v>
      </c>
      <c r="O1106" s="8">
        <v>-2.0121126407476115</v>
      </c>
      <c r="R1106" s="4">
        <v>0.23809523809523814</v>
      </c>
      <c r="S1106" s="4">
        <v>15</v>
      </c>
      <c r="T1106" s="4">
        <v>2.4</v>
      </c>
      <c r="U1106" s="4">
        <v>2.1</v>
      </c>
      <c r="V1106" s="4">
        <v>2.6</v>
      </c>
      <c r="W1106" s="4">
        <v>7.1999999999999993</v>
      </c>
    </row>
    <row r="1107" spans="1:23">
      <c r="A1107" s="3">
        <v>41611</v>
      </c>
      <c r="B1107" s="4">
        <v>16</v>
      </c>
      <c r="C1107" s="4">
        <v>53</v>
      </c>
      <c r="D1107" s="4">
        <v>3</v>
      </c>
      <c r="E1107" s="5" t="s">
        <v>17</v>
      </c>
      <c r="F1107" s="4">
        <v>7.7990000000000004</v>
      </c>
      <c r="G1107" s="4">
        <v>0.4108</v>
      </c>
      <c r="H1107" s="4">
        <v>5.0899000000000001</v>
      </c>
      <c r="I1107" s="4">
        <v>0.35610000000000003</v>
      </c>
      <c r="J1107" s="4">
        <v>2.7091000000000003</v>
      </c>
      <c r="K1107" s="4">
        <v>5.4699999999999971E-2</v>
      </c>
      <c r="L1107" s="6">
        <v>2.2165340320000002</v>
      </c>
      <c r="M1107" s="6">
        <v>4.5763561599999968E-2</v>
      </c>
      <c r="N1107" s="8">
        <v>0.34567440371401087</v>
      </c>
      <c r="O1107" s="8">
        <v>-1.3394801834494048</v>
      </c>
      <c r="R1107" s="4">
        <v>0.23809523809523814</v>
      </c>
      <c r="S1107" s="4">
        <v>15</v>
      </c>
      <c r="T1107" s="4">
        <v>2.4</v>
      </c>
      <c r="U1107" s="4">
        <v>2.1</v>
      </c>
      <c r="V1107" s="4">
        <v>2.6</v>
      </c>
      <c r="W1107" s="4">
        <v>7.1999999999999993</v>
      </c>
    </row>
    <row r="1108" spans="1:23">
      <c r="A1108" s="3">
        <v>41612</v>
      </c>
      <c r="B1108" s="4">
        <v>17</v>
      </c>
      <c r="C1108" s="4">
        <v>53</v>
      </c>
      <c r="D1108" s="4">
        <v>3</v>
      </c>
      <c r="E1108" s="5" t="s">
        <v>17</v>
      </c>
      <c r="F1108" s="4">
        <v>9.6372999999999998</v>
      </c>
      <c r="G1108" s="4">
        <v>0.255</v>
      </c>
      <c r="H1108" s="4">
        <v>6.5739999999999998</v>
      </c>
      <c r="I1108" s="4">
        <v>0.25119999999999998</v>
      </c>
      <c r="J1108" s="4">
        <v>3.0632999999999999</v>
      </c>
      <c r="K1108" s="4">
        <v>3.8000000000000212E-3</v>
      </c>
      <c r="L1108" s="6">
        <v>2.4464061263999999</v>
      </c>
      <c r="N1108" s="8">
        <v>0.38852855564933647</v>
      </c>
      <c r="R1108" s="4">
        <v>0.23809523809523814</v>
      </c>
      <c r="S1108" s="4">
        <v>15</v>
      </c>
      <c r="T1108" s="4">
        <v>2.4</v>
      </c>
      <c r="U1108" s="4">
        <v>2.1</v>
      </c>
      <c r="V1108" s="4">
        <v>2.6</v>
      </c>
      <c r="W1108" s="4">
        <v>7.1999999999999993</v>
      </c>
    </row>
    <row r="1109" spans="1:23">
      <c r="A1109" s="3">
        <v>41613</v>
      </c>
      <c r="B1109" s="4">
        <v>18</v>
      </c>
      <c r="C1109" s="4">
        <v>53</v>
      </c>
      <c r="D1109" s="4">
        <v>3</v>
      </c>
      <c r="E1109" s="5" t="s">
        <v>17</v>
      </c>
      <c r="F1109" s="4">
        <v>9.5432000000000006</v>
      </c>
      <c r="G1109" s="4">
        <v>0.34229999999999999</v>
      </c>
      <c r="H1109" s="4">
        <v>5.8007999999999997</v>
      </c>
      <c r="I1109" s="4">
        <v>0.33389999999999997</v>
      </c>
      <c r="J1109" s="4">
        <v>3.7424000000000008</v>
      </c>
      <c r="K1109" s="4">
        <v>8.4000000000000186E-3</v>
      </c>
      <c r="L1109" s="6">
        <v>3.1318702976000008</v>
      </c>
      <c r="M1109" s="6">
        <v>1.0697496000000187E-3</v>
      </c>
      <c r="N1109" s="8">
        <v>0.49580376800819487</v>
      </c>
      <c r="O1109" s="8">
        <v>-2.9707178672350714</v>
      </c>
      <c r="R1109" s="4">
        <v>0.23809523809523814</v>
      </c>
      <c r="S1109" s="4">
        <v>15</v>
      </c>
      <c r="T1109" s="4">
        <v>2.4</v>
      </c>
      <c r="U1109" s="4">
        <v>2.1</v>
      </c>
      <c r="V1109" s="4">
        <v>2.6</v>
      </c>
      <c r="W1109" s="4">
        <v>7.1999999999999993</v>
      </c>
    </row>
    <row r="1110" spans="1:23">
      <c r="A1110" s="3">
        <v>41614</v>
      </c>
      <c r="B1110" s="4">
        <v>19</v>
      </c>
      <c r="C1110" s="4">
        <v>53</v>
      </c>
      <c r="D1110" s="4">
        <v>3</v>
      </c>
      <c r="E1110" s="5" t="s">
        <v>17</v>
      </c>
      <c r="F1110" s="4">
        <v>8.9018999999999995</v>
      </c>
      <c r="G1110" s="4">
        <v>0.25380000000000003</v>
      </c>
      <c r="H1110" s="4">
        <v>6.5434000000000001</v>
      </c>
      <c r="I1110" s="4">
        <v>0.20069999999999999</v>
      </c>
      <c r="J1110" s="4">
        <v>2.3584999999999994</v>
      </c>
      <c r="K1110" s="4">
        <v>5.3100000000000036E-2</v>
      </c>
      <c r="L1110" s="6">
        <v>1.7913426991999994</v>
      </c>
      <c r="M1110" s="6">
        <v>4.7844897600000033E-2</v>
      </c>
      <c r="N1110" s="8">
        <v>0.25317867805123745</v>
      </c>
      <c r="O1110" s="8">
        <v>-1.32016437057929</v>
      </c>
      <c r="R1110" s="4">
        <v>0.23809523809523814</v>
      </c>
      <c r="S1110" s="4">
        <v>15</v>
      </c>
      <c r="T1110" s="4">
        <v>2.4</v>
      </c>
      <c r="U1110" s="4">
        <v>2.1</v>
      </c>
      <c r="V1110" s="4">
        <v>2.6</v>
      </c>
      <c r="W1110" s="4">
        <v>7.1999999999999993</v>
      </c>
    </row>
    <row r="1111" spans="1:23">
      <c r="A1111" s="3">
        <v>41615</v>
      </c>
      <c r="B1111" s="4">
        <v>20</v>
      </c>
      <c r="C1111" s="4">
        <v>53</v>
      </c>
      <c r="D1111" s="4">
        <v>3</v>
      </c>
      <c r="E1111" s="5" t="s">
        <v>17</v>
      </c>
      <c r="F1111" s="4">
        <v>10.0009</v>
      </c>
      <c r="G1111" s="4">
        <v>0.26229999999999998</v>
      </c>
      <c r="H1111" s="4">
        <v>8.4566999999999997</v>
      </c>
      <c r="I1111" s="4">
        <v>0.2392</v>
      </c>
      <c r="J1111" s="4">
        <v>1.5442</v>
      </c>
      <c r="K1111" s="4">
        <v>2.3099999999999982E-2</v>
      </c>
      <c r="L1111" s="6">
        <v>0.90271513120000002</v>
      </c>
      <c r="M1111" s="6">
        <v>1.7645589599999983E-2</v>
      </c>
      <c r="N1111" s="8">
        <v>-4.4449277888556758E-2</v>
      </c>
      <c r="O1111" s="8">
        <v>-1.7533638257852502</v>
      </c>
      <c r="R1111" s="4">
        <v>0.23809523809523814</v>
      </c>
      <c r="S1111" s="4">
        <v>15</v>
      </c>
      <c r="T1111" s="4">
        <v>2.4</v>
      </c>
      <c r="U1111" s="4">
        <v>2.1</v>
      </c>
      <c r="V1111" s="4">
        <v>2.6</v>
      </c>
      <c r="W1111" s="4">
        <v>7.1999999999999993</v>
      </c>
    </row>
    <row r="1112" spans="1:23">
      <c r="A1112" s="3">
        <v>41616</v>
      </c>
      <c r="B1112" s="4">
        <v>21</v>
      </c>
      <c r="C1112" s="4">
        <v>53</v>
      </c>
      <c r="D1112" s="4">
        <v>3</v>
      </c>
      <c r="E1112" s="5" t="s">
        <v>17</v>
      </c>
      <c r="F1112" s="4">
        <v>6.9481000000000002</v>
      </c>
      <c r="G1112" s="4">
        <v>0.42830000000000001</v>
      </c>
      <c r="H1112" s="4">
        <v>4.3548999999999998</v>
      </c>
      <c r="I1112" s="4">
        <v>0.37469999999999998</v>
      </c>
      <c r="J1112" s="4">
        <v>2.5932000000000004</v>
      </c>
      <c r="K1112" s="4">
        <v>5.3600000000000037E-2</v>
      </c>
      <c r="L1112" s="6">
        <v>2.1581821008000004</v>
      </c>
      <c r="M1112" s="6">
        <v>4.4253221600000038E-2</v>
      </c>
      <c r="N1112" s="8">
        <v>0.33408808633206594</v>
      </c>
      <c r="O1112" s="8">
        <v>-1.3540551075158926</v>
      </c>
      <c r="R1112" s="4">
        <v>0.23809523809523814</v>
      </c>
      <c r="S1112" s="4">
        <v>15</v>
      </c>
      <c r="T1112" s="4">
        <v>2.4</v>
      </c>
      <c r="U1112" s="4">
        <v>2.1</v>
      </c>
      <c r="V1112" s="4">
        <v>2.6</v>
      </c>
      <c r="W1112" s="4">
        <v>7.1999999999999993</v>
      </c>
    </row>
    <row r="1113" spans="1:23">
      <c r="A1113" s="3">
        <v>41617</v>
      </c>
      <c r="B1113" s="4">
        <v>22</v>
      </c>
      <c r="C1113" s="4">
        <v>53</v>
      </c>
      <c r="D1113" s="4">
        <v>3</v>
      </c>
      <c r="E1113" s="5" t="s">
        <v>17</v>
      </c>
      <c r="F1113" s="4">
        <v>7.5631000000000004</v>
      </c>
      <c r="G1113" s="4">
        <v>0.76329999999999998</v>
      </c>
      <c r="H1113" s="4">
        <v>5.6833999999999998</v>
      </c>
      <c r="I1113" s="4">
        <v>0.75339999999999996</v>
      </c>
      <c r="J1113" s="4">
        <v>1.8797000000000006</v>
      </c>
      <c r="K1113" s="4">
        <v>9.9000000000000199E-3</v>
      </c>
      <c r="L1113" s="6">
        <v>1.4030884208000005</v>
      </c>
      <c r="N1113" s="8">
        <v>0.1470850405618741</v>
      </c>
      <c r="R1113" s="4">
        <v>0.23809523809523814</v>
      </c>
      <c r="S1113" s="4">
        <v>15</v>
      </c>
      <c r="T1113" s="4">
        <v>2.4</v>
      </c>
      <c r="U1113" s="4">
        <v>2.1</v>
      </c>
      <c r="V1113" s="4">
        <v>2.6</v>
      </c>
      <c r="W1113" s="4">
        <v>7.1999999999999993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opLeftCell="M1" workbookViewId="0">
      <pane ySplit="1" topLeftCell="A29" activePane="bottomLeft" state="frozen"/>
      <selection pane="bottomLeft" activeCell="O146" sqref="O146"/>
    </sheetView>
  </sheetViews>
  <sheetFormatPr baseColWidth="10" defaultColWidth="21.83203125" defaultRowHeight="15" x14ac:dyDescent="0"/>
  <cols>
    <col min="1" max="1" width="7" style="2" bestFit="1" customWidth="1"/>
    <col min="2" max="2" width="6.6640625" style="2" bestFit="1" customWidth="1"/>
    <col min="3" max="3" width="21.83203125" style="2"/>
    <col min="4" max="4" width="12.1640625" style="2" bestFit="1" customWidth="1"/>
    <col min="5" max="6" width="21.83203125" style="2"/>
    <col min="7" max="7" width="17" style="2" bestFit="1" customWidth="1"/>
    <col min="8" max="8" width="18.1640625" style="2" bestFit="1" customWidth="1"/>
    <col min="9" max="9" width="15" style="2" bestFit="1" customWidth="1"/>
    <col min="10" max="10" width="21.83203125" style="2"/>
    <col min="11" max="11" width="12.5" style="2" bestFit="1" customWidth="1"/>
    <col min="12" max="18" width="21.83203125" style="2"/>
    <col min="19" max="23" width="21.83203125" style="34"/>
    <col min="24" max="16384" width="21.83203125" style="2"/>
  </cols>
  <sheetData>
    <row r="1" spans="1:31" ht="30">
      <c r="A1" s="1" t="s">
        <v>202</v>
      </c>
      <c r="B1" s="1" t="s">
        <v>27</v>
      </c>
      <c r="C1" s="1" t="s">
        <v>193</v>
      </c>
      <c r="D1" s="1" t="s">
        <v>192</v>
      </c>
      <c r="E1" s="1" t="s">
        <v>194</v>
      </c>
      <c r="F1" s="1" t="s">
        <v>30</v>
      </c>
      <c r="G1" s="1" t="s">
        <v>2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195</v>
      </c>
      <c r="M1" s="1" t="s">
        <v>196</v>
      </c>
      <c r="N1" s="1" t="s">
        <v>63</v>
      </c>
      <c r="O1" s="1" t="s">
        <v>197</v>
      </c>
      <c r="P1" s="1" t="s">
        <v>198</v>
      </c>
      <c r="Q1" s="1" t="s">
        <v>199</v>
      </c>
      <c r="R1" s="1" t="s">
        <v>200</v>
      </c>
      <c r="S1" s="32" t="s">
        <v>64</v>
      </c>
      <c r="T1" s="32" t="s">
        <v>65</v>
      </c>
      <c r="U1" s="32" t="s">
        <v>66</v>
      </c>
      <c r="V1" s="32" t="s">
        <v>67</v>
      </c>
      <c r="W1" s="32" t="s">
        <v>68</v>
      </c>
      <c r="X1" s="19" t="s">
        <v>207</v>
      </c>
      <c r="Y1" s="20" t="s">
        <v>208</v>
      </c>
      <c r="Z1" s="20" t="s">
        <v>209</v>
      </c>
      <c r="AA1" s="1" t="s">
        <v>31</v>
      </c>
      <c r="AB1" s="1" t="s">
        <v>32</v>
      </c>
      <c r="AC1" s="1" t="s">
        <v>33</v>
      </c>
      <c r="AD1" s="10" t="s">
        <v>34</v>
      </c>
      <c r="AE1" s="1" t="s">
        <v>29</v>
      </c>
    </row>
    <row r="2" spans="1:31">
      <c r="A2" s="4">
        <v>26</v>
      </c>
      <c r="B2" s="5" t="s">
        <v>120</v>
      </c>
      <c r="C2" s="4">
        <v>2.2999999999999998</v>
      </c>
      <c r="D2" s="4">
        <v>0.36172783601759284</v>
      </c>
      <c r="E2" s="5" t="s">
        <v>69</v>
      </c>
      <c r="F2" s="4">
        <v>11</v>
      </c>
      <c r="G2" s="35" t="s">
        <v>296</v>
      </c>
      <c r="H2" s="3">
        <v>41584</v>
      </c>
      <c r="J2" s="3">
        <v>41590</v>
      </c>
      <c r="L2" s="5" t="s">
        <v>72</v>
      </c>
      <c r="M2" s="5" t="s">
        <v>73</v>
      </c>
      <c r="N2" s="5" t="s">
        <v>74</v>
      </c>
      <c r="O2" s="4">
        <v>6</v>
      </c>
      <c r="P2" s="4">
        <v>4</v>
      </c>
      <c r="Q2" s="4">
        <v>1</v>
      </c>
      <c r="R2" s="5" t="s">
        <v>73</v>
      </c>
      <c r="AA2" s="16">
        <v>2.3000000000000003</v>
      </c>
      <c r="AB2" s="4">
        <v>2.2000000000000002</v>
      </c>
      <c r="AC2" s="4">
        <v>2.4</v>
      </c>
      <c r="AD2" s="4">
        <v>6.9</v>
      </c>
      <c r="AE2" s="16">
        <v>9.0909090909090828E-2</v>
      </c>
    </row>
    <row r="3" spans="1:31">
      <c r="A3" s="4">
        <v>27</v>
      </c>
      <c r="B3" s="5" t="s">
        <v>120</v>
      </c>
      <c r="C3" s="4">
        <v>2.2000000000000002</v>
      </c>
      <c r="D3" s="4">
        <v>0.34242268082220628</v>
      </c>
      <c r="E3" s="5" t="s">
        <v>75</v>
      </c>
      <c r="F3" s="4">
        <v>11</v>
      </c>
      <c r="G3" s="35" t="s">
        <v>296</v>
      </c>
      <c r="H3" s="3">
        <v>41584</v>
      </c>
      <c r="J3" s="3">
        <v>41587</v>
      </c>
      <c r="L3" s="5" t="s">
        <v>72</v>
      </c>
      <c r="M3" s="5" t="s">
        <v>73</v>
      </c>
      <c r="N3" s="5" t="s">
        <v>74</v>
      </c>
      <c r="O3" s="4">
        <v>3</v>
      </c>
      <c r="P3" s="4">
        <v>1</v>
      </c>
      <c r="Q3" s="4">
        <v>1</v>
      </c>
      <c r="R3" s="5" t="s">
        <v>73</v>
      </c>
      <c r="AA3" s="16">
        <v>2.3000000000000003</v>
      </c>
      <c r="AB3" s="4">
        <v>2.2000000000000002</v>
      </c>
      <c r="AC3" s="4">
        <v>2.4</v>
      </c>
      <c r="AD3" s="4">
        <v>6.9</v>
      </c>
      <c r="AE3" s="16">
        <v>9.0909090909090828E-2</v>
      </c>
    </row>
    <row r="4" spans="1:31">
      <c r="A4" s="4">
        <v>28</v>
      </c>
      <c r="B4" s="5" t="s">
        <v>120</v>
      </c>
      <c r="C4" s="4">
        <v>2.4</v>
      </c>
      <c r="D4" s="4">
        <v>0.38021124171160603</v>
      </c>
      <c r="E4" s="5" t="s">
        <v>77</v>
      </c>
      <c r="F4" s="4">
        <v>11</v>
      </c>
      <c r="G4" s="35" t="s">
        <v>296</v>
      </c>
      <c r="H4" s="3">
        <v>41584</v>
      </c>
      <c r="J4" s="3">
        <v>41590</v>
      </c>
      <c r="L4" s="5" t="s">
        <v>72</v>
      </c>
      <c r="M4" s="5" t="s">
        <v>78</v>
      </c>
      <c r="N4" s="5" t="s">
        <v>79</v>
      </c>
      <c r="O4" s="4">
        <v>6</v>
      </c>
      <c r="P4" s="4">
        <v>4</v>
      </c>
      <c r="Q4" s="4">
        <v>0</v>
      </c>
      <c r="R4" s="5" t="s">
        <v>73</v>
      </c>
      <c r="AA4" s="16">
        <v>2.3000000000000003</v>
      </c>
      <c r="AB4" s="4">
        <v>2.2000000000000002</v>
      </c>
      <c r="AC4" s="4">
        <v>2.4</v>
      </c>
      <c r="AD4" s="4">
        <v>6.9</v>
      </c>
      <c r="AE4" s="16">
        <v>9.0909090909090828E-2</v>
      </c>
    </row>
    <row r="5" spans="1:31">
      <c r="A5" s="4">
        <v>47</v>
      </c>
      <c r="B5" s="5" t="s">
        <v>98</v>
      </c>
      <c r="C5" s="4">
        <v>2.2999999999999998</v>
      </c>
      <c r="D5" s="4">
        <v>0.36172783601759284</v>
      </c>
      <c r="E5" s="5" t="s">
        <v>69</v>
      </c>
      <c r="F5" s="4">
        <v>14</v>
      </c>
      <c r="G5" s="35" t="s">
        <v>296</v>
      </c>
      <c r="H5" s="3">
        <v>41581</v>
      </c>
      <c r="J5" s="3">
        <v>41583</v>
      </c>
      <c r="L5" s="5" t="s">
        <v>72</v>
      </c>
      <c r="M5" s="5" t="s">
        <v>78</v>
      </c>
      <c r="N5" s="5" t="s">
        <v>79</v>
      </c>
      <c r="O5" s="4">
        <v>2</v>
      </c>
      <c r="Q5" s="4">
        <v>0</v>
      </c>
      <c r="R5" s="5" t="s">
        <v>73</v>
      </c>
      <c r="AA5" s="16">
        <v>2.2666666666666666</v>
      </c>
      <c r="AB5" s="4">
        <v>2.2000000000000002</v>
      </c>
      <c r="AC5" s="4">
        <v>2.2999999999999998</v>
      </c>
      <c r="AD5" s="4">
        <v>6.8</v>
      </c>
      <c r="AE5" s="16">
        <v>4.5454545454545192E-2</v>
      </c>
    </row>
    <row r="6" spans="1:31">
      <c r="A6" s="4">
        <v>48</v>
      </c>
      <c r="B6" s="5" t="s">
        <v>98</v>
      </c>
      <c r="C6" s="4">
        <v>2.2999999999999998</v>
      </c>
      <c r="D6" s="4">
        <v>0.36172783601759284</v>
      </c>
      <c r="E6" s="5" t="s">
        <v>77</v>
      </c>
      <c r="F6" s="4">
        <v>14</v>
      </c>
      <c r="G6" s="35" t="s">
        <v>296</v>
      </c>
      <c r="H6" s="3">
        <v>41581</v>
      </c>
      <c r="J6" s="3">
        <v>41582</v>
      </c>
      <c r="L6" s="5" t="s">
        <v>72</v>
      </c>
      <c r="M6" s="5" t="s">
        <v>73</v>
      </c>
      <c r="N6" s="5" t="s">
        <v>74</v>
      </c>
      <c r="O6" s="4">
        <v>1</v>
      </c>
      <c r="Q6" s="4">
        <v>1</v>
      </c>
      <c r="R6" s="5" t="s">
        <v>73</v>
      </c>
      <c r="AA6" s="16">
        <v>2.2666666666666666</v>
      </c>
      <c r="AB6" s="4">
        <v>2.2000000000000002</v>
      </c>
      <c r="AC6" s="4">
        <v>2.2999999999999998</v>
      </c>
      <c r="AD6" s="4">
        <v>6.8</v>
      </c>
      <c r="AE6" s="16">
        <v>4.5454545454545192E-2</v>
      </c>
    </row>
    <row r="7" spans="1:31">
      <c r="A7" s="4">
        <v>49</v>
      </c>
      <c r="B7" s="5" t="s">
        <v>98</v>
      </c>
      <c r="C7" s="4">
        <v>2.2000000000000002</v>
      </c>
      <c r="D7" s="4">
        <v>0.34242268082220628</v>
      </c>
      <c r="E7" s="5" t="s">
        <v>75</v>
      </c>
      <c r="F7" s="4">
        <v>14</v>
      </c>
      <c r="G7" s="35" t="s">
        <v>296</v>
      </c>
      <c r="H7" s="3">
        <v>41581</v>
      </c>
      <c r="J7" s="3">
        <v>41583</v>
      </c>
      <c r="L7" s="5" t="s">
        <v>72</v>
      </c>
      <c r="M7" s="5" t="s">
        <v>73</v>
      </c>
      <c r="N7" s="5" t="s">
        <v>74</v>
      </c>
      <c r="O7" s="4">
        <v>2</v>
      </c>
      <c r="Q7" s="4">
        <v>1</v>
      </c>
      <c r="R7" s="5" t="s">
        <v>73</v>
      </c>
      <c r="AA7" s="16">
        <v>2.2666666666666666</v>
      </c>
      <c r="AB7" s="4">
        <v>2.2000000000000002</v>
      </c>
      <c r="AC7" s="4">
        <v>2.2999999999999998</v>
      </c>
      <c r="AD7" s="4">
        <v>6.8</v>
      </c>
      <c r="AE7" s="16">
        <v>4.5454545454545192E-2</v>
      </c>
    </row>
    <row r="8" spans="1:31">
      <c r="A8" s="4">
        <v>61</v>
      </c>
      <c r="B8" s="5" t="s">
        <v>106</v>
      </c>
      <c r="C8" s="4">
        <v>2.4</v>
      </c>
      <c r="D8" s="4">
        <v>0.38021124171160603</v>
      </c>
      <c r="E8" s="5" t="s">
        <v>75</v>
      </c>
      <c r="F8" s="4">
        <v>14</v>
      </c>
      <c r="G8" s="35" t="s">
        <v>296</v>
      </c>
      <c r="H8" s="3">
        <v>41590</v>
      </c>
      <c r="J8" s="3">
        <v>41604</v>
      </c>
      <c r="L8" s="5" t="s">
        <v>72</v>
      </c>
      <c r="M8" s="5" t="s">
        <v>73</v>
      </c>
      <c r="N8" s="5" t="s">
        <v>74</v>
      </c>
      <c r="O8" s="4">
        <v>14</v>
      </c>
      <c r="P8" s="4">
        <v>12</v>
      </c>
      <c r="Q8" s="4">
        <v>1</v>
      </c>
      <c r="R8" s="5" t="s">
        <v>73</v>
      </c>
      <c r="AA8" s="16">
        <v>2.5</v>
      </c>
      <c r="AB8" s="4">
        <v>2.4</v>
      </c>
      <c r="AC8" s="4">
        <v>2.6</v>
      </c>
      <c r="AD8" s="4">
        <v>7.5</v>
      </c>
      <c r="AE8" s="16">
        <v>8.3333333333333481E-2</v>
      </c>
    </row>
    <row r="9" spans="1:31">
      <c r="A9" s="4">
        <v>62</v>
      </c>
      <c r="B9" s="5" t="s">
        <v>106</v>
      </c>
      <c r="C9" s="4">
        <v>2.6</v>
      </c>
      <c r="D9" s="4">
        <v>0.41497334797081797</v>
      </c>
      <c r="E9" s="5" t="s">
        <v>77</v>
      </c>
      <c r="F9" s="4">
        <v>14</v>
      </c>
      <c r="G9" s="35" t="s">
        <v>296</v>
      </c>
      <c r="H9" s="3">
        <v>41590</v>
      </c>
      <c r="J9" s="3">
        <v>41604</v>
      </c>
      <c r="L9" s="5" t="s">
        <v>72</v>
      </c>
      <c r="M9" s="5" t="s">
        <v>78</v>
      </c>
      <c r="N9" s="5" t="s">
        <v>79</v>
      </c>
      <c r="O9" s="4">
        <v>14</v>
      </c>
      <c r="P9" s="4">
        <v>12</v>
      </c>
      <c r="Q9" s="4">
        <v>0</v>
      </c>
      <c r="R9" s="5" t="s">
        <v>73</v>
      </c>
      <c r="S9" s="33" t="s">
        <v>80</v>
      </c>
      <c r="T9" s="33" t="s">
        <v>80</v>
      </c>
      <c r="U9" s="33" t="s">
        <v>80</v>
      </c>
      <c r="V9" s="33" t="s">
        <v>80</v>
      </c>
      <c r="W9" s="33" t="s">
        <v>80</v>
      </c>
      <c r="X9" s="17">
        <v>0</v>
      </c>
      <c r="Z9" s="5" t="s">
        <v>80</v>
      </c>
      <c r="AA9" s="16">
        <v>2.5</v>
      </c>
      <c r="AB9" s="4">
        <v>2.4</v>
      </c>
      <c r="AC9" s="4">
        <v>2.6</v>
      </c>
      <c r="AD9" s="4">
        <v>7.5</v>
      </c>
      <c r="AE9" s="16">
        <v>8.3333333333333481E-2</v>
      </c>
    </row>
    <row r="10" spans="1:31">
      <c r="A10" s="4">
        <v>63</v>
      </c>
      <c r="B10" s="5" t="s">
        <v>106</v>
      </c>
      <c r="C10" s="4">
        <v>2.5</v>
      </c>
      <c r="D10" s="4">
        <v>0.3979400086720376</v>
      </c>
      <c r="E10" s="5" t="s">
        <v>69</v>
      </c>
      <c r="F10" s="4">
        <v>14</v>
      </c>
      <c r="G10" s="35" t="s">
        <v>296</v>
      </c>
      <c r="H10" s="3">
        <v>41590</v>
      </c>
      <c r="J10" s="3">
        <v>41604</v>
      </c>
      <c r="L10" s="5" t="s">
        <v>72</v>
      </c>
      <c r="M10" s="5" t="s">
        <v>73</v>
      </c>
      <c r="N10" s="5" t="s">
        <v>74</v>
      </c>
      <c r="O10" s="4">
        <v>14</v>
      </c>
      <c r="P10" s="4">
        <v>12</v>
      </c>
      <c r="Q10" s="4">
        <v>1</v>
      </c>
      <c r="R10" s="5" t="s">
        <v>73</v>
      </c>
      <c r="AA10" s="16">
        <v>2.5</v>
      </c>
      <c r="AB10" s="4">
        <v>2.4</v>
      </c>
      <c r="AC10" s="4">
        <v>2.6</v>
      </c>
      <c r="AD10" s="4">
        <v>7.5</v>
      </c>
      <c r="AE10" s="16">
        <v>8.3333333333333481E-2</v>
      </c>
    </row>
    <row r="11" spans="1:31">
      <c r="A11" s="4">
        <v>79</v>
      </c>
      <c r="B11" s="5" t="s">
        <v>90</v>
      </c>
      <c r="C11" s="4">
        <v>2.2000000000000002</v>
      </c>
      <c r="D11" s="4">
        <v>0.34242268082220628</v>
      </c>
      <c r="E11" s="5" t="s">
        <v>75</v>
      </c>
      <c r="F11" s="4">
        <v>11</v>
      </c>
      <c r="G11" s="35" t="s">
        <v>296</v>
      </c>
      <c r="H11" s="3">
        <v>41580</v>
      </c>
      <c r="J11" s="3">
        <v>41612</v>
      </c>
      <c r="L11" s="5" t="s">
        <v>89</v>
      </c>
      <c r="M11" s="5" t="s">
        <v>78</v>
      </c>
      <c r="N11" s="5" t="s">
        <v>74</v>
      </c>
      <c r="O11" s="4">
        <v>32</v>
      </c>
      <c r="P11" s="4">
        <v>30</v>
      </c>
      <c r="Q11" s="4">
        <v>0</v>
      </c>
      <c r="R11" s="5" t="s">
        <v>78</v>
      </c>
      <c r="S11" s="33" t="s">
        <v>80</v>
      </c>
      <c r="T11" s="33" t="s">
        <v>80</v>
      </c>
      <c r="U11" s="33" t="s">
        <v>80</v>
      </c>
      <c r="V11" s="33" t="s">
        <v>80</v>
      </c>
      <c r="W11" s="33" t="s">
        <v>80</v>
      </c>
      <c r="X11" s="17">
        <v>0</v>
      </c>
      <c r="Z11" s="5" t="s">
        <v>80</v>
      </c>
      <c r="AA11" s="16">
        <v>2.3666666666666667</v>
      </c>
      <c r="AB11" s="4">
        <v>2.2000000000000002</v>
      </c>
      <c r="AC11" s="4">
        <v>2.5</v>
      </c>
      <c r="AD11" s="4">
        <v>7.1</v>
      </c>
      <c r="AE11" s="16">
        <v>0.13636363636363624</v>
      </c>
    </row>
    <row r="12" spans="1:31">
      <c r="A12" s="4">
        <v>80</v>
      </c>
      <c r="B12" s="5" t="s">
        <v>90</v>
      </c>
      <c r="C12" s="4">
        <v>2.5</v>
      </c>
      <c r="D12" s="4">
        <v>0.3979400086720376</v>
      </c>
      <c r="E12" s="5" t="s">
        <v>77</v>
      </c>
      <c r="F12" s="4">
        <v>11</v>
      </c>
      <c r="G12" s="35" t="s">
        <v>296</v>
      </c>
      <c r="H12" s="3">
        <v>41580</v>
      </c>
      <c r="J12" s="3">
        <v>41612</v>
      </c>
      <c r="L12" s="5" t="s">
        <v>89</v>
      </c>
      <c r="M12" s="5" t="s">
        <v>78</v>
      </c>
      <c r="N12" s="5" t="s">
        <v>74</v>
      </c>
      <c r="O12" s="4">
        <v>32</v>
      </c>
      <c r="P12" s="4">
        <v>30</v>
      </c>
      <c r="Q12" s="4">
        <v>0</v>
      </c>
      <c r="R12" s="5" t="s">
        <v>78</v>
      </c>
      <c r="S12" s="33" t="s">
        <v>80</v>
      </c>
      <c r="T12" s="33" t="s">
        <v>80</v>
      </c>
      <c r="U12" s="33" t="s">
        <v>80</v>
      </c>
      <c r="V12" s="33" t="s">
        <v>80</v>
      </c>
      <c r="W12" s="33" t="s">
        <v>80</v>
      </c>
      <c r="X12" s="17">
        <v>0</v>
      </c>
      <c r="Z12" s="5" t="s">
        <v>80</v>
      </c>
      <c r="AA12" s="16">
        <v>2.3666666666666667</v>
      </c>
      <c r="AB12" s="4">
        <v>2.2000000000000002</v>
      </c>
      <c r="AC12" s="4">
        <v>2.5</v>
      </c>
      <c r="AD12" s="4">
        <v>7.1</v>
      </c>
      <c r="AE12" s="16">
        <v>0.13636363636363624</v>
      </c>
    </row>
    <row r="13" spans="1:31">
      <c r="A13" s="4">
        <v>81</v>
      </c>
      <c r="B13" s="5" t="s">
        <v>90</v>
      </c>
      <c r="C13" s="4">
        <v>2.4</v>
      </c>
      <c r="D13" s="4">
        <v>0.38021124171160603</v>
      </c>
      <c r="E13" s="5" t="s">
        <v>69</v>
      </c>
      <c r="F13" s="4">
        <v>11</v>
      </c>
      <c r="G13" s="35" t="s">
        <v>296</v>
      </c>
      <c r="H13" s="3">
        <v>41580</v>
      </c>
      <c r="J13" s="3">
        <v>41610</v>
      </c>
      <c r="L13" s="5" t="s">
        <v>89</v>
      </c>
      <c r="M13" s="5" t="s">
        <v>73</v>
      </c>
      <c r="N13" s="5" t="s">
        <v>74</v>
      </c>
      <c r="O13" s="4">
        <v>30</v>
      </c>
      <c r="P13" s="4">
        <v>28</v>
      </c>
      <c r="Q13" s="4">
        <v>0</v>
      </c>
      <c r="R13" s="5" t="s">
        <v>78</v>
      </c>
      <c r="AA13" s="16">
        <v>2.3666666666666667</v>
      </c>
      <c r="AB13" s="4">
        <v>2.2000000000000002</v>
      </c>
      <c r="AC13" s="4">
        <v>2.5</v>
      </c>
      <c r="AD13" s="4">
        <v>7.1</v>
      </c>
      <c r="AE13" s="16">
        <v>0.13636363636363624</v>
      </c>
    </row>
    <row r="14" spans="1:31">
      <c r="A14" s="4">
        <v>82</v>
      </c>
      <c r="B14" s="5" t="s">
        <v>110</v>
      </c>
      <c r="C14" s="4">
        <v>2.9</v>
      </c>
      <c r="D14" s="4">
        <v>0.46239799789895608</v>
      </c>
      <c r="E14" s="5" t="s">
        <v>77</v>
      </c>
      <c r="F14" s="4">
        <v>11</v>
      </c>
      <c r="G14" s="35" t="s">
        <v>296</v>
      </c>
      <c r="H14" s="3">
        <v>41582</v>
      </c>
      <c r="J14" s="3">
        <v>41611</v>
      </c>
      <c r="L14" s="5" t="s">
        <v>89</v>
      </c>
      <c r="M14" s="5" t="s">
        <v>73</v>
      </c>
      <c r="N14" s="5" t="s">
        <v>74</v>
      </c>
      <c r="O14" s="4">
        <v>29</v>
      </c>
      <c r="P14" s="4">
        <v>27</v>
      </c>
      <c r="Q14" s="4">
        <v>0</v>
      </c>
      <c r="R14" s="5" t="s">
        <v>78</v>
      </c>
      <c r="AA14" s="16">
        <v>2.7333333333333338</v>
      </c>
      <c r="AB14" s="4">
        <v>2.6</v>
      </c>
      <c r="AC14" s="4">
        <v>2.9</v>
      </c>
      <c r="AD14" s="4">
        <v>8.2000000000000011</v>
      </c>
      <c r="AE14" s="16">
        <v>0.11538461538461542</v>
      </c>
    </row>
    <row r="15" spans="1:31">
      <c r="A15" s="4">
        <v>83</v>
      </c>
      <c r="B15" s="5" t="s">
        <v>110</v>
      </c>
      <c r="C15" s="4">
        <v>2.6</v>
      </c>
      <c r="D15" s="4">
        <v>0.41497334797081797</v>
      </c>
      <c r="E15" s="5" t="s">
        <v>75</v>
      </c>
      <c r="F15" s="4">
        <v>11</v>
      </c>
      <c r="G15" s="35" t="s">
        <v>296</v>
      </c>
      <c r="H15" s="3">
        <v>41582</v>
      </c>
      <c r="J15" s="3">
        <v>41612</v>
      </c>
      <c r="L15" s="5" t="s">
        <v>89</v>
      </c>
      <c r="M15" s="5" t="s">
        <v>78</v>
      </c>
      <c r="N15" s="5" t="s">
        <v>79</v>
      </c>
      <c r="O15" s="4">
        <v>30</v>
      </c>
      <c r="P15" s="4">
        <v>28</v>
      </c>
      <c r="Q15" s="4">
        <v>0</v>
      </c>
      <c r="R15" s="5" t="s">
        <v>78</v>
      </c>
      <c r="S15" s="33" t="s">
        <v>80</v>
      </c>
      <c r="T15" s="33" t="s">
        <v>80</v>
      </c>
      <c r="U15" s="33" t="s">
        <v>80</v>
      </c>
      <c r="V15" s="33" t="s">
        <v>80</v>
      </c>
      <c r="W15" s="33" t="s">
        <v>80</v>
      </c>
      <c r="X15" s="17">
        <v>0</v>
      </c>
      <c r="Z15" s="5" t="s">
        <v>80</v>
      </c>
      <c r="AA15" s="16">
        <v>2.7333333333333338</v>
      </c>
      <c r="AB15" s="4">
        <v>2.6</v>
      </c>
      <c r="AC15" s="4">
        <v>2.9</v>
      </c>
      <c r="AD15" s="4">
        <v>8.2000000000000011</v>
      </c>
      <c r="AE15" s="16">
        <v>0.11538461538461542</v>
      </c>
    </row>
    <row r="16" spans="1:31">
      <c r="A16" s="4">
        <v>84</v>
      </c>
      <c r="B16" s="5" t="s">
        <v>110</v>
      </c>
      <c r="C16" s="4">
        <v>2.7</v>
      </c>
      <c r="D16" s="4">
        <v>0.43136376415898731</v>
      </c>
      <c r="E16" s="5" t="s">
        <v>69</v>
      </c>
      <c r="F16" s="4">
        <v>11</v>
      </c>
      <c r="G16" s="35" t="s">
        <v>296</v>
      </c>
      <c r="H16" s="3">
        <v>41582</v>
      </c>
      <c r="J16" s="3">
        <v>41612</v>
      </c>
      <c r="L16" s="5" t="s">
        <v>89</v>
      </c>
      <c r="M16" s="5" t="s">
        <v>78</v>
      </c>
      <c r="N16" s="5" t="s">
        <v>79</v>
      </c>
      <c r="O16" s="4">
        <v>30</v>
      </c>
      <c r="P16" s="4">
        <v>28</v>
      </c>
      <c r="Q16" s="4">
        <v>0</v>
      </c>
      <c r="R16" s="5" t="s">
        <v>78</v>
      </c>
      <c r="S16" s="33" t="s">
        <v>80</v>
      </c>
      <c r="T16" s="33" t="s">
        <v>80</v>
      </c>
      <c r="U16" s="33" t="s">
        <v>80</v>
      </c>
      <c r="V16" s="33" t="s">
        <v>80</v>
      </c>
      <c r="W16" s="33" t="s">
        <v>80</v>
      </c>
      <c r="X16" s="17">
        <v>0</v>
      </c>
      <c r="Z16" s="5" t="s">
        <v>80</v>
      </c>
      <c r="AA16" s="16">
        <v>2.7333333333333338</v>
      </c>
      <c r="AB16" s="4">
        <v>2.6</v>
      </c>
      <c r="AC16" s="4">
        <v>2.9</v>
      </c>
      <c r="AD16" s="4">
        <v>8.2000000000000011</v>
      </c>
      <c r="AE16" s="16">
        <v>0.11538461538461542</v>
      </c>
    </row>
    <row r="17" spans="1:31">
      <c r="A17" s="4">
        <v>85</v>
      </c>
      <c r="B17" s="5" t="s">
        <v>164</v>
      </c>
      <c r="C17" s="4">
        <v>2.6</v>
      </c>
      <c r="D17" s="4">
        <v>0.41497334797081797</v>
      </c>
      <c r="E17" s="5" t="s">
        <v>69</v>
      </c>
      <c r="F17" s="4">
        <v>17</v>
      </c>
      <c r="G17" s="35" t="s">
        <v>296</v>
      </c>
      <c r="H17" s="3">
        <v>41594</v>
      </c>
      <c r="J17" s="3">
        <v>41610</v>
      </c>
      <c r="L17" s="5" t="s">
        <v>89</v>
      </c>
      <c r="M17" s="5" t="s">
        <v>73</v>
      </c>
      <c r="N17" s="5" t="s">
        <v>74</v>
      </c>
      <c r="O17" s="4">
        <v>16</v>
      </c>
      <c r="P17" s="4">
        <v>14</v>
      </c>
      <c r="Q17" s="4">
        <v>1</v>
      </c>
      <c r="R17" s="5" t="s">
        <v>78</v>
      </c>
      <c r="AA17" s="16">
        <v>2.6333333333333333</v>
      </c>
      <c r="AB17" s="4">
        <v>2.5</v>
      </c>
      <c r="AC17" s="4">
        <v>2.8</v>
      </c>
      <c r="AD17" s="4">
        <v>7.8999999999999995</v>
      </c>
      <c r="AE17" s="16">
        <v>0.11999999999999988</v>
      </c>
    </row>
    <row r="18" spans="1:31">
      <c r="A18" s="4">
        <v>98</v>
      </c>
      <c r="B18" s="5" t="s">
        <v>121</v>
      </c>
      <c r="C18" s="4">
        <v>2.5</v>
      </c>
      <c r="D18" s="4">
        <v>0.3979400086720376</v>
      </c>
      <c r="E18" s="5" t="s">
        <v>69</v>
      </c>
      <c r="F18" s="4">
        <v>11</v>
      </c>
      <c r="G18" s="35" t="s">
        <v>296</v>
      </c>
      <c r="H18" s="3">
        <v>41584</v>
      </c>
      <c r="J18" s="3">
        <v>41614</v>
      </c>
      <c r="L18" s="5" t="s">
        <v>87</v>
      </c>
      <c r="M18" s="5" t="s">
        <v>78</v>
      </c>
      <c r="N18" s="5" t="s">
        <v>74</v>
      </c>
      <c r="O18" s="4">
        <v>30</v>
      </c>
      <c r="P18" s="4">
        <v>28</v>
      </c>
      <c r="Q18" s="4">
        <v>0</v>
      </c>
      <c r="R18" s="5" t="s">
        <v>78</v>
      </c>
      <c r="S18" s="33" t="s">
        <v>80</v>
      </c>
      <c r="T18" s="33" t="s">
        <v>80</v>
      </c>
      <c r="U18" s="33" t="s">
        <v>80</v>
      </c>
      <c r="V18" s="33" t="s">
        <v>80</v>
      </c>
      <c r="W18" s="33" t="s">
        <v>80</v>
      </c>
      <c r="X18" s="17">
        <v>0</v>
      </c>
      <c r="Z18" s="5" t="s">
        <v>80</v>
      </c>
      <c r="AA18" s="16">
        <v>2.6</v>
      </c>
      <c r="AB18" s="4">
        <v>2.1</v>
      </c>
      <c r="AC18" s="4">
        <v>3.2</v>
      </c>
      <c r="AD18" s="4">
        <v>7.8</v>
      </c>
      <c r="AE18" s="16">
        <v>0.52380952380952372</v>
      </c>
    </row>
    <row r="19" spans="1:31">
      <c r="A19" s="4">
        <v>99</v>
      </c>
      <c r="B19" s="5" t="s">
        <v>121</v>
      </c>
      <c r="C19" s="4">
        <v>3.2</v>
      </c>
      <c r="D19" s="4">
        <v>0.50514997831990593</v>
      </c>
      <c r="E19" s="5" t="s">
        <v>77</v>
      </c>
      <c r="F19" s="4">
        <v>11</v>
      </c>
      <c r="G19" s="35" t="s">
        <v>296</v>
      </c>
      <c r="H19" s="3">
        <v>41584</v>
      </c>
      <c r="J19" s="3">
        <v>41614</v>
      </c>
      <c r="L19" s="5" t="s">
        <v>87</v>
      </c>
      <c r="M19" s="5" t="s">
        <v>78</v>
      </c>
      <c r="N19" s="5" t="s">
        <v>74</v>
      </c>
      <c r="O19" s="4">
        <v>30</v>
      </c>
      <c r="P19" s="4">
        <v>28</v>
      </c>
      <c r="Q19" s="4">
        <v>0</v>
      </c>
      <c r="R19" s="5" t="s">
        <v>78</v>
      </c>
      <c r="S19" s="33" t="s">
        <v>80</v>
      </c>
      <c r="T19" s="33" t="s">
        <v>80</v>
      </c>
      <c r="U19" s="33" t="s">
        <v>80</v>
      </c>
      <c r="V19" s="33" t="s">
        <v>80</v>
      </c>
      <c r="W19" s="33" t="s">
        <v>80</v>
      </c>
      <c r="X19" s="17">
        <v>0</v>
      </c>
      <c r="Z19" s="5" t="s">
        <v>80</v>
      </c>
      <c r="AA19" s="16">
        <v>2.6</v>
      </c>
      <c r="AB19" s="4">
        <v>2.1</v>
      </c>
      <c r="AC19" s="4">
        <v>3.2</v>
      </c>
      <c r="AD19" s="4">
        <v>7.8</v>
      </c>
      <c r="AE19" s="16">
        <v>0.52380952380952372</v>
      </c>
    </row>
    <row r="20" spans="1:31">
      <c r="A20" s="4">
        <v>100</v>
      </c>
      <c r="B20" s="5" t="s">
        <v>121</v>
      </c>
      <c r="C20" s="4">
        <v>2.1</v>
      </c>
      <c r="D20" s="4">
        <v>0.32221929473391925</v>
      </c>
      <c r="E20" s="5" t="s">
        <v>75</v>
      </c>
      <c r="F20" s="4">
        <v>11</v>
      </c>
      <c r="G20" s="35" t="s">
        <v>296</v>
      </c>
      <c r="H20" s="3">
        <v>41584</v>
      </c>
      <c r="J20" s="3">
        <v>41614</v>
      </c>
      <c r="L20" s="5" t="s">
        <v>87</v>
      </c>
      <c r="M20" s="5" t="s">
        <v>78</v>
      </c>
      <c r="N20" s="5" t="s">
        <v>74</v>
      </c>
      <c r="O20" s="4">
        <v>30</v>
      </c>
      <c r="P20" s="4">
        <v>28</v>
      </c>
      <c r="Q20" s="4">
        <v>0</v>
      </c>
      <c r="R20" s="5" t="s">
        <v>78</v>
      </c>
      <c r="S20" s="33" t="s">
        <v>80</v>
      </c>
      <c r="T20" s="33" t="s">
        <v>80</v>
      </c>
      <c r="U20" s="33" t="s">
        <v>80</v>
      </c>
      <c r="V20" s="33" t="s">
        <v>80</v>
      </c>
      <c r="W20" s="33" t="s">
        <v>80</v>
      </c>
      <c r="X20" s="17">
        <v>0</v>
      </c>
      <c r="Z20" s="5" t="s">
        <v>80</v>
      </c>
      <c r="AA20" s="16">
        <v>2.6</v>
      </c>
      <c r="AB20" s="4">
        <v>2.1</v>
      </c>
      <c r="AC20" s="4">
        <v>3.2</v>
      </c>
      <c r="AD20" s="4">
        <v>7.8</v>
      </c>
      <c r="AE20" s="16">
        <v>0.52380952380952372</v>
      </c>
    </row>
    <row r="21" spans="1:31">
      <c r="A21" s="4">
        <v>104</v>
      </c>
      <c r="B21" s="5" t="s">
        <v>91</v>
      </c>
      <c r="C21" s="4">
        <v>2.4</v>
      </c>
      <c r="D21" s="4">
        <v>0.38021124171160603</v>
      </c>
      <c r="E21" s="5" t="s">
        <v>69</v>
      </c>
      <c r="F21" s="4">
        <v>11</v>
      </c>
      <c r="G21" s="35" t="s">
        <v>296</v>
      </c>
      <c r="H21" s="3">
        <v>41580</v>
      </c>
      <c r="J21" s="3">
        <v>41615</v>
      </c>
      <c r="L21" s="5" t="s">
        <v>89</v>
      </c>
      <c r="M21" s="5" t="s">
        <v>78</v>
      </c>
      <c r="N21" s="5" t="s">
        <v>74</v>
      </c>
      <c r="O21" s="4">
        <v>35</v>
      </c>
      <c r="P21" s="4">
        <v>33</v>
      </c>
      <c r="Q21" s="4">
        <v>0</v>
      </c>
      <c r="R21" s="5" t="s">
        <v>78</v>
      </c>
      <c r="S21" s="33" t="s">
        <v>80</v>
      </c>
      <c r="T21" s="33" t="s">
        <v>80</v>
      </c>
      <c r="U21" s="33" t="s">
        <v>80</v>
      </c>
      <c r="V21" s="33" t="s">
        <v>80</v>
      </c>
      <c r="W21" s="33" t="s">
        <v>80</v>
      </c>
      <c r="X21" s="17">
        <v>0</v>
      </c>
      <c r="Z21" s="5" t="s">
        <v>80</v>
      </c>
      <c r="AA21" s="16">
        <v>2.4</v>
      </c>
      <c r="AB21" s="4">
        <v>2.2999999999999998</v>
      </c>
      <c r="AC21" s="4">
        <v>2.5</v>
      </c>
      <c r="AD21" s="4">
        <v>7.1999999999999993</v>
      </c>
      <c r="AE21" s="16">
        <v>8.6956521739130599E-2</v>
      </c>
    </row>
    <row r="22" spans="1:31">
      <c r="A22" s="4">
        <v>105</v>
      </c>
      <c r="B22" s="5" t="s">
        <v>91</v>
      </c>
      <c r="C22" s="4">
        <v>2.5</v>
      </c>
      <c r="D22" s="4">
        <v>0.3979400086720376</v>
      </c>
      <c r="E22" s="5" t="s">
        <v>77</v>
      </c>
      <c r="F22" s="4">
        <v>11</v>
      </c>
      <c r="G22" s="35" t="s">
        <v>296</v>
      </c>
      <c r="H22" s="3">
        <v>41580</v>
      </c>
      <c r="J22" s="3">
        <v>41615</v>
      </c>
      <c r="L22" s="5" t="s">
        <v>89</v>
      </c>
      <c r="M22" s="5" t="s">
        <v>78</v>
      </c>
      <c r="N22" s="5" t="s">
        <v>74</v>
      </c>
      <c r="O22" s="4">
        <v>35</v>
      </c>
      <c r="P22" s="4">
        <v>33</v>
      </c>
      <c r="Q22" s="4">
        <v>0</v>
      </c>
      <c r="R22" s="5" t="s">
        <v>78</v>
      </c>
      <c r="S22" s="33" t="s">
        <v>80</v>
      </c>
      <c r="T22" s="33" t="s">
        <v>80</v>
      </c>
      <c r="U22" s="33" t="s">
        <v>80</v>
      </c>
      <c r="V22" s="33" t="s">
        <v>80</v>
      </c>
      <c r="W22" s="33" t="s">
        <v>80</v>
      </c>
      <c r="X22" s="17">
        <v>0</v>
      </c>
      <c r="Z22" s="5" t="s">
        <v>80</v>
      </c>
      <c r="AA22" s="16">
        <v>2.4</v>
      </c>
      <c r="AB22" s="4">
        <v>2.2999999999999998</v>
      </c>
      <c r="AC22" s="4">
        <v>2.5</v>
      </c>
      <c r="AD22" s="4">
        <v>7.1999999999999993</v>
      </c>
      <c r="AE22" s="16">
        <v>8.6956521739130599E-2</v>
      </c>
    </row>
    <row r="23" spans="1:31">
      <c r="A23" s="4">
        <v>105</v>
      </c>
      <c r="B23" s="5" t="s">
        <v>91</v>
      </c>
      <c r="C23" s="4">
        <v>2.2999999999999998</v>
      </c>
      <c r="D23" s="4">
        <v>0.36172783601759284</v>
      </c>
      <c r="E23" s="5" t="s">
        <v>75</v>
      </c>
      <c r="F23" s="4">
        <v>11</v>
      </c>
      <c r="G23" s="35" t="s">
        <v>296</v>
      </c>
      <c r="H23" s="3">
        <v>41580</v>
      </c>
      <c r="J23" s="3">
        <v>41615</v>
      </c>
      <c r="L23" s="5" t="s">
        <v>89</v>
      </c>
      <c r="M23" s="5" t="s">
        <v>78</v>
      </c>
      <c r="N23" s="5" t="s">
        <v>74</v>
      </c>
      <c r="O23" s="4">
        <v>35</v>
      </c>
      <c r="P23" s="4">
        <v>33</v>
      </c>
      <c r="Q23" s="4">
        <v>0</v>
      </c>
      <c r="R23" s="5" t="s">
        <v>78</v>
      </c>
      <c r="S23" s="33" t="s">
        <v>80</v>
      </c>
      <c r="T23" s="33" t="s">
        <v>80</v>
      </c>
      <c r="U23" s="33" t="s">
        <v>80</v>
      </c>
      <c r="V23" s="33" t="s">
        <v>80</v>
      </c>
      <c r="W23" s="33" t="s">
        <v>80</v>
      </c>
      <c r="X23" s="17">
        <v>0</v>
      </c>
      <c r="Z23" s="5" t="s">
        <v>80</v>
      </c>
      <c r="AA23" s="16">
        <v>2.4</v>
      </c>
      <c r="AB23" s="4">
        <v>2.2999999999999998</v>
      </c>
      <c r="AC23" s="4">
        <v>2.5</v>
      </c>
      <c r="AD23" s="4">
        <v>7.1999999999999993</v>
      </c>
      <c r="AE23" s="16">
        <v>8.6956521739130599E-2</v>
      </c>
    </row>
    <row r="24" spans="1:31">
      <c r="A24" s="4">
        <v>106</v>
      </c>
      <c r="B24" s="5" t="s">
        <v>164</v>
      </c>
      <c r="C24" s="4">
        <v>2.5</v>
      </c>
      <c r="D24" s="4">
        <v>0.3979400086720376</v>
      </c>
      <c r="E24" s="5" t="s">
        <v>75</v>
      </c>
      <c r="F24" s="4">
        <v>17</v>
      </c>
      <c r="G24" s="35" t="s">
        <v>296</v>
      </c>
      <c r="H24" s="3">
        <v>41594</v>
      </c>
      <c r="J24" s="3">
        <v>41614</v>
      </c>
      <c r="L24" s="5" t="s">
        <v>89</v>
      </c>
      <c r="M24" s="5" t="s">
        <v>73</v>
      </c>
      <c r="N24" s="5" t="s">
        <v>74</v>
      </c>
      <c r="O24" s="4">
        <v>20</v>
      </c>
      <c r="P24" s="4">
        <v>18</v>
      </c>
      <c r="Q24" s="4">
        <v>1</v>
      </c>
      <c r="R24" s="5" t="s">
        <v>78</v>
      </c>
      <c r="AA24" s="16">
        <v>2.6333333333333333</v>
      </c>
      <c r="AB24" s="4">
        <v>2.5</v>
      </c>
      <c r="AC24" s="4">
        <v>2.8</v>
      </c>
      <c r="AD24" s="4">
        <v>7.8999999999999995</v>
      </c>
      <c r="AE24" s="16">
        <v>0.11999999999999988</v>
      </c>
    </row>
    <row r="25" spans="1:31">
      <c r="A25" s="4">
        <v>114</v>
      </c>
      <c r="B25" s="5" t="s">
        <v>152</v>
      </c>
      <c r="C25" s="4">
        <v>2.5</v>
      </c>
      <c r="D25" s="4">
        <v>0.3979400086720376</v>
      </c>
      <c r="E25" s="5" t="s">
        <v>77</v>
      </c>
      <c r="F25" s="4">
        <v>15</v>
      </c>
      <c r="G25" s="35" t="s">
        <v>296</v>
      </c>
      <c r="H25" s="3">
        <v>41593</v>
      </c>
      <c r="J25" s="3">
        <v>41616</v>
      </c>
      <c r="L25" s="5" t="s">
        <v>89</v>
      </c>
      <c r="M25" s="5" t="s">
        <v>78</v>
      </c>
      <c r="N25" s="5" t="s">
        <v>74</v>
      </c>
      <c r="O25" s="4">
        <v>23</v>
      </c>
      <c r="P25" s="4">
        <v>21</v>
      </c>
      <c r="Q25" s="4">
        <v>0</v>
      </c>
      <c r="R25" s="5" t="s">
        <v>78</v>
      </c>
      <c r="S25" s="33" t="s">
        <v>80</v>
      </c>
      <c r="T25" s="33" t="s">
        <v>80</v>
      </c>
      <c r="U25" s="33" t="s">
        <v>80</v>
      </c>
      <c r="V25" s="33" t="s">
        <v>80</v>
      </c>
      <c r="W25" s="33" t="s">
        <v>80</v>
      </c>
      <c r="X25" s="17">
        <v>0</v>
      </c>
      <c r="Z25" s="5" t="s">
        <v>80</v>
      </c>
      <c r="AA25" s="16">
        <v>2.3666666666666667</v>
      </c>
      <c r="AB25" s="4">
        <v>2.2000000000000002</v>
      </c>
      <c r="AC25" s="4">
        <v>2.5</v>
      </c>
      <c r="AD25" s="4">
        <v>7.1</v>
      </c>
      <c r="AE25" s="16">
        <v>0.13636363636363624</v>
      </c>
    </row>
    <row r="26" spans="1:31">
      <c r="A26" s="4">
        <v>115</v>
      </c>
      <c r="B26" s="5" t="s">
        <v>152</v>
      </c>
      <c r="C26" s="4">
        <v>2.4</v>
      </c>
      <c r="D26" s="4">
        <v>0.38021124171160603</v>
      </c>
      <c r="E26" s="5" t="s">
        <v>69</v>
      </c>
      <c r="F26" s="4">
        <v>15</v>
      </c>
      <c r="G26" s="35" t="s">
        <v>296</v>
      </c>
      <c r="H26" s="3">
        <v>41593</v>
      </c>
      <c r="J26" s="3">
        <v>41616</v>
      </c>
      <c r="L26" s="5" t="s">
        <v>89</v>
      </c>
      <c r="M26" s="5" t="s">
        <v>78</v>
      </c>
      <c r="N26" s="5" t="s">
        <v>74</v>
      </c>
      <c r="O26" s="4">
        <v>23</v>
      </c>
      <c r="P26" s="4">
        <v>21</v>
      </c>
      <c r="Q26" s="4">
        <v>0</v>
      </c>
      <c r="R26" s="5" t="s">
        <v>78</v>
      </c>
      <c r="S26" s="33" t="s">
        <v>80</v>
      </c>
      <c r="T26" s="33" t="s">
        <v>80</v>
      </c>
      <c r="U26" s="33" t="s">
        <v>80</v>
      </c>
      <c r="V26" s="33" t="s">
        <v>80</v>
      </c>
      <c r="W26" s="33" t="s">
        <v>80</v>
      </c>
      <c r="X26" s="17">
        <v>0</v>
      </c>
      <c r="Z26" s="5" t="s">
        <v>80</v>
      </c>
      <c r="AA26" s="16">
        <v>2.3666666666666667</v>
      </c>
      <c r="AB26" s="4">
        <v>2.2000000000000002</v>
      </c>
      <c r="AC26" s="4">
        <v>2.5</v>
      </c>
      <c r="AD26" s="4">
        <v>7.1</v>
      </c>
      <c r="AE26" s="16">
        <v>0.13636363636363624</v>
      </c>
    </row>
    <row r="27" spans="1:31">
      <c r="A27" s="4">
        <v>115</v>
      </c>
      <c r="B27" s="5" t="s">
        <v>152</v>
      </c>
      <c r="C27" s="4">
        <v>2.2000000000000002</v>
      </c>
      <c r="D27" s="4">
        <v>0.34242268082220628</v>
      </c>
      <c r="E27" s="5" t="s">
        <v>75</v>
      </c>
      <c r="F27" s="4">
        <v>15</v>
      </c>
      <c r="G27" s="35" t="s">
        <v>296</v>
      </c>
      <c r="H27" s="3">
        <v>41593</v>
      </c>
      <c r="J27" s="3">
        <v>41616</v>
      </c>
      <c r="L27" s="5" t="s">
        <v>89</v>
      </c>
      <c r="M27" s="5" t="s">
        <v>78</v>
      </c>
      <c r="N27" s="5" t="s">
        <v>74</v>
      </c>
      <c r="O27" s="4">
        <v>23</v>
      </c>
      <c r="P27" s="4">
        <v>21</v>
      </c>
      <c r="Q27" s="4">
        <v>0</v>
      </c>
      <c r="R27" s="5" t="s">
        <v>78</v>
      </c>
      <c r="S27" s="33" t="s">
        <v>80</v>
      </c>
      <c r="T27" s="33" t="s">
        <v>80</v>
      </c>
      <c r="U27" s="33" t="s">
        <v>80</v>
      </c>
      <c r="V27" s="33" t="s">
        <v>80</v>
      </c>
      <c r="W27" s="33" t="s">
        <v>80</v>
      </c>
      <c r="X27" s="17">
        <v>0</v>
      </c>
      <c r="Z27" s="5" t="s">
        <v>80</v>
      </c>
      <c r="AA27" s="16">
        <v>2.3666666666666667</v>
      </c>
      <c r="AB27" s="4">
        <v>2.2000000000000002</v>
      </c>
      <c r="AC27" s="4">
        <v>2.5</v>
      </c>
      <c r="AD27" s="4">
        <v>7.1</v>
      </c>
      <c r="AE27" s="16">
        <v>0.13636363636363624</v>
      </c>
    </row>
    <row r="28" spans="1:31">
      <c r="A28" s="4">
        <v>131</v>
      </c>
      <c r="B28" s="5" t="s">
        <v>185</v>
      </c>
      <c r="C28" s="4">
        <v>2.5</v>
      </c>
      <c r="D28" s="4">
        <v>0.3979400086720376</v>
      </c>
      <c r="E28" s="5" t="s">
        <v>69</v>
      </c>
      <c r="F28" s="4">
        <v>15</v>
      </c>
      <c r="G28" s="35" t="s">
        <v>296</v>
      </c>
      <c r="H28" s="3">
        <v>41596</v>
      </c>
      <c r="J28" s="3">
        <v>41618</v>
      </c>
      <c r="L28" s="5" t="s">
        <v>89</v>
      </c>
      <c r="M28" s="5" t="s">
        <v>78</v>
      </c>
      <c r="N28" s="5" t="s">
        <v>74</v>
      </c>
      <c r="O28" s="4">
        <v>22</v>
      </c>
      <c r="P28" s="4">
        <v>20</v>
      </c>
      <c r="Q28" s="4">
        <v>0</v>
      </c>
      <c r="R28" s="5" t="s">
        <v>78</v>
      </c>
      <c r="S28" s="33" t="s">
        <v>80</v>
      </c>
      <c r="T28" s="33" t="s">
        <v>80</v>
      </c>
      <c r="U28" s="33" t="s">
        <v>80</v>
      </c>
      <c r="V28" s="33" t="s">
        <v>80</v>
      </c>
      <c r="W28" s="33" t="s">
        <v>80</v>
      </c>
      <c r="X28" s="17">
        <v>0</v>
      </c>
      <c r="Z28" s="5" t="s">
        <v>80</v>
      </c>
      <c r="AA28" s="16">
        <v>2.4</v>
      </c>
      <c r="AB28" s="4">
        <v>2.1</v>
      </c>
      <c r="AC28" s="4">
        <v>2.6</v>
      </c>
      <c r="AD28" s="4">
        <v>7.1999999999999993</v>
      </c>
      <c r="AE28" s="16">
        <v>0.23809523809523814</v>
      </c>
    </row>
    <row r="29" spans="1:31">
      <c r="A29" s="4">
        <v>132</v>
      </c>
      <c r="B29" s="5" t="s">
        <v>185</v>
      </c>
      <c r="C29" s="4">
        <v>2.6</v>
      </c>
      <c r="D29" s="4">
        <v>0.41497334797081797</v>
      </c>
      <c r="E29" s="5" t="s">
        <v>77</v>
      </c>
      <c r="F29" s="4">
        <v>15</v>
      </c>
      <c r="G29" s="35" t="s">
        <v>296</v>
      </c>
      <c r="H29" s="3">
        <v>41596</v>
      </c>
      <c r="J29" s="3">
        <v>41618</v>
      </c>
      <c r="L29" s="5" t="s">
        <v>89</v>
      </c>
      <c r="M29" s="5" t="s">
        <v>78</v>
      </c>
      <c r="N29" s="5" t="s">
        <v>74</v>
      </c>
      <c r="O29" s="4">
        <v>22</v>
      </c>
      <c r="P29" s="4">
        <v>20</v>
      </c>
      <c r="Q29" s="4">
        <v>0</v>
      </c>
      <c r="R29" s="5" t="s">
        <v>78</v>
      </c>
      <c r="S29" s="33" t="s">
        <v>80</v>
      </c>
      <c r="T29" s="33" t="s">
        <v>80</v>
      </c>
      <c r="U29" s="33" t="s">
        <v>80</v>
      </c>
      <c r="V29" s="33" t="s">
        <v>80</v>
      </c>
      <c r="W29" s="33" t="s">
        <v>80</v>
      </c>
      <c r="X29" s="17">
        <v>0</v>
      </c>
      <c r="Z29" s="5" t="s">
        <v>80</v>
      </c>
      <c r="AA29" s="16">
        <v>2.4</v>
      </c>
      <c r="AB29" s="4">
        <v>2.1</v>
      </c>
      <c r="AC29" s="4">
        <v>2.6</v>
      </c>
      <c r="AD29" s="4">
        <v>7.1999999999999993</v>
      </c>
      <c r="AE29" s="16">
        <v>0.23809523809523814</v>
      </c>
    </row>
    <row r="30" spans="1:31">
      <c r="A30" s="4">
        <v>133</v>
      </c>
      <c r="B30" s="5" t="s">
        <v>185</v>
      </c>
      <c r="C30" s="4">
        <v>2.1</v>
      </c>
      <c r="D30" s="4">
        <v>0.32221929473391925</v>
      </c>
      <c r="E30" s="5" t="s">
        <v>75</v>
      </c>
      <c r="F30" s="4">
        <v>15</v>
      </c>
      <c r="G30" s="35" t="s">
        <v>296</v>
      </c>
      <c r="H30" s="3">
        <v>41596</v>
      </c>
      <c r="J30" s="3">
        <v>41618</v>
      </c>
      <c r="L30" s="5" t="s">
        <v>89</v>
      </c>
      <c r="M30" s="5" t="s">
        <v>78</v>
      </c>
      <c r="N30" s="5" t="s">
        <v>74</v>
      </c>
      <c r="O30" s="4">
        <v>22</v>
      </c>
      <c r="P30" s="4">
        <v>20</v>
      </c>
      <c r="Q30" s="4">
        <v>0</v>
      </c>
      <c r="R30" s="5" t="s">
        <v>78</v>
      </c>
      <c r="S30" s="33" t="s">
        <v>80</v>
      </c>
      <c r="T30" s="33" t="s">
        <v>80</v>
      </c>
      <c r="U30" s="33" t="s">
        <v>80</v>
      </c>
      <c r="V30" s="33" t="s">
        <v>80</v>
      </c>
      <c r="W30" s="33" t="s">
        <v>80</v>
      </c>
      <c r="X30" s="17">
        <v>0</v>
      </c>
      <c r="Z30" s="5" t="s">
        <v>80</v>
      </c>
      <c r="AA30" s="16">
        <v>2.4</v>
      </c>
      <c r="AB30" s="4">
        <v>2.1</v>
      </c>
      <c r="AC30" s="4">
        <v>2.6</v>
      </c>
      <c r="AD30" s="4">
        <v>7.1999999999999993</v>
      </c>
      <c r="AE30" s="16">
        <v>0.23809523809523814</v>
      </c>
    </row>
    <row r="31" spans="1:31">
      <c r="A31" s="4">
        <v>134</v>
      </c>
      <c r="B31" s="5" t="s">
        <v>164</v>
      </c>
      <c r="C31" s="4">
        <v>2.8</v>
      </c>
      <c r="D31" s="4">
        <v>0.44715803134221921</v>
      </c>
      <c r="E31" s="5" t="s">
        <v>77</v>
      </c>
      <c r="F31" s="4">
        <v>17</v>
      </c>
      <c r="G31" s="35" t="s">
        <v>296</v>
      </c>
      <c r="H31" s="3">
        <v>41594</v>
      </c>
      <c r="J31" s="3">
        <v>41618</v>
      </c>
      <c r="L31" s="5" t="s">
        <v>89</v>
      </c>
      <c r="M31" s="5" t="s">
        <v>78</v>
      </c>
      <c r="N31" s="5" t="s">
        <v>79</v>
      </c>
      <c r="O31" s="4">
        <v>24</v>
      </c>
      <c r="P31" s="4">
        <v>22</v>
      </c>
      <c r="Q31" s="4">
        <v>0</v>
      </c>
      <c r="R31" s="5" t="s">
        <v>78</v>
      </c>
      <c r="S31" s="33" t="s">
        <v>80</v>
      </c>
      <c r="T31" s="33" t="s">
        <v>80</v>
      </c>
      <c r="U31" s="33" t="s">
        <v>80</v>
      </c>
      <c r="V31" s="33" t="s">
        <v>80</v>
      </c>
      <c r="W31" s="33" t="s">
        <v>80</v>
      </c>
      <c r="X31" s="17">
        <v>0</v>
      </c>
      <c r="Z31" s="5" t="s">
        <v>80</v>
      </c>
      <c r="AA31" s="16">
        <v>2.6333333333333333</v>
      </c>
      <c r="AB31" s="4">
        <v>2.5</v>
      </c>
      <c r="AC31" s="4">
        <v>2.8</v>
      </c>
      <c r="AD31" s="4">
        <v>7.8999999999999995</v>
      </c>
      <c r="AE31" s="16">
        <v>0.11999999999999988</v>
      </c>
    </row>
    <row r="32" spans="1:31">
      <c r="A32" s="4">
        <v>135</v>
      </c>
      <c r="B32" s="5" t="s">
        <v>174</v>
      </c>
      <c r="C32" s="4">
        <v>2.2000000000000002</v>
      </c>
      <c r="D32" s="4">
        <v>0.34242268082220628</v>
      </c>
      <c r="E32" s="5" t="s">
        <v>75</v>
      </c>
      <c r="F32" s="4">
        <v>16</v>
      </c>
      <c r="G32" s="35" t="s">
        <v>296</v>
      </c>
      <c r="H32" s="3">
        <v>41596</v>
      </c>
      <c r="J32" s="3">
        <v>41618</v>
      </c>
      <c r="L32" s="5" t="s">
        <v>89</v>
      </c>
      <c r="M32" s="5" t="s">
        <v>78</v>
      </c>
      <c r="N32" s="5" t="s">
        <v>74</v>
      </c>
      <c r="O32" s="4">
        <v>22</v>
      </c>
      <c r="P32" s="4">
        <v>20</v>
      </c>
      <c r="Q32" s="4">
        <v>0</v>
      </c>
      <c r="R32" s="5" t="s">
        <v>78</v>
      </c>
      <c r="S32" s="33" t="s">
        <v>80</v>
      </c>
      <c r="T32" s="33" t="s">
        <v>80</v>
      </c>
      <c r="U32" s="33" t="s">
        <v>80</v>
      </c>
      <c r="V32" s="33" t="s">
        <v>80</v>
      </c>
      <c r="W32" s="33" t="s">
        <v>80</v>
      </c>
      <c r="X32" s="17">
        <v>0</v>
      </c>
      <c r="Z32" s="5" t="s">
        <v>80</v>
      </c>
      <c r="AA32" s="16">
        <v>2.5333333333333332</v>
      </c>
      <c r="AB32" s="4">
        <v>2.2000000000000002</v>
      </c>
      <c r="AC32" s="4">
        <v>2.9</v>
      </c>
      <c r="AD32" s="4">
        <v>7.6</v>
      </c>
      <c r="AE32" s="16">
        <v>0.31818181818181812</v>
      </c>
    </row>
    <row r="33" spans="1:31">
      <c r="A33" s="4">
        <v>136</v>
      </c>
      <c r="B33" s="5" t="s">
        <v>174</v>
      </c>
      <c r="C33" s="4">
        <v>2.5</v>
      </c>
      <c r="D33" s="4">
        <v>0.3979400086720376</v>
      </c>
      <c r="E33" s="5" t="s">
        <v>69</v>
      </c>
      <c r="F33" s="4">
        <v>16</v>
      </c>
      <c r="G33" s="35" t="s">
        <v>296</v>
      </c>
      <c r="H33" s="3">
        <v>41596</v>
      </c>
      <c r="J33" s="3">
        <v>41618</v>
      </c>
      <c r="L33" s="5" t="s">
        <v>89</v>
      </c>
      <c r="M33" s="5" t="s">
        <v>78</v>
      </c>
      <c r="N33" s="5" t="s">
        <v>74</v>
      </c>
      <c r="O33" s="4">
        <v>22</v>
      </c>
      <c r="P33" s="4">
        <v>20</v>
      </c>
      <c r="Q33" s="4">
        <v>0</v>
      </c>
      <c r="R33" s="5" t="s">
        <v>78</v>
      </c>
      <c r="S33" s="33" t="s">
        <v>80</v>
      </c>
      <c r="T33" s="33" t="s">
        <v>80</v>
      </c>
      <c r="U33" s="33" t="s">
        <v>80</v>
      </c>
      <c r="V33" s="33" t="s">
        <v>80</v>
      </c>
      <c r="W33" s="33" t="s">
        <v>80</v>
      </c>
      <c r="X33" s="17">
        <v>0</v>
      </c>
      <c r="Z33" s="5" t="s">
        <v>80</v>
      </c>
      <c r="AA33" s="16">
        <v>2.5333333333333332</v>
      </c>
      <c r="AB33" s="4">
        <v>2.2000000000000002</v>
      </c>
      <c r="AC33" s="4">
        <v>2.9</v>
      </c>
      <c r="AD33" s="4">
        <v>7.6</v>
      </c>
      <c r="AE33" s="16">
        <v>0.31818181818181812</v>
      </c>
    </row>
    <row r="34" spans="1:31">
      <c r="A34" s="4">
        <v>137</v>
      </c>
      <c r="B34" s="5" t="s">
        <v>174</v>
      </c>
      <c r="C34" s="4">
        <v>2.9</v>
      </c>
      <c r="D34" s="4">
        <v>0.46239799789895608</v>
      </c>
      <c r="E34" s="5" t="s">
        <v>77</v>
      </c>
      <c r="F34" s="4">
        <v>16</v>
      </c>
      <c r="G34" s="35" t="s">
        <v>296</v>
      </c>
      <c r="H34" s="3">
        <v>41596</v>
      </c>
      <c r="J34" s="3">
        <v>41618</v>
      </c>
      <c r="L34" s="5" t="s">
        <v>89</v>
      </c>
      <c r="M34" s="5" t="s">
        <v>78</v>
      </c>
      <c r="N34" s="5" t="s">
        <v>74</v>
      </c>
      <c r="O34" s="4">
        <v>22</v>
      </c>
      <c r="P34" s="4">
        <v>20</v>
      </c>
      <c r="Q34" s="4">
        <v>0</v>
      </c>
      <c r="R34" s="5" t="s">
        <v>78</v>
      </c>
      <c r="S34" s="33" t="s">
        <v>80</v>
      </c>
      <c r="T34" s="33" t="s">
        <v>80</v>
      </c>
      <c r="U34" s="33" t="s">
        <v>80</v>
      </c>
      <c r="V34" s="33" t="s">
        <v>80</v>
      </c>
      <c r="W34" s="33" t="s">
        <v>80</v>
      </c>
      <c r="X34" s="17">
        <v>0</v>
      </c>
      <c r="Z34" s="5" t="s">
        <v>80</v>
      </c>
      <c r="AA34" s="16">
        <v>2.5333333333333332</v>
      </c>
      <c r="AB34" s="4">
        <v>2.2000000000000002</v>
      </c>
      <c r="AC34" s="4">
        <v>2.9</v>
      </c>
      <c r="AD34" s="4">
        <v>7.6</v>
      </c>
      <c r="AE34" s="16">
        <v>0.31818181818181812</v>
      </c>
    </row>
    <row r="35" spans="1:31">
      <c r="A35" s="4">
        <v>158</v>
      </c>
      <c r="B35" s="5" t="s">
        <v>153</v>
      </c>
      <c r="C35" s="4">
        <v>3</v>
      </c>
      <c r="D35" s="4">
        <v>0.47712125471966244</v>
      </c>
      <c r="E35" s="5" t="s">
        <v>77</v>
      </c>
      <c r="F35" s="4">
        <v>16</v>
      </c>
      <c r="G35" s="35" t="s">
        <v>296</v>
      </c>
      <c r="H35" s="3">
        <v>41593</v>
      </c>
      <c r="J35" s="3">
        <v>41621</v>
      </c>
      <c r="L35" s="5" t="s">
        <v>89</v>
      </c>
      <c r="M35" s="5" t="s">
        <v>73</v>
      </c>
      <c r="N35" s="5" t="s">
        <v>74</v>
      </c>
      <c r="O35" s="4">
        <v>28</v>
      </c>
      <c r="P35" s="4">
        <v>26</v>
      </c>
      <c r="Q35" s="4">
        <v>0</v>
      </c>
      <c r="R35" s="5" t="s">
        <v>78</v>
      </c>
      <c r="AA35" s="16">
        <v>2.7333333333333329</v>
      </c>
      <c r="AB35" s="4">
        <v>2.4</v>
      </c>
      <c r="AC35" s="4">
        <v>3</v>
      </c>
      <c r="AD35" s="4">
        <v>8.1999999999999993</v>
      </c>
      <c r="AE35" s="16">
        <v>0.25</v>
      </c>
    </row>
    <row r="36" spans="1:31">
      <c r="A36" s="4">
        <v>159</v>
      </c>
      <c r="B36" s="5" t="s">
        <v>153</v>
      </c>
      <c r="C36" s="4">
        <v>2.4</v>
      </c>
      <c r="D36" s="4">
        <v>0.38021124171160603</v>
      </c>
      <c r="E36" s="5" t="s">
        <v>75</v>
      </c>
      <c r="F36" s="4">
        <v>16</v>
      </c>
      <c r="G36" s="35" t="s">
        <v>296</v>
      </c>
      <c r="H36" s="3">
        <v>41593</v>
      </c>
      <c r="J36" s="3">
        <v>41622</v>
      </c>
      <c r="L36" s="5" t="s">
        <v>89</v>
      </c>
      <c r="M36" s="5" t="s">
        <v>78</v>
      </c>
      <c r="N36" s="5" t="s">
        <v>79</v>
      </c>
      <c r="O36" s="4">
        <v>29</v>
      </c>
      <c r="P36" s="4">
        <v>27</v>
      </c>
      <c r="Q36" s="4">
        <v>0</v>
      </c>
      <c r="R36" s="5" t="s">
        <v>78</v>
      </c>
      <c r="S36" s="33" t="s">
        <v>80</v>
      </c>
      <c r="T36" s="33" t="s">
        <v>80</v>
      </c>
      <c r="U36" s="33" t="s">
        <v>80</v>
      </c>
      <c r="V36" s="33" t="s">
        <v>80</v>
      </c>
      <c r="W36" s="33" t="s">
        <v>80</v>
      </c>
      <c r="X36" s="17">
        <v>0</v>
      </c>
      <c r="Z36" s="5" t="s">
        <v>80</v>
      </c>
      <c r="AA36" s="16">
        <v>2.7333333333333329</v>
      </c>
      <c r="AB36" s="4">
        <v>2.4</v>
      </c>
      <c r="AC36" s="4">
        <v>3</v>
      </c>
      <c r="AD36" s="4">
        <v>8.1999999999999993</v>
      </c>
      <c r="AE36" s="16">
        <v>0.25</v>
      </c>
    </row>
    <row r="37" spans="1:31">
      <c r="A37" s="4">
        <v>160</v>
      </c>
      <c r="B37" s="5" t="s">
        <v>153</v>
      </c>
      <c r="C37" s="4">
        <v>2.8</v>
      </c>
      <c r="D37" s="4">
        <v>0.44715803134221921</v>
      </c>
      <c r="E37" s="5" t="s">
        <v>69</v>
      </c>
      <c r="F37" s="4">
        <v>16</v>
      </c>
      <c r="G37" s="35" t="s">
        <v>296</v>
      </c>
      <c r="H37" s="3">
        <v>41593</v>
      </c>
      <c r="J37" s="3">
        <v>41618</v>
      </c>
      <c r="L37" s="5" t="s">
        <v>89</v>
      </c>
      <c r="M37" s="5" t="s">
        <v>73</v>
      </c>
      <c r="N37" s="5" t="s">
        <v>74</v>
      </c>
      <c r="O37" s="4">
        <v>25</v>
      </c>
      <c r="P37" s="4">
        <v>23</v>
      </c>
      <c r="Q37" s="4">
        <v>1</v>
      </c>
      <c r="R37" s="5" t="s">
        <v>78</v>
      </c>
      <c r="AA37" s="16">
        <v>2.7333333333333329</v>
      </c>
      <c r="AB37" s="4">
        <v>2.4</v>
      </c>
      <c r="AC37" s="4">
        <v>3</v>
      </c>
      <c r="AD37" s="4">
        <v>8.1999999999999993</v>
      </c>
      <c r="AE37" s="16">
        <v>0.25</v>
      </c>
    </row>
    <row r="38" spans="1:31">
      <c r="A38" s="4">
        <v>4</v>
      </c>
      <c r="B38" s="5" t="s">
        <v>82</v>
      </c>
      <c r="C38" s="4">
        <v>2.1</v>
      </c>
      <c r="D38" s="4">
        <v>0.32221929473391925</v>
      </c>
      <c r="E38" s="5" t="s">
        <v>75</v>
      </c>
      <c r="F38" s="4">
        <v>11</v>
      </c>
      <c r="G38" s="35" t="s">
        <v>295</v>
      </c>
      <c r="H38" s="3">
        <v>41576</v>
      </c>
      <c r="J38" s="3">
        <v>41606</v>
      </c>
      <c r="L38" s="5" t="s">
        <v>89</v>
      </c>
      <c r="M38" s="5" t="s">
        <v>78</v>
      </c>
      <c r="N38" s="5" t="s">
        <v>74</v>
      </c>
      <c r="O38" s="4">
        <v>30</v>
      </c>
      <c r="P38" s="4">
        <v>28</v>
      </c>
      <c r="Q38" s="4">
        <v>0</v>
      </c>
      <c r="R38" s="5" t="s">
        <v>78</v>
      </c>
      <c r="S38" s="33" t="s">
        <v>80</v>
      </c>
      <c r="T38" s="33" t="s">
        <v>80</v>
      </c>
      <c r="U38" s="33" t="s">
        <v>80</v>
      </c>
      <c r="V38" s="33" t="s">
        <v>80</v>
      </c>
      <c r="W38" s="33" t="s">
        <v>80</v>
      </c>
      <c r="X38" s="17">
        <v>0</v>
      </c>
      <c r="Z38" s="5" t="s">
        <v>80</v>
      </c>
      <c r="AA38" s="16">
        <v>2.4</v>
      </c>
      <c r="AB38" s="4">
        <v>2.1</v>
      </c>
      <c r="AC38" s="4">
        <v>2.8</v>
      </c>
      <c r="AD38" s="4">
        <v>7.2</v>
      </c>
      <c r="AE38" s="16">
        <v>0.33333333333333326</v>
      </c>
    </row>
    <row r="39" spans="1:31">
      <c r="A39" s="4">
        <v>5</v>
      </c>
      <c r="B39" s="5" t="s">
        <v>82</v>
      </c>
      <c r="C39" s="4">
        <v>2.8</v>
      </c>
      <c r="D39" s="4">
        <v>0.44715803134221921</v>
      </c>
      <c r="E39" s="5" t="s">
        <v>77</v>
      </c>
      <c r="F39" s="4">
        <v>11</v>
      </c>
      <c r="G39" s="35" t="s">
        <v>295</v>
      </c>
      <c r="H39" s="3">
        <v>41576</v>
      </c>
      <c r="J39" s="3">
        <v>41606</v>
      </c>
      <c r="L39" s="5" t="s">
        <v>89</v>
      </c>
      <c r="M39" s="5" t="s">
        <v>78</v>
      </c>
      <c r="N39" s="5" t="s">
        <v>74</v>
      </c>
      <c r="O39" s="4">
        <v>30</v>
      </c>
      <c r="P39" s="4">
        <v>28</v>
      </c>
      <c r="Q39" s="4">
        <v>0</v>
      </c>
      <c r="R39" s="5" t="s">
        <v>78</v>
      </c>
      <c r="S39" s="33" t="s">
        <v>80</v>
      </c>
      <c r="T39" s="33" t="s">
        <v>80</v>
      </c>
      <c r="U39" s="33" t="s">
        <v>80</v>
      </c>
      <c r="V39" s="33" t="s">
        <v>80</v>
      </c>
      <c r="W39" s="33" t="s">
        <v>80</v>
      </c>
      <c r="X39" s="17">
        <v>0</v>
      </c>
      <c r="Z39" s="5" t="s">
        <v>80</v>
      </c>
      <c r="AA39" s="16">
        <v>2.4</v>
      </c>
      <c r="AB39" s="4">
        <v>2.1</v>
      </c>
      <c r="AC39" s="4">
        <v>2.8</v>
      </c>
      <c r="AD39" s="4">
        <v>7.2</v>
      </c>
      <c r="AE39" s="16">
        <v>0.33333333333333326</v>
      </c>
    </row>
    <row r="40" spans="1:31">
      <c r="A40" s="4">
        <v>6</v>
      </c>
      <c r="B40" s="5" t="s">
        <v>82</v>
      </c>
      <c r="C40" s="4">
        <v>2.2999999999999998</v>
      </c>
      <c r="D40" s="4">
        <v>0.36172783601759284</v>
      </c>
      <c r="E40" s="5" t="s">
        <v>69</v>
      </c>
      <c r="F40" s="4">
        <v>11</v>
      </c>
      <c r="G40" s="35" t="s">
        <v>295</v>
      </c>
      <c r="H40" s="3">
        <v>41576</v>
      </c>
      <c r="J40" s="3">
        <v>41606</v>
      </c>
      <c r="L40" s="5" t="s">
        <v>89</v>
      </c>
      <c r="M40" s="5" t="s">
        <v>78</v>
      </c>
      <c r="N40" s="5" t="s">
        <v>74</v>
      </c>
      <c r="O40" s="4">
        <v>30</v>
      </c>
      <c r="P40" s="4">
        <v>28</v>
      </c>
      <c r="Q40" s="4">
        <v>0</v>
      </c>
      <c r="R40" s="5" t="s">
        <v>78</v>
      </c>
      <c r="S40" s="33" t="s">
        <v>80</v>
      </c>
      <c r="T40" s="33" t="s">
        <v>80</v>
      </c>
      <c r="U40" s="33" t="s">
        <v>80</v>
      </c>
      <c r="V40" s="33" t="s">
        <v>80</v>
      </c>
      <c r="W40" s="33" t="s">
        <v>80</v>
      </c>
      <c r="X40" s="17">
        <v>0</v>
      </c>
      <c r="Z40" s="5" t="s">
        <v>80</v>
      </c>
      <c r="AA40" s="16">
        <v>2.4</v>
      </c>
      <c r="AB40" s="4">
        <v>2.1</v>
      </c>
      <c r="AC40" s="4">
        <v>2.8</v>
      </c>
      <c r="AD40" s="4">
        <v>7.2</v>
      </c>
      <c r="AE40" s="16">
        <v>0.33333333333333326</v>
      </c>
    </row>
    <row r="41" spans="1:31">
      <c r="A41" s="4">
        <v>7</v>
      </c>
      <c r="B41" s="5" t="s">
        <v>175</v>
      </c>
      <c r="C41" s="4">
        <v>2.2000000000000002</v>
      </c>
      <c r="D41" s="4">
        <v>0.34242268082220628</v>
      </c>
      <c r="E41" s="5" t="s">
        <v>75</v>
      </c>
      <c r="F41" s="4">
        <v>16</v>
      </c>
      <c r="G41" s="35" t="s">
        <v>295</v>
      </c>
      <c r="H41" s="3">
        <v>41596</v>
      </c>
      <c r="J41" s="3">
        <v>41600</v>
      </c>
      <c r="L41" s="5" t="s">
        <v>87</v>
      </c>
      <c r="M41" s="5" t="s">
        <v>78</v>
      </c>
      <c r="N41" s="5" t="s">
        <v>79</v>
      </c>
      <c r="O41" s="4">
        <v>4</v>
      </c>
      <c r="P41" s="4">
        <v>2</v>
      </c>
      <c r="Q41" s="4">
        <v>0</v>
      </c>
      <c r="R41" s="5" t="s">
        <v>73</v>
      </c>
      <c r="S41" s="33" t="s">
        <v>80</v>
      </c>
      <c r="T41" s="33" t="s">
        <v>80</v>
      </c>
      <c r="U41" s="33" t="s">
        <v>80</v>
      </c>
      <c r="V41" s="33" t="s">
        <v>80</v>
      </c>
      <c r="W41" s="33" t="s">
        <v>80</v>
      </c>
      <c r="X41" s="17">
        <v>0</v>
      </c>
      <c r="Z41" s="5" t="s">
        <v>80</v>
      </c>
      <c r="AA41" s="16">
        <v>2.4333333333333336</v>
      </c>
      <c r="AB41" s="4">
        <v>2.2000000000000002</v>
      </c>
      <c r="AC41" s="4">
        <v>2.9</v>
      </c>
      <c r="AD41" s="4">
        <v>7.3000000000000007</v>
      </c>
      <c r="AE41" s="16">
        <v>0.31818181818181812</v>
      </c>
    </row>
    <row r="42" spans="1:31">
      <c r="A42" s="4">
        <v>8</v>
      </c>
      <c r="B42" s="5" t="s">
        <v>175</v>
      </c>
      <c r="C42" s="4">
        <v>2.2000000000000002</v>
      </c>
      <c r="D42" s="4">
        <v>0.34242268082220628</v>
      </c>
      <c r="E42" s="5" t="s">
        <v>69</v>
      </c>
      <c r="F42" s="4">
        <v>16</v>
      </c>
      <c r="G42" s="35" t="s">
        <v>295</v>
      </c>
      <c r="H42" s="3">
        <v>41596</v>
      </c>
      <c r="J42" s="3">
        <v>41598</v>
      </c>
      <c r="L42" s="5" t="s">
        <v>87</v>
      </c>
      <c r="M42" s="5" t="s">
        <v>73</v>
      </c>
      <c r="N42" s="5" t="s">
        <v>74</v>
      </c>
      <c r="O42" s="4">
        <v>2</v>
      </c>
      <c r="Q42" s="4">
        <v>1</v>
      </c>
      <c r="R42" s="5" t="s">
        <v>73</v>
      </c>
      <c r="AA42" s="16">
        <v>2.4333333333333336</v>
      </c>
      <c r="AB42" s="4">
        <v>2.2000000000000002</v>
      </c>
      <c r="AC42" s="4">
        <v>2.9</v>
      </c>
      <c r="AD42" s="4">
        <v>7.3000000000000007</v>
      </c>
      <c r="AE42" s="16">
        <v>0.31818181818181812</v>
      </c>
    </row>
    <row r="43" spans="1:31">
      <c r="A43" s="4">
        <v>9</v>
      </c>
      <c r="B43" s="5" t="s">
        <v>175</v>
      </c>
      <c r="C43" s="4">
        <v>2.9</v>
      </c>
      <c r="D43" s="4">
        <v>0.46239799789895608</v>
      </c>
      <c r="E43" s="5" t="s">
        <v>77</v>
      </c>
      <c r="F43" s="4">
        <v>16</v>
      </c>
      <c r="G43" s="35" t="s">
        <v>295</v>
      </c>
      <c r="H43" s="3">
        <v>41596</v>
      </c>
      <c r="J43" s="3">
        <v>41600</v>
      </c>
      <c r="L43" s="5" t="s">
        <v>87</v>
      </c>
      <c r="M43" s="5" t="s">
        <v>73</v>
      </c>
      <c r="N43" s="5" t="s">
        <v>74</v>
      </c>
      <c r="O43" s="4">
        <v>4</v>
      </c>
      <c r="P43" s="4">
        <v>2</v>
      </c>
      <c r="Q43" s="4">
        <v>1</v>
      </c>
      <c r="R43" s="5" t="s">
        <v>73</v>
      </c>
      <c r="AA43" s="16">
        <v>2.4333333333333336</v>
      </c>
      <c r="AB43" s="4">
        <v>2.2000000000000002</v>
      </c>
      <c r="AC43" s="4">
        <v>2.9</v>
      </c>
      <c r="AD43" s="4">
        <v>7.3000000000000007</v>
      </c>
      <c r="AE43" s="16">
        <v>0.31818181818181812</v>
      </c>
    </row>
    <row r="44" spans="1:31">
      <c r="A44" s="4">
        <v>10</v>
      </c>
      <c r="B44" s="5" t="s">
        <v>88</v>
      </c>
      <c r="C44" s="4">
        <v>2.4</v>
      </c>
      <c r="D44" s="4">
        <v>0.38021124171160603</v>
      </c>
      <c r="E44" s="5" t="s">
        <v>69</v>
      </c>
      <c r="F44" s="4">
        <v>13</v>
      </c>
      <c r="G44" s="35" t="s">
        <v>295</v>
      </c>
      <c r="H44" s="3">
        <v>41579</v>
      </c>
      <c r="J44" s="3">
        <v>41603</v>
      </c>
      <c r="L44" s="5" t="s">
        <v>89</v>
      </c>
      <c r="M44" s="5" t="s">
        <v>73</v>
      </c>
      <c r="N44" s="5" t="s">
        <v>74</v>
      </c>
      <c r="O44" s="4">
        <v>24</v>
      </c>
      <c r="P44" s="4">
        <v>22</v>
      </c>
      <c r="Q44" s="4">
        <v>1</v>
      </c>
      <c r="R44" s="5" t="s">
        <v>78</v>
      </c>
      <c r="AA44" s="16">
        <v>2.3333333333333335</v>
      </c>
      <c r="AB44" s="4">
        <v>2.2000000000000002</v>
      </c>
      <c r="AC44" s="4">
        <v>2.4</v>
      </c>
      <c r="AD44" s="4">
        <v>7</v>
      </c>
      <c r="AE44" s="16">
        <v>9.0909090909090828E-2</v>
      </c>
    </row>
    <row r="45" spans="1:31">
      <c r="A45" s="4">
        <v>11</v>
      </c>
      <c r="B45" s="5" t="s">
        <v>81</v>
      </c>
      <c r="C45" s="4">
        <v>2.2999999999999998</v>
      </c>
      <c r="D45" s="4">
        <v>0.36172783601759284</v>
      </c>
      <c r="E45" s="5" t="s">
        <v>75</v>
      </c>
      <c r="F45" s="4">
        <v>10</v>
      </c>
      <c r="G45" s="35" t="s">
        <v>295</v>
      </c>
      <c r="H45" s="3">
        <v>41577</v>
      </c>
      <c r="J45" s="3">
        <v>41600</v>
      </c>
      <c r="L45" s="5" t="s">
        <v>89</v>
      </c>
      <c r="M45" s="5" t="s">
        <v>73</v>
      </c>
      <c r="N45" s="5" t="s">
        <v>74</v>
      </c>
      <c r="O45" s="4">
        <v>23</v>
      </c>
      <c r="P45" s="4">
        <v>21</v>
      </c>
      <c r="Q45" s="4">
        <v>1</v>
      </c>
      <c r="R45" s="5" t="s">
        <v>78</v>
      </c>
      <c r="AA45" s="16">
        <v>2.3333333333333335</v>
      </c>
      <c r="AB45" s="4">
        <v>2.2999999999999998</v>
      </c>
      <c r="AC45" s="4">
        <v>2.4</v>
      </c>
      <c r="AD45" s="4">
        <v>7</v>
      </c>
      <c r="AE45" s="16">
        <v>4.3478260869565188E-2</v>
      </c>
    </row>
    <row r="46" spans="1:31">
      <c r="A46" s="4">
        <v>12</v>
      </c>
      <c r="B46" s="5" t="s">
        <v>81</v>
      </c>
      <c r="C46" s="4">
        <v>2.4</v>
      </c>
      <c r="D46" s="4">
        <v>0.38021124171160603</v>
      </c>
      <c r="E46" s="5" t="s">
        <v>77</v>
      </c>
      <c r="F46" s="4">
        <v>10</v>
      </c>
      <c r="G46" s="35" t="s">
        <v>295</v>
      </c>
      <c r="H46" s="3">
        <v>41577</v>
      </c>
      <c r="J46" s="3">
        <v>41604</v>
      </c>
      <c r="L46" s="5" t="s">
        <v>89</v>
      </c>
      <c r="M46" s="5" t="s">
        <v>73</v>
      </c>
      <c r="N46" s="5" t="s">
        <v>74</v>
      </c>
      <c r="O46" s="4">
        <v>27</v>
      </c>
      <c r="P46" s="4">
        <v>25</v>
      </c>
      <c r="Q46" s="4">
        <v>1</v>
      </c>
      <c r="R46" s="5" t="s">
        <v>78</v>
      </c>
      <c r="AA46" s="16">
        <v>2.3333333333333335</v>
      </c>
      <c r="AB46" s="4">
        <v>2.2999999999999998</v>
      </c>
      <c r="AC46" s="4">
        <v>2.4</v>
      </c>
      <c r="AD46" s="4">
        <v>7</v>
      </c>
      <c r="AE46" s="16">
        <v>4.3478260869565188E-2</v>
      </c>
    </row>
    <row r="47" spans="1:31">
      <c r="A47" s="4">
        <v>13</v>
      </c>
      <c r="B47" s="5" t="s">
        <v>81</v>
      </c>
      <c r="C47" s="4">
        <v>2.2999999999999998</v>
      </c>
      <c r="D47" s="4">
        <v>0.36172783601759284</v>
      </c>
      <c r="E47" s="5" t="s">
        <v>69</v>
      </c>
      <c r="F47" s="4">
        <v>10</v>
      </c>
      <c r="G47" s="35" t="s">
        <v>295</v>
      </c>
      <c r="H47" s="3">
        <v>41577</v>
      </c>
      <c r="J47" s="3">
        <v>41604</v>
      </c>
      <c r="L47" s="5" t="s">
        <v>89</v>
      </c>
      <c r="M47" s="5" t="s">
        <v>78</v>
      </c>
      <c r="N47" s="5" t="s">
        <v>79</v>
      </c>
      <c r="O47" s="4">
        <v>27</v>
      </c>
      <c r="P47" s="4">
        <v>25</v>
      </c>
      <c r="Q47" s="4">
        <v>0</v>
      </c>
      <c r="R47" s="5" t="s">
        <v>78</v>
      </c>
      <c r="S47" s="33" t="s">
        <v>80</v>
      </c>
      <c r="T47" s="33" t="s">
        <v>80</v>
      </c>
      <c r="U47" s="33" t="s">
        <v>80</v>
      </c>
      <c r="V47" s="33" t="s">
        <v>80</v>
      </c>
      <c r="W47" s="33" t="s">
        <v>80</v>
      </c>
      <c r="X47" s="17">
        <v>0</v>
      </c>
      <c r="Z47" s="5" t="s">
        <v>80</v>
      </c>
      <c r="AA47" s="16">
        <v>2.3333333333333335</v>
      </c>
      <c r="AB47" s="4">
        <v>2.2999999999999998</v>
      </c>
      <c r="AC47" s="4">
        <v>2.4</v>
      </c>
      <c r="AD47" s="4">
        <v>7</v>
      </c>
      <c r="AE47" s="16">
        <v>4.3478260869565188E-2</v>
      </c>
    </row>
    <row r="48" spans="1:31">
      <c r="A48" s="4">
        <v>41</v>
      </c>
      <c r="B48" s="5" t="s">
        <v>71</v>
      </c>
      <c r="C48" s="4">
        <v>2.4</v>
      </c>
      <c r="D48" s="4">
        <v>0.38021124171160603</v>
      </c>
      <c r="E48" s="5" t="s">
        <v>69</v>
      </c>
      <c r="F48" s="4">
        <v>8</v>
      </c>
      <c r="G48" s="35" t="s">
        <v>295</v>
      </c>
      <c r="H48" s="3">
        <v>41577</v>
      </c>
      <c r="J48" s="3">
        <v>41578</v>
      </c>
      <c r="L48" s="5" t="s">
        <v>72</v>
      </c>
      <c r="M48" s="5" t="s">
        <v>73</v>
      </c>
      <c r="N48" s="5" t="s">
        <v>74</v>
      </c>
      <c r="O48" s="4">
        <v>1</v>
      </c>
      <c r="Q48" s="4">
        <v>1</v>
      </c>
      <c r="R48" s="5" t="s">
        <v>73</v>
      </c>
      <c r="AA48" s="16">
        <v>2.4</v>
      </c>
      <c r="AB48" s="4">
        <v>2.2999999999999998</v>
      </c>
      <c r="AC48" s="4">
        <v>2.5</v>
      </c>
      <c r="AD48" s="4">
        <v>7.1999999999999993</v>
      </c>
      <c r="AE48" s="16">
        <v>8.6956521739130599E-2</v>
      </c>
    </row>
    <row r="49" spans="1:31">
      <c r="A49" s="4">
        <v>42</v>
      </c>
      <c r="B49" s="5" t="s">
        <v>71</v>
      </c>
      <c r="C49" s="4">
        <v>2.5</v>
      </c>
      <c r="D49" s="4">
        <v>0.3979400086720376</v>
      </c>
      <c r="E49" s="5" t="s">
        <v>77</v>
      </c>
      <c r="F49" s="4">
        <v>8</v>
      </c>
      <c r="G49" s="35" t="s">
        <v>295</v>
      </c>
      <c r="H49" s="3">
        <v>41577</v>
      </c>
      <c r="J49" s="3">
        <v>41582</v>
      </c>
      <c r="L49" s="5" t="s">
        <v>72</v>
      </c>
      <c r="M49" s="5" t="s">
        <v>73</v>
      </c>
      <c r="N49" s="5" t="s">
        <v>74</v>
      </c>
      <c r="O49" s="4">
        <v>5</v>
      </c>
      <c r="P49" s="4">
        <v>3</v>
      </c>
      <c r="Q49" s="4">
        <v>1</v>
      </c>
      <c r="R49" s="5" t="s">
        <v>73</v>
      </c>
      <c r="AA49" s="16">
        <v>2.4</v>
      </c>
      <c r="AB49" s="4">
        <v>2.2999999999999998</v>
      </c>
      <c r="AC49" s="4">
        <v>2.5</v>
      </c>
      <c r="AD49" s="4">
        <v>7.1999999999999993</v>
      </c>
      <c r="AE49" s="16">
        <v>8.6956521739130599E-2</v>
      </c>
    </row>
    <row r="50" spans="1:31">
      <c r="A50" s="4">
        <v>43</v>
      </c>
      <c r="B50" s="5" t="s">
        <v>71</v>
      </c>
      <c r="C50" s="4">
        <v>2.2999999999999998</v>
      </c>
      <c r="D50" s="4">
        <v>0.36172783601759284</v>
      </c>
      <c r="E50" s="5" t="s">
        <v>75</v>
      </c>
      <c r="F50" s="4">
        <v>8</v>
      </c>
      <c r="G50" s="35" t="s">
        <v>295</v>
      </c>
      <c r="H50" s="3">
        <v>41577</v>
      </c>
      <c r="J50" s="3">
        <v>41585</v>
      </c>
      <c r="L50" s="5" t="s">
        <v>72</v>
      </c>
      <c r="M50" s="5" t="s">
        <v>78</v>
      </c>
      <c r="N50" s="5" t="s">
        <v>79</v>
      </c>
      <c r="O50" s="4">
        <v>8</v>
      </c>
      <c r="P50" s="4">
        <v>6</v>
      </c>
      <c r="Q50" s="4">
        <v>0</v>
      </c>
      <c r="R50" s="5" t="s">
        <v>73</v>
      </c>
      <c r="AA50" s="16">
        <v>2.4</v>
      </c>
      <c r="AB50" s="4">
        <v>2.2999999999999998</v>
      </c>
      <c r="AC50" s="4">
        <v>2.5</v>
      </c>
      <c r="AD50" s="4">
        <v>7.1999999999999993</v>
      </c>
      <c r="AE50" s="16">
        <v>8.6956521739130599E-2</v>
      </c>
    </row>
    <row r="51" spans="1:31">
      <c r="A51" s="4">
        <v>44</v>
      </c>
      <c r="B51" s="5" t="s">
        <v>85</v>
      </c>
      <c r="C51" s="4">
        <v>2.6</v>
      </c>
      <c r="D51" s="4">
        <v>0.41497334797081797</v>
      </c>
      <c r="E51" s="5" t="s">
        <v>77</v>
      </c>
      <c r="F51" s="4">
        <v>12</v>
      </c>
      <c r="G51" s="35" t="s">
        <v>295</v>
      </c>
      <c r="H51" s="3">
        <v>41579</v>
      </c>
      <c r="J51" s="3">
        <v>41582</v>
      </c>
      <c r="L51" s="5" t="s">
        <v>72</v>
      </c>
      <c r="M51" s="5" t="s">
        <v>78</v>
      </c>
      <c r="N51" s="5" t="s">
        <v>79</v>
      </c>
      <c r="O51" s="4">
        <v>3</v>
      </c>
      <c r="P51" s="4">
        <v>1</v>
      </c>
      <c r="Q51" s="4">
        <v>0</v>
      </c>
      <c r="R51" s="5" t="s">
        <v>73</v>
      </c>
      <c r="AA51" s="16">
        <v>2.3666666666666667</v>
      </c>
      <c r="AB51" s="4">
        <v>2.2000000000000002</v>
      </c>
      <c r="AC51" s="4">
        <v>2.6</v>
      </c>
      <c r="AD51" s="4">
        <v>7.1</v>
      </c>
      <c r="AE51" s="16">
        <v>0.18181818181818166</v>
      </c>
    </row>
    <row r="52" spans="1:31">
      <c r="A52" s="4">
        <v>45</v>
      </c>
      <c r="B52" s="5" t="s">
        <v>85</v>
      </c>
      <c r="C52" s="4">
        <v>2.2000000000000002</v>
      </c>
      <c r="D52" s="4">
        <v>0.34242268082220628</v>
      </c>
      <c r="E52" s="5" t="s">
        <v>75</v>
      </c>
      <c r="F52" s="4">
        <v>12</v>
      </c>
      <c r="G52" s="35" t="s">
        <v>295</v>
      </c>
      <c r="H52" s="3">
        <v>41579</v>
      </c>
      <c r="J52" s="3">
        <v>41580</v>
      </c>
      <c r="L52" s="5" t="s">
        <v>72</v>
      </c>
      <c r="M52" s="5" t="s">
        <v>73</v>
      </c>
      <c r="N52" s="5" t="s">
        <v>74</v>
      </c>
      <c r="O52" s="4">
        <v>1</v>
      </c>
      <c r="Q52" s="4">
        <v>1</v>
      </c>
      <c r="R52" s="5" t="s">
        <v>73</v>
      </c>
      <c r="AA52" s="16">
        <v>2.3666666666666667</v>
      </c>
      <c r="AB52" s="4">
        <v>2.2000000000000002</v>
      </c>
      <c r="AC52" s="4">
        <v>2.6</v>
      </c>
      <c r="AD52" s="4">
        <v>7.1</v>
      </c>
      <c r="AE52" s="16">
        <v>0.18181818181818166</v>
      </c>
    </row>
    <row r="53" spans="1:31">
      <c r="A53" s="4">
        <v>46</v>
      </c>
      <c r="B53" s="5" t="s">
        <v>85</v>
      </c>
      <c r="C53" s="4">
        <v>2.2999999999999998</v>
      </c>
      <c r="D53" s="4">
        <v>0.36172783601759284</v>
      </c>
      <c r="E53" s="5" t="s">
        <v>69</v>
      </c>
      <c r="F53" s="4">
        <v>12</v>
      </c>
      <c r="G53" s="35" t="s">
        <v>295</v>
      </c>
      <c r="H53" s="3">
        <v>41579</v>
      </c>
      <c r="J53" s="3">
        <v>41582</v>
      </c>
      <c r="L53" s="5" t="s">
        <v>72</v>
      </c>
      <c r="M53" s="5" t="s">
        <v>73</v>
      </c>
      <c r="N53" s="5" t="s">
        <v>74</v>
      </c>
      <c r="O53" s="4">
        <v>3</v>
      </c>
      <c r="P53" s="4">
        <v>1</v>
      </c>
      <c r="Q53" s="4">
        <v>1</v>
      </c>
      <c r="R53" s="5" t="s">
        <v>73</v>
      </c>
      <c r="AA53" s="16">
        <v>2.3666666666666667</v>
      </c>
      <c r="AB53" s="4">
        <v>2.2000000000000002</v>
      </c>
      <c r="AC53" s="4">
        <v>2.6</v>
      </c>
      <c r="AD53" s="4">
        <v>7.1</v>
      </c>
      <c r="AE53" s="16">
        <v>0.18181818181818166</v>
      </c>
    </row>
    <row r="54" spans="1:31">
      <c r="A54" s="4">
        <v>54</v>
      </c>
      <c r="B54" s="5" t="s">
        <v>126</v>
      </c>
      <c r="C54" s="4">
        <v>2.4</v>
      </c>
      <c r="D54" s="4">
        <v>0.38021124171160603</v>
      </c>
      <c r="E54" s="5" t="s">
        <v>75</v>
      </c>
      <c r="F54" s="4">
        <v>17</v>
      </c>
      <c r="G54" s="35" t="s">
        <v>295</v>
      </c>
      <c r="H54" s="3">
        <v>41592</v>
      </c>
      <c r="J54" s="3">
        <v>41604</v>
      </c>
      <c r="L54" s="5" t="s">
        <v>87</v>
      </c>
      <c r="M54" s="5" t="s">
        <v>73</v>
      </c>
      <c r="N54" s="5" t="s">
        <v>74</v>
      </c>
      <c r="O54" s="4">
        <v>12</v>
      </c>
      <c r="P54" s="4">
        <v>10</v>
      </c>
      <c r="Q54" s="4">
        <v>1</v>
      </c>
      <c r="R54" s="5" t="s">
        <v>78</v>
      </c>
      <c r="AA54" s="16">
        <v>2.4666666666666668</v>
      </c>
      <c r="AB54" s="4">
        <v>2.4</v>
      </c>
      <c r="AC54" s="4">
        <v>2.5</v>
      </c>
      <c r="AD54" s="4">
        <v>7.4</v>
      </c>
      <c r="AE54" s="16">
        <v>4.1666666666666741E-2</v>
      </c>
    </row>
    <row r="55" spans="1:31">
      <c r="A55" s="4">
        <v>64</v>
      </c>
      <c r="B55" s="5" t="s">
        <v>86</v>
      </c>
      <c r="C55" s="4">
        <v>2.2000000000000002</v>
      </c>
      <c r="D55" s="4">
        <v>0.34242268082220628</v>
      </c>
      <c r="E55" s="5" t="s">
        <v>75</v>
      </c>
      <c r="F55" s="4">
        <v>11</v>
      </c>
      <c r="G55" s="35" t="s">
        <v>295</v>
      </c>
      <c r="H55" s="3">
        <v>41579</v>
      </c>
      <c r="J55" s="3">
        <v>41607</v>
      </c>
      <c r="L55" s="5" t="s">
        <v>87</v>
      </c>
      <c r="M55" s="5" t="s">
        <v>73</v>
      </c>
      <c r="N55" s="5" t="s">
        <v>74</v>
      </c>
      <c r="O55" s="4">
        <v>28</v>
      </c>
      <c r="P55" s="4">
        <v>26</v>
      </c>
      <c r="Q55" s="4">
        <v>0</v>
      </c>
      <c r="R55" s="5" t="s">
        <v>78</v>
      </c>
      <c r="AA55" s="16">
        <v>2.4333333333333331</v>
      </c>
      <c r="AB55" s="4">
        <v>2.2000000000000002</v>
      </c>
      <c r="AC55" s="4">
        <v>2.7</v>
      </c>
      <c r="AD55" s="4">
        <v>7.3</v>
      </c>
      <c r="AE55" s="16">
        <v>0.22727272727272729</v>
      </c>
    </row>
    <row r="56" spans="1:31">
      <c r="A56" s="4">
        <v>68</v>
      </c>
      <c r="B56" s="5" t="s">
        <v>86</v>
      </c>
      <c r="C56" s="4">
        <v>2.7</v>
      </c>
      <c r="D56" s="4">
        <v>0.43136376415898731</v>
      </c>
      <c r="E56" s="5" t="s">
        <v>77</v>
      </c>
      <c r="F56" s="4">
        <v>11</v>
      </c>
      <c r="G56" s="35" t="s">
        <v>295</v>
      </c>
      <c r="H56" s="3">
        <v>41579</v>
      </c>
      <c r="J56" s="3">
        <v>41608</v>
      </c>
      <c r="L56" s="5" t="s">
        <v>87</v>
      </c>
      <c r="M56" s="5" t="s">
        <v>78</v>
      </c>
      <c r="N56" s="5" t="s">
        <v>74</v>
      </c>
      <c r="O56" s="4">
        <v>29</v>
      </c>
      <c r="P56" s="4">
        <v>27</v>
      </c>
      <c r="Q56" s="4">
        <v>0</v>
      </c>
      <c r="R56" s="5" t="s">
        <v>78</v>
      </c>
      <c r="S56" s="33" t="s">
        <v>80</v>
      </c>
      <c r="T56" s="33" t="s">
        <v>80</v>
      </c>
      <c r="U56" s="33" t="s">
        <v>80</v>
      </c>
      <c r="V56" s="33" t="s">
        <v>80</v>
      </c>
      <c r="W56" s="33" t="s">
        <v>80</v>
      </c>
      <c r="X56" s="17">
        <v>0</v>
      </c>
      <c r="Z56" s="5" t="s">
        <v>80</v>
      </c>
      <c r="AA56" s="16">
        <v>2.4333333333333331</v>
      </c>
      <c r="AB56" s="4">
        <v>2.2000000000000002</v>
      </c>
      <c r="AC56" s="4">
        <v>2.7</v>
      </c>
      <c r="AD56" s="4">
        <v>7.3</v>
      </c>
      <c r="AE56" s="16">
        <v>0.22727272727272729</v>
      </c>
    </row>
    <row r="57" spans="1:31">
      <c r="A57" s="4">
        <v>69</v>
      </c>
      <c r="B57" s="5" t="s">
        <v>86</v>
      </c>
      <c r="C57" s="4">
        <v>2.4</v>
      </c>
      <c r="D57" s="4">
        <v>0.38021124171160603</v>
      </c>
      <c r="E57" s="5" t="s">
        <v>69</v>
      </c>
      <c r="F57" s="4">
        <v>11</v>
      </c>
      <c r="G57" s="35" t="s">
        <v>295</v>
      </c>
      <c r="H57" s="3">
        <v>41579</v>
      </c>
      <c r="J57" s="3">
        <v>41608</v>
      </c>
      <c r="L57" s="5" t="s">
        <v>87</v>
      </c>
      <c r="M57" s="5" t="s">
        <v>78</v>
      </c>
      <c r="N57" s="5" t="s">
        <v>74</v>
      </c>
      <c r="O57" s="4">
        <v>29</v>
      </c>
      <c r="P57" s="4">
        <v>27</v>
      </c>
      <c r="Q57" s="4">
        <v>0</v>
      </c>
      <c r="R57" s="5" t="s">
        <v>78</v>
      </c>
      <c r="S57" s="33" t="s">
        <v>80</v>
      </c>
      <c r="T57" s="33" t="s">
        <v>80</v>
      </c>
      <c r="U57" s="33" t="s">
        <v>80</v>
      </c>
      <c r="V57" s="33" t="s">
        <v>80</v>
      </c>
      <c r="W57" s="33" t="s">
        <v>80</v>
      </c>
      <c r="X57" s="17">
        <v>0</v>
      </c>
      <c r="Z57" s="5" t="s">
        <v>80</v>
      </c>
      <c r="AA57" s="16">
        <v>2.4333333333333331</v>
      </c>
      <c r="AB57" s="4">
        <v>2.2000000000000002</v>
      </c>
      <c r="AC57" s="4">
        <v>2.7</v>
      </c>
      <c r="AD57" s="4">
        <v>7.3</v>
      </c>
      <c r="AE57" s="16">
        <v>0.22727272727272729</v>
      </c>
    </row>
    <row r="58" spans="1:31">
      <c r="A58" s="4">
        <v>70</v>
      </c>
      <c r="B58" s="5" t="s">
        <v>88</v>
      </c>
      <c r="C58" s="4">
        <v>2.2000000000000002</v>
      </c>
      <c r="D58" s="4">
        <v>0.34242268082220628</v>
      </c>
      <c r="E58" s="5" t="s">
        <v>75</v>
      </c>
      <c r="F58" s="4">
        <v>13</v>
      </c>
      <c r="G58" s="35" t="s">
        <v>295</v>
      </c>
      <c r="H58" s="3">
        <v>41579</v>
      </c>
      <c r="J58" s="3">
        <v>41608</v>
      </c>
      <c r="L58" s="5" t="s">
        <v>89</v>
      </c>
      <c r="M58" s="5" t="s">
        <v>78</v>
      </c>
      <c r="N58" s="5" t="s">
        <v>74</v>
      </c>
      <c r="O58" s="4">
        <v>29</v>
      </c>
      <c r="P58" s="4">
        <v>27</v>
      </c>
      <c r="Q58" s="4">
        <v>0</v>
      </c>
      <c r="R58" s="5" t="s">
        <v>78</v>
      </c>
      <c r="S58" s="33" t="s">
        <v>80</v>
      </c>
      <c r="T58" s="33" t="s">
        <v>80</v>
      </c>
      <c r="U58" s="33" t="s">
        <v>80</v>
      </c>
      <c r="V58" s="33" t="s">
        <v>80</v>
      </c>
      <c r="W58" s="33" t="s">
        <v>80</v>
      </c>
      <c r="X58" s="17">
        <v>0</v>
      </c>
      <c r="Z58" s="5" t="s">
        <v>80</v>
      </c>
      <c r="AA58" s="16">
        <v>2.3333333333333335</v>
      </c>
      <c r="AB58" s="4">
        <v>2.2000000000000002</v>
      </c>
      <c r="AC58" s="4">
        <v>2.4</v>
      </c>
      <c r="AD58" s="4">
        <v>7</v>
      </c>
      <c r="AE58" s="16">
        <v>9.0909090909090828E-2</v>
      </c>
    </row>
    <row r="59" spans="1:31">
      <c r="A59" s="4">
        <v>71</v>
      </c>
      <c r="B59" s="5" t="s">
        <v>88</v>
      </c>
      <c r="C59" s="4">
        <v>2.4</v>
      </c>
      <c r="D59" s="4">
        <v>0.38021124171160603</v>
      </c>
      <c r="E59" s="5" t="s">
        <v>77</v>
      </c>
      <c r="F59" s="4">
        <v>13</v>
      </c>
      <c r="G59" s="35" t="s">
        <v>295</v>
      </c>
      <c r="H59" s="3">
        <v>41579</v>
      </c>
      <c r="J59" s="3">
        <v>41608</v>
      </c>
      <c r="L59" s="5" t="s">
        <v>89</v>
      </c>
      <c r="M59" s="5" t="s">
        <v>78</v>
      </c>
      <c r="N59" s="5" t="s">
        <v>74</v>
      </c>
      <c r="O59" s="4">
        <v>29</v>
      </c>
      <c r="P59" s="4">
        <v>27</v>
      </c>
      <c r="Q59" s="4">
        <v>0</v>
      </c>
      <c r="R59" s="5" t="s">
        <v>78</v>
      </c>
      <c r="S59" s="33" t="s">
        <v>80</v>
      </c>
      <c r="T59" s="33" t="s">
        <v>80</v>
      </c>
      <c r="U59" s="33" t="s">
        <v>80</v>
      </c>
      <c r="V59" s="33" t="s">
        <v>80</v>
      </c>
      <c r="W59" s="33" t="s">
        <v>80</v>
      </c>
      <c r="X59" s="17">
        <v>0</v>
      </c>
      <c r="Z59" s="5" t="s">
        <v>80</v>
      </c>
      <c r="AA59" s="16">
        <v>2.3333333333333335</v>
      </c>
      <c r="AB59" s="4">
        <v>2.2000000000000002</v>
      </c>
      <c r="AC59" s="4">
        <v>2.4</v>
      </c>
      <c r="AD59" s="4">
        <v>7</v>
      </c>
      <c r="AE59" s="16">
        <v>9.0909090909090828E-2</v>
      </c>
    </row>
    <row r="60" spans="1:31">
      <c r="A60" s="4">
        <v>73</v>
      </c>
      <c r="B60" s="5" t="s">
        <v>112</v>
      </c>
      <c r="C60" s="4">
        <v>2.7</v>
      </c>
      <c r="D60" s="4">
        <v>0.43136376415898731</v>
      </c>
      <c r="E60" s="5" t="s">
        <v>77</v>
      </c>
      <c r="F60" s="4">
        <v>11</v>
      </c>
      <c r="G60" s="35" t="s">
        <v>295</v>
      </c>
      <c r="H60" s="3">
        <v>41583</v>
      </c>
      <c r="J60" s="3">
        <v>41610</v>
      </c>
      <c r="L60" s="5" t="s">
        <v>89</v>
      </c>
      <c r="M60" s="5" t="s">
        <v>78</v>
      </c>
      <c r="N60" s="5" t="s">
        <v>74</v>
      </c>
      <c r="O60" s="4">
        <v>27</v>
      </c>
      <c r="P60" s="4">
        <v>25</v>
      </c>
      <c r="Q60" s="4">
        <v>0</v>
      </c>
      <c r="R60" s="5" t="s">
        <v>78</v>
      </c>
      <c r="S60" s="33" t="s">
        <v>80</v>
      </c>
      <c r="T60" s="33" t="s">
        <v>80</v>
      </c>
      <c r="U60" s="33" t="s">
        <v>80</v>
      </c>
      <c r="V60" s="33" t="s">
        <v>80</v>
      </c>
      <c r="W60" s="33" t="s">
        <v>80</v>
      </c>
      <c r="X60" s="17">
        <v>0</v>
      </c>
      <c r="Z60" s="5" t="s">
        <v>80</v>
      </c>
      <c r="AA60" s="16">
        <v>2.6</v>
      </c>
      <c r="AB60" s="4">
        <v>2.5</v>
      </c>
      <c r="AC60" s="4">
        <v>2.7</v>
      </c>
      <c r="AD60" s="4">
        <v>7.8</v>
      </c>
      <c r="AE60" s="16">
        <v>8.0000000000000071E-2</v>
      </c>
    </row>
    <row r="61" spans="1:31">
      <c r="A61" s="4">
        <v>74</v>
      </c>
      <c r="B61" s="5" t="s">
        <v>112</v>
      </c>
      <c r="C61" s="4">
        <v>2.5</v>
      </c>
      <c r="D61" s="4">
        <v>0.3979400086720376</v>
      </c>
      <c r="E61" s="5" t="s">
        <v>75</v>
      </c>
      <c r="F61" s="4">
        <v>11</v>
      </c>
      <c r="G61" s="35" t="s">
        <v>295</v>
      </c>
      <c r="H61" s="3">
        <v>41583</v>
      </c>
      <c r="J61" s="3">
        <v>41610</v>
      </c>
      <c r="L61" s="5" t="s">
        <v>89</v>
      </c>
      <c r="M61" s="5" t="s">
        <v>78</v>
      </c>
      <c r="N61" s="5" t="s">
        <v>74</v>
      </c>
      <c r="O61" s="4">
        <v>27</v>
      </c>
      <c r="P61" s="4">
        <v>25</v>
      </c>
      <c r="Q61" s="4">
        <v>0</v>
      </c>
      <c r="R61" s="5" t="s">
        <v>78</v>
      </c>
      <c r="S61" s="33" t="s">
        <v>80</v>
      </c>
      <c r="T61" s="33" t="s">
        <v>80</v>
      </c>
      <c r="U61" s="33" t="s">
        <v>80</v>
      </c>
      <c r="V61" s="33" t="s">
        <v>80</v>
      </c>
      <c r="W61" s="33" t="s">
        <v>80</v>
      </c>
      <c r="X61" s="17">
        <v>0</v>
      </c>
      <c r="Z61" s="5" t="s">
        <v>80</v>
      </c>
      <c r="AA61" s="16">
        <v>2.6</v>
      </c>
      <c r="AB61" s="4">
        <v>2.5</v>
      </c>
      <c r="AC61" s="4">
        <v>2.7</v>
      </c>
      <c r="AD61" s="4">
        <v>7.8</v>
      </c>
      <c r="AE61" s="16">
        <v>8.0000000000000071E-2</v>
      </c>
    </row>
    <row r="62" spans="1:31">
      <c r="A62" s="4">
        <v>75</v>
      </c>
      <c r="B62" s="5" t="s">
        <v>112</v>
      </c>
      <c r="C62" s="4">
        <v>2.6</v>
      </c>
      <c r="D62" s="4">
        <v>0.41497334797081797</v>
      </c>
      <c r="E62" s="5" t="s">
        <v>69</v>
      </c>
      <c r="F62" s="4">
        <v>11</v>
      </c>
      <c r="G62" s="35" t="s">
        <v>295</v>
      </c>
      <c r="H62" s="3">
        <v>41583</v>
      </c>
      <c r="J62" s="3">
        <v>41610</v>
      </c>
      <c r="L62" s="5" t="s">
        <v>89</v>
      </c>
      <c r="M62" s="5" t="s">
        <v>78</v>
      </c>
      <c r="N62" s="5" t="s">
        <v>74</v>
      </c>
      <c r="O62" s="4">
        <v>27</v>
      </c>
      <c r="P62" s="4">
        <v>25</v>
      </c>
      <c r="Q62" s="4">
        <v>0</v>
      </c>
      <c r="R62" s="5" t="s">
        <v>78</v>
      </c>
      <c r="S62" s="33" t="s">
        <v>80</v>
      </c>
      <c r="T62" s="33" t="s">
        <v>80</v>
      </c>
      <c r="U62" s="33" t="s">
        <v>80</v>
      </c>
      <c r="V62" s="33" t="s">
        <v>80</v>
      </c>
      <c r="W62" s="33" t="s">
        <v>80</v>
      </c>
      <c r="X62" s="17">
        <v>0</v>
      </c>
      <c r="Z62" s="5" t="s">
        <v>80</v>
      </c>
      <c r="AA62" s="16">
        <v>2.6</v>
      </c>
      <c r="AB62" s="4">
        <v>2.5</v>
      </c>
      <c r="AC62" s="4">
        <v>2.7</v>
      </c>
      <c r="AD62" s="4">
        <v>7.8</v>
      </c>
      <c r="AE62" s="16">
        <v>8.0000000000000071E-2</v>
      </c>
    </row>
    <row r="63" spans="1:31">
      <c r="A63" s="4">
        <v>87</v>
      </c>
      <c r="B63" s="5" t="s">
        <v>119</v>
      </c>
      <c r="C63" s="4">
        <v>2.6</v>
      </c>
      <c r="D63" s="4">
        <v>0.41497334797081797</v>
      </c>
      <c r="E63" s="5" t="s">
        <v>77</v>
      </c>
      <c r="F63" s="4">
        <v>11</v>
      </c>
      <c r="G63" s="35" t="s">
        <v>295</v>
      </c>
      <c r="H63" s="3">
        <v>41583</v>
      </c>
      <c r="J63" s="3">
        <v>41604</v>
      </c>
      <c r="L63" s="5" t="s">
        <v>87</v>
      </c>
      <c r="M63" s="5" t="s">
        <v>73</v>
      </c>
      <c r="N63" s="5" t="s">
        <v>74</v>
      </c>
      <c r="O63" s="4">
        <v>21</v>
      </c>
      <c r="P63" s="4">
        <v>19</v>
      </c>
      <c r="Q63" s="4">
        <v>1</v>
      </c>
      <c r="R63" s="5" t="s">
        <v>73</v>
      </c>
      <c r="AA63" s="16">
        <v>2.3000000000000003</v>
      </c>
      <c r="AB63" s="4">
        <v>2.1</v>
      </c>
      <c r="AC63" s="4">
        <v>2.6</v>
      </c>
      <c r="AD63" s="4">
        <v>6.9</v>
      </c>
      <c r="AE63" s="16">
        <v>0.23809523809523814</v>
      </c>
    </row>
    <row r="64" spans="1:31">
      <c r="A64" s="4">
        <v>88</v>
      </c>
      <c r="B64" s="5" t="s">
        <v>119</v>
      </c>
      <c r="C64" s="4">
        <v>2.1</v>
      </c>
      <c r="D64" s="4">
        <v>0.32221929473391925</v>
      </c>
      <c r="E64" s="5" t="s">
        <v>75</v>
      </c>
      <c r="F64" s="4">
        <v>11</v>
      </c>
      <c r="G64" s="35" t="s">
        <v>295</v>
      </c>
      <c r="H64" s="3">
        <v>41583</v>
      </c>
      <c r="J64" s="3">
        <v>41612</v>
      </c>
      <c r="L64" s="5" t="s">
        <v>87</v>
      </c>
      <c r="M64" s="5" t="s">
        <v>78</v>
      </c>
      <c r="N64" s="5" t="s">
        <v>79</v>
      </c>
      <c r="O64" s="4">
        <v>29</v>
      </c>
      <c r="P64" s="4">
        <v>27</v>
      </c>
      <c r="Q64" s="4">
        <v>0</v>
      </c>
      <c r="R64" s="5" t="s">
        <v>73</v>
      </c>
      <c r="S64" s="33" t="s">
        <v>80</v>
      </c>
      <c r="T64" s="33" t="s">
        <v>80</v>
      </c>
      <c r="U64" s="33" t="s">
        <v>80</v>
      </c>
      <c r="V64" s="33" t="s">
        <v>80</v>
      </c>
      <c r="W64" s="33" t="s">
        <v>80</v>
      </c>
      <c r="X64" s="17">
        <v>0</v>
      </c>
      <c r="Z64" s="5" t="s">
        <v>80</v>
      </c>
      <c r="AA64" s="16">
        <v>2.3000000000000003</v>
      </c>
      <c r="AB64" s="4">
        <v>2.1</v>
      </c>
      <c r="AC64" s="4">
        <v>2.6</v>
      </c>
      <c r="AD64" s="4">
        <v>6.9</v>
      </c>
      <c r="AE64" s="16">
        <v>0.23809523809523814</v>
      </c>
    </row>
    <row r="65" spans="1:31">
      <c r="A65" s="4">
        <v>89</v>
      </c>
      <c r="B65" s="5" t="s">
        <v>119</v>
      </c>
      <c r="C65" s="4">
        <v>2.2000000000000002</v>
      </c>
      <c r="D65" s="4">
        <v>0.34242268082220628</v>
      </c>
      <c r="E65" s="5" t="s">
        <v>69</v>
      </c>
      <c r="F65" s="4">
        <v>11</v>
      </c>
      <c r="G65" s="35" t="s">
        <v>295</v>
      </c>
      <c r="H65" s="3">
        <v>41583</v>
      </c>
      <c r="J65" s="3">
        <v>41612</v>
      </c>
      <c r="L65" s="5" t="s">
        <v>87</v>
      </c>
      <c r="M65" s="5" t="s">
        <v>73</v>
      </c>
      <c r="N65" s="5" t="s">
        <v>74</v>
      </c>
      <c r="O65" s="4">
        <v>29</v>
      </c>
      <c r="P65" s="4">
        <v>27</v>
      </c>
      <c r="Q65" s="4">
        <v>0</v>
      </c>
      <c r="R65" s="5" t="s">
        <v>73</v>
      </c>
      <c r="AA65" s="16">
        <v>2.3000000000000003</v>
      </c>
      <c r="AB65" s="4">
        <v>2.1</v>
      </c>
      <c r="AC65" s="4">
        <v>2.6</v>
      </c>
      <c r="AD65" s="4">
        <v>6.9</v>
      </c>
      <c r="AE65" s="16">
        <v>0.23809523809523814</v>
      </c>
    </row>
    <row r="66" spans="1:31">
      <c r="A66" s="4">
        <v>90</v>
      </c>
      <c r="B66" s="5" t="s">
        <v>154</v>
      </c>
      <c r="C66" s="4">
        <v>2</v>
      </c>
      <c r="D66" s="4">
        <v>0.3010299956639812</v>
      </c>
      <c r="E66" s="5" t="s">
        <v>75</v>
      </c>
      <c r="F66" s="4">
        <v>17</v>
      </c>
      <c r="G66" s="35" t="s">
        <v>295</v>
      </c>
      <c r="H66" s="3">
        <v>41593</v>
      </c>
      <c r="J66" s="3">
        <v>41612</v>
      </c>
      <c r="L66" s="5" t="s">
        <v>89</v>
      </c>
      <c r="M66" s="5" t="s">
        <v>73</v>
      </c>
      <c r="N66" s="5" t="s">
        <v>74</v>
      </c>
      <c r="O66" s="4">
        <v>19</v>
      </c>
      <c r="P66" s="4">
        <v>17</v>
      </c>
      <c r="Q66" s="4">
        <v>1</v>
      </c>
      <c r="R66" s="5" t="s">
        <v>78</v>
      </c>
      <c r="AA66" s="16">
        <v>2.1666666666666665</v>
      </c>
      <c r="AB66" s="4">
        <v>2</v>
      </c>
      <c r="AC66" s="4">
        <v>2.2999999999999998</v>
      </c>
      <c r="AD66" s="4">
        <v>6.5</v>
      </c>
      <c r="AE66" s="16">
        <v>0.14999999999999991</v>
      </c>
    </row>
    <row r="67" spans="1:31">
      <c r="A67" s="4">
        <v>91</v>
      </c>
      <c r="B67" s="5" t="s">
        <v>154</v>
      </c>
      <c r="C67" s="4">
        <v>2.2999999999999998</v>
      </c>
      <c r="D67" s="4">
        <v>0.36172783601759284</v>
      </c>
      <c r="E67" s="5" t="s">
        <v>77</v>
      </c>
      <c r="F67" s="4">
        <v>17</v>
      </c>
      <c r="G67" s="35" t="s">
        <v>295</v>
      </c>
      <c r="H67" s="3">
        <v>41593</v>
      </c>
      <c r="J67" s="3">
        <v>41613</v>
      </c>
      <c r="L67" s="5" t="s">
        <v>89</v>
      </c>
      <c r="M67" s="5" t="s">
        <v>73</v>
      </c>
      <c r="N67" s="5" t="s">
        <v>74</v>
      </c>
      <c r="O67" s="4">
        <v>20</v>
      </c>
      <c r="P67" s="4">
        <v>18</v>
      </c>
      <c r="Q67" s="4">
        <v>1</v>
      </c>
      <c r="R67" s="5" t="s">
        <v>78</v>
      </c>
      <c r="AA67" s="16">
        <v>2.1666666666666665</v>
      </c>
      <c r="AB67" s="4">
        <v>2</v>
      </c>
      <c r="AC67" s="4">
        <v>2.2999999999999998</v>
      </c>
      <c r="AD67" s="4">
        <v>6.5</v>
      </c>
      <c r="AE67" s="16">
        <v>0.14999999999999991</v>
      </c>
    </row>
    <row r="68" spans="1:31">
      <c r="A68" s="4">
        <v>97</v>
      </c>
      <c r="B68" s="5" t="s">
        <v>154</v>
      </c>
      <c r="C68" s="4">
        <v>2.2000000000000002</v>
      </c>
      <c r="D68" s="4">
        <v>0.34242268082220628</v>
      </c>
      <c r="E68" s="5" t="s">
        <v>69</v>
      </c>
      <c r="F68" s="4">
        <v>17</v>
      </c>
      <c r="G68" s="35" t="s">
        <v>295</v>
      </c>
      <c r="H68" s="3">
        <v>41593</v>
      </c>
      <c r="J68" s="3">
        <v>41615</v>
      </c>
      <c r="L68" s="5" t="s">
        <v>89</v>
      </c>
      <c r="M68" s="5" t="s">
        <v>78</v>
      </c>
      <c r="N68" s="5" t="s">
        <v>79</v>
      </c>
      <c r="O68" s="4">
        <v>22</v>
      </c>
      <c r="P68" s="4">
        <v>20</v>
      </c>
      <c r="Q68" s="4">
        <v>0</v>
      </c>
      <c r="R68" s="5" t="s">
        <v>78</v>
      </c>
      <c r="S68" s="33" t="s">
        <v>80</v>
      </c>
      <c r="T68" s="33" t="s">
        <v>80</v>
      </c>
      <c r="U68" s="33" t="s">
        <v>80</v>
      </c>
      <c r="V68" s="33" t="s">
        <v>80</v>
      </c>
      <c r="W68" s="33" t="s">
        <v>80</v>
      </c>
      <c r="X68" s="17">
        <v>0</v>
      </c>
      <c r="Z68" s="5" t="s">
        <v>80</v>
      </c>
      <c r="AA68" s="16">
        <v>2.1666666666666665</v>
      </c>
      <c r="AB68" s="4">
        <v>2</v>
      </c>
      <c r="AC68" s="4">
        <v>2.2999999999999998</v>
      </c>
      <c r="AD68" s="4">
        <v>6.5</v>
      </c>
      <c r="AE68" s="16">
        <v>0.14999999999999991</v>
      </c>
    </row>
    <row r="69" spans="1:31">
      <c r="A69" s="4">
        <v>101</v>
      </c>
      <c r="B69" s="5" t="s">
        <v>94</v>
      </c>
      <c r="C69" s="4">
        <v>2.6</v>
      </c>
      <c r="D69" s="4">
        <v>0.41497334797081797</v>
      </c>
      <c r="E69" s="5" t="s">
        <v>75</v>
      </c>
      <c r="F69" s="4">
        <v>15</v>
      </c>
      <c r="G69" s="35" t="s">
        <v>295</v>
      </c>
      <c r="H69" s="3">
        <v>41592</v>
      </c>
      <c r="J69" s="3">
        <v>41615</v>
      </c>
      <c r="L69" s="5" t="s">
        <v>89</v>
      </c>
      <c r="M69" s="5" t="s">
        <v>78</v>
      </c>
      <c r="N69" s="5" t="s">
        <v>74</v>
      </c>
      <c r="O69" s="4">
        <v>23</v>
      </c>
      <c r="P69" s="4">
        <v>21</v>
      </c>
      <c r="Q69" s="4">
        <v>0</v>
      </c>
      <c r="R69" s="5" t="s">
        <v>78</v>
      </c>
      <c r="S69" s="33" t="s">
        <v>80</v>
      </c>
      <c r="T69" s="33" t="s">
        <v>80</v>
      </c>
      <c r="U69" s="33" t="s">
        <v>80</v>
      </c>
      <c r="V69" s="33" t="s">
        <v>80</v>
      </c>
      <c r="W69" s="33" t="s">
        <v>80</v>
      </c>
      <c r="X69" s="17">
        <v>0</v>
      </c>
      <c r="Z69" s="5" t="s">
        <v>80</v>
      </c>
      <c r="AA69" s="16">
        <v>2.6</v>
      </c>
      <c r="AB69" s="4">
        <v>2.6</v>
      </c>
      <c r="AC69" s="4">
        <v>2.6</v>
      </c>
      <c r="AD69" s="4">
        <v>7.8000000000000007</v>
      </c>
      <c r="AE69" s="16">
        <v>0</v>
      </c>
    </row>
    <row r="70" spans="1:31">
      <c r="A70" s="4">
        <v>102</v>
      </c>
      <c r="B70" s="5" t="s">
        <v>94</v>
      </c>
      <c r="C70" s="4">
        <v>2.6</v>
      </c>
      <c r="D70" s="4">
        <v>0.41497334797081797</v>
      </c>
      <c r="E70" s="5" t="s">
        <v>69</v>
      </c>
      <c r="F70" s="4">
        <v>15</v>
      </c>
      <c r="G70" s="35" t="s">
        <v>295</v>
      </c>
      <c r="H70" s="3">
        <v>41592</v>
      </c>
      <c r="J70" s="3">
        <v>41615</v>
      </c>
      <c r="L70" s="5" t="s">
        <v>89</v>
      </c>
      <c r="M70" s="5" t="s">
        <v>78</v>
      </c>
      <c r="N70" s="5" t="s">
        <v>74</v>
      </c>
      <c r="O70" s="4">
        <v>23</v>
      </c>
      <c r="P70" s="4">
        <v>21</v>
      </c>
      <c r="Q70" s="4">
        <v>0</v>
      </c>
      <c r="R70" s="5" t="s">
        <v>78</v>
      </c>
      <c r="S70" s="33" t="s">
        <v>80</v>
      </c>
      <c r="T70" s="33" t="s">
        <v>80</v>
      </c>
      <c r="U70" s="33" t="s">
        <v>80</v>
      </c>
      <c r="V70" s="33" t="s">
        <v>80</v>
      </c>
      <c r="W70" s="33" t="s">
        <v>80</v>
      </c>
      <c r="X70" s="17">
        <v>0</v>
      </c>
      <c r="Z70" s="5" t="s">
        <v>80</v>
      </c>
      <c r="AA70" s="16">
        <v>2.6</v>
      </c>
      <c r="AB70" s="4">
        <v>2.6</v>
      </c>
      <c r="AC70" s="4">
        <v>2.6</v>
      </c>
      <c r="AD70" s="4">
        <v>7.8000000000000007</v>
      </c>
      <c r="AE70" s="16">
        <v>0</v>
      </c>
    </row>
    <row r="71" spans="1:31">
      <c r="A71" s="4">
        <v>103</v>
      </c>
      <c r="B71" s="5" t="s">
        <v>94</v>
      </c>
      <c r="C71" s="4">
        <v>2.6</v>
      </c>
      <c r="D71" s="4">
        <v>0.41497334797081797</v>
      </c>
      <c r="E71" s="5" t="s">
        <v>77</v>
      </c>
      <c r="F71" s="4">
        <v>15</v>
      </c>
      <c r="G71" s="35" t="s">
        <v>295</v>
      </c>
      <c r="H71" s="3">
        <v>41592</v>
      </c>
      <c r="J71" s="3">
        <v>41615</v>
      </c>
      <c r="L71" s="5" t="s">
        <v>89</v>
      </c>
      <c r="M71" s="5" t="s">
        <v>78</v>
      </c>
      <c r="N71" s="5" t="s">
        <v>74</v>
      </c>
      <c r="O71" s="4">
        <v>23</v>
      </c>
      <c r="P71" s="4">
        <v>21</v>
      </c>
      <c r="Q71" s="4">
        <v>0</v>
      </c>
      <c r="R71" s="5" t="s">
        <v>78</v>
      </c>
      <c r="S71" s="33" t="s">
        <v>80</v>
      </c>
      <c r="T71" s="33" t="s">
        <v>80</v>
      </c>
      <c r="U71" s="33" t="s">
        <v>80</v>
      </c>
      <c r="V71" s="33" t="s">
        <v>80</v>
      </c>
      <c r="W71" s="33" t="s">
        <v>80</v>
      </c>
      <c r="X71" s="17">
        <v>0</v>
      </c>
      <c r="Z71" s="5" t="s">
        <v>80</v>
      </c>
      <c r="AA71" s="16">
        <v>2.6</v>
      </c>
      <c r="AB71" s="4">
        <v>2.6</v>
      </c>
      <c r="AC71" s="4">
        <v>2.6</v>
      </c>
      <c r="AD71" s="4">
        <v>7.8000000000000007</v>
      </c>
      <c r="AE71" s="16">
        <v>0</v>
      </c>
    </row>
    <row r="72" spans="1:31">
      <c r="A72" s="4">
        <v>111</v>
      </c>
      <c r="B72" s="5" t="s">
        <v>168</v>
      </c>
      <c r="C72" s="4">
        <v>2.8</v>
      </c>
      <c r="D72" s="4">
        <v>0.44715803134221921</v>
      </c>
      <c r="E72" s="5" t="s">
        <v>69</v>
      </c>
      <c r="F72" s="4">
        <v>15</v>
      </c>
      <c r="G72" s="35" t="s">
        <v>295</v>
      </c>
      <c r="H72" s="3">
        <v>41594</v>
      </c>
      <c r="J72" s="3">
        <v>41616</v>
      </c>
      <c r="L72" s="5" t="s">
        <v>89</v>
      </c>
      <c r="M72" s="5" t="s">
        <v>78</v>
      </c>
      <c r="N72" s="5" t="s">
        <v>74</v>
      </c>
      <c r="O72" s="4">
        <v>22</v>
      </c>
      <c r="P72" s="4">
        <v>20</v>
      </c>
      <c r="Q72" s="4">
        <v>0</v>
      </c>
      <c r="R72" s="5" t="s">
        <v>78</v>
      </c>
      <c r="S72" s="33" t="s">
        <v>80</v>
      </c>
      <c r="T72" s="33" t="s">
        <v>80</v>
      </c>
      <c r="U72" s="33" t="s">
        <v>80</v>
      </c>
      <c r="V72" s="33" t="s">
        <v>80</v>
      </c>
      <c r="W72" s="33" t="s">
        <v>80</v>
      </c>
      <c r="X72" s="17">
        <v>0</v>
      </c>
      <c r="Z72" s="5" t="s">
        <v>80</v>
      </c>
      <c r="AA72" s="16">
        <v>2.7333333333333329</v>
      </c>
      <c r="AB72" s="4">
        <v>2.6</v>
      </c>
      <c r="AC72" s="4">
        <v>2.8</v>
      </c>
      <c r="AD72" s="4">
        <v>8.1999999999999993</v>
      </c>
      <c r="AE72" s="16">
        <v>7.6923076923076872E-2</v>
      </c>
    </row>
    <row r="73" spans="1:31">
      <c r="A73" s="4">
        <v>112</v>
      </c>
      <c r="B73" s="5" t="s">
        <v>168</v>
      </c>
      <c r="C73" s="4">
        <v>2.8</v>
      </c>
      <c r="D73" s="4">
        <v>0.44715803134221921</v>
      </c>
      <c r="E73" s="5" t="s">
        <v>77</v>
      </c>
      <c r="F73" s="4">
        <v>15</v>
      </c>
      <c r="G73" s="35" t="s">
        <v>295</v>
      </c>
      <c r="H73" s="3">
        <v>41594</v>
      </c>
      <c r="J73" s="3">
        <v>41616</v>
      </c>
      <c r="L73" s="5" t="s">
        <v>89</v>
      </c>
      <c r="M73" s="5" t="s">
        <v>78</v>
      </c>
      <c r="N73" s="5" t="s">
        <v>74</v>
      </c>
      <c r="O73" s="4">
        <v>22</v>
      </c>
      <c r="P73" s="4">
        <v>20</v>
      </c>
      <c r="Q73" s="4">
        <v>0</v>
      </c>
      <c r="R73" s="5" t="s">
        <v>78</v>
      </c>
      <c r="S73" s="33" t="s">
        <v>80</v>
      </c>
      <c r="T73" s="33" t="s">
        <v>80</v>
      </c>
      <c r="U73" s="33" t="s">
        <v>80</v>
      </c>
      <c r="V73" s="33" t="s">
        <v>80</v>
      </c>
      <c r="W73" s="33" t="s">
        <v>80</v>
      </c>
      <c r="X73" s="17">
        <v>0</v>
      </c>
      <c r="Z73" s="5" t="s">
        <v>80</v>
      </c>
      <c r="AA73" s="16">
        <v>2.7333333333333329</v>
      </c>
      <c r="AB73" s="4">
        <v>2.6</v>
      </c>
      <c r="AC73" s="4">
        <v>2.8</v>
      </c>
      <c r="AD73" s="4">
        <v>8.1999999999999993</v>
      </c>
      <c r="AE73" s="16">
        <v>7.6923076923076872E-2</v>
      </c>
    </row>
    <row r="74" spans="1:31">
      <c r="A74" s="4">
        <v>113</v>
      </c>
      <c r="B74" s="5" t="s">
        <v>168</v>
      </c>
      <c r="C74" s="4">
        <v>2.6</v>
      </c>
      <c r="D74" s="4">
        <v>0.41497334797081797</v>
      </c>
      <c r="E74" s="5" t="s">
        <v>75</v>
      </c>
      <c r="F74" s="4">
        <v>15</v>
      </c>
      <c r="G74" s="35" t="s">
        <v>295</v>
      </c>
      <c r="H74" s="3">
        <v>41594</v>
      </c>
      <c r="J74" s="3">
        <v>41616</v>
      </c>
      <c r="L74" s="5" t="s">
        <v>89</v>
      </c>
      <c r="M74" s="5" t="s">
        <v>78</v>
      </c>
      <c r="N74" s="5" t="s">
        <v>74</v>
      </c>
      <c r="O74" s="4">
        <v>22</v>
      </c>
      <c r="P74" s="4">
        <v>20</v>
      </c>
      <c r="Q74" s="4">
        <v>0</v>
      </c>
      <c r="R74" s="5" t="s">
        <v>78</v>
      </c>
      <c r="S74" s="33" t="s">
        <v>80</v>
      </c>
      <c r="T74" s="33" t="s">
        <v>80</v>
      </c>
      <c r="U74" s="33" t="s">
        <v>80</v>
      </c>
      <c r="V74" s="33" t="s">
        <v>80</v>
      </c>
      <c r="W74" s="33" t="s">
        <v>80</v>
      </c>
      <c r="X74" s="17">
        <v>0</v>
      </c>
      <c r="Z74" s="5" t="s">
        <v>80</v>
      </c>
      <c r="AA74" s="16">
        <v>2.7333333333333329</v>
      </c>
      <c r="AB74" s="4">
        <v>2.6</v>
      </c>
      <c r="AC74" s="4">
        <v>2.8</v>
      </c>
      <c r="AD74" s="4">
        <v>8.1999999999999993</v>
      </c>
      <c r="AE74" s="16">
        <v>7.6923076923076872E-2</v>
      </c>
    </row>
    <row r="75" spans="1:31">
      <c r="A75" s="4">
        <v>116</v>
      </c>
      <c r="B75" s="5" t="s">
        <v>163</v>
      </c>
      <c r="C75" s="4">
        <v>2.6</v>
      </c>
      <c r="D75" s="4">
        <v>0.41497334797081797</v>
      </c>
      <c r="E75" s="5" t="s">
        <v>75</v>
      </c>
      <c r="F75" s="4">
        <v>15</v>
      </c>
      <c r="G75" s="35" t="s">
        <v>295</v>
      </c>
      <c r="H75" s="3">
        <v>41594</v>
      </c>
      <c r="J75" s="3">
        <v>41616</v>
      </c>
      <c r="L75" s="5" t="s">
        <v>89</v>
      </c>
      <c r="M75" s="5" t="s">
        <v>78</v>
      </c>
      <c r="N75" s="5" t="s">
        <v>74</v>
      </c>
      <c r="O75" s="4">
        <v>22</v>
      </c>
      <c r="P75" s="4">
        <v>20</v>
      </c>
      <c r="Q75" s="4">
        <v>0</v>
      </c>
      <c r="R75" s="5" t="s">
        <v>78</v>
      </c>
      <c r="S75" s="33" t="s">
        <v>80</v>
      </c>
      <c r="T75" s="33" t="s">
        <v>80</v>
      </c>
      <c r="U75" s="33" t="s">
        <v>80</v>
      </c>
      <c r="V75" s="33" t="s">
        <v>80</v>
      </c>
      <c r="W75" s="33" t="s">
        <v>80</v>
      </c>
      <c r="X75" s="17">
        <v>0</v>
      </c>
      <c r="Z75" s="5" t="s">
        <v>80</v>
      </c>
      <c r="AA75" s="16">
        <v>2.6333333333333333</v>
      </c>
      <c r="AB75" s="4">
        <v>2.6</v>
      </c>
      <c r="AC75" s="4">
        <v>2.7</v>
      </c>
      <c r="AD75" s="4">
        <v>7.9</v>
      </c>
      <c r="AE75" s="16">
        <v>3.8461538461538547E-2</v>
      </c>
    </row>
    <row r="76" spans="1:31">
      <c r="A76" s="4">
        <v>117</v>
      </c>
      <c r="B76" s="5" t="s">
        <v>163</v>
      </c>
      <c r="C76" s="4">
        <v>2.6</v>
      </c>
      <c r="D76" s="4">
        <v>0.41497334797081797</v>
      </c>
      <c r="E76" s="5" t="s">
        <v>69</v>
      </c>
      <c r="F76" s="4">
        <v>15</v>
      </c>
      <c r="G76" s="35" t="s">
        <v>295</v>
      </c>
      <c r="H76" s="3">
        <v>41594</v>
      </c>
      <c r="J76" s="3">
        <v>41616</v>
      </c>
      <c r="L76" s="5" t="s">
        <v>89</v>
      </c>
      <c r="M76" s="5" t="s">
        <v>78</v>
      </c>
      <c r="N76" s="5" t="s">
        <v>74</v>
      </c>
      <c r="O76" s="4">
        <v>22</v>
      </c>
      <c r="P76" s="4">
        <v>20</v>
      </c>
      <c r="Q76" s="4">
        <v>0</v>
      </c>
      <c r="R76" s="5" t="s">
        <v>78</v>
      </c>
      <c r="S76" s="33" t="s">
        <v>80</v>
      </c>
      <c r="T76" s="33" t="s">
        <v>80</v>
      </c>
      <c r="U76" s="33" t="s">
        <v>80</v>
      </c>
      <c r="V76" s="33" t="s">
        <v>80</v>
      </c>
      <c r="W76" s="33" t="s">
        <v>80</v>
      </c>
      <c r="X76" s="17">
        <v>0</v>
      </c>
      <c r="Z76" s="5" t="s">
        <v>80</v>
      </c>
      <c r="AA76" s="16">
        <v>2.6333333333333333</v>
      </c>
      <c r="AB76" s="4">
        <v>2.6</v>
      </c>
      <c r="AC76" s="4">
        <v>2.7</v>
      </c>
      <c r="AD76" s="4">
        <v>7.9</v>
      </c>
      <c r="AE76" s="16">
        <v>3.8461538461538547E-2</v>
      </c>
    </row>
    <row r="77" spans="1:31">
      <c r="A77" s="4">
        <v>118</v>
      </c>
      <c r="B77" s="5" t="s">
        <v>163</v>
      </c>
      <c r="C77" s="4">
        <v>2.7</v>
      </c>
      <c r="D77" s="4">
        <v>0.43136376415898731</v>
      </c>
      <c r="E77" s="5" t="s">
        <v>77</v>
      </c>
      <c r="F77" s="4">
        <v>15</v>
      </c>
      <c r="G77" s="35" t="s">
        <v>295</v>
      </c>
      <c r="H77" s="3">
        <v>41594</v>
      </c>
      <c r="J77" s="3">
        <v>41616</v>
      </c>
      <c r="L77" s="5" t="s">
        <v>89</v>
      </c>
      <c r="M77" s="5" t="s">
        <v>78</v>
      </c>
      <c r="N77" s="5" t="s">
        <v>74</v>
      </c>
      <c r="O77" s="4">
        <v>22</v>
      </c>
      <c r="P77" s="4">
        <v>20</v>
      </c>
      <c r="Q77" s="4">
        <v>0</v>
      </c>
      <c r="R77" s="5" t="s">
        <v>78</v>
      </c>
      <c r="S77" s="33" t="s">
        <v>80</v>
      </c>
      <c r="T77" s="33" t="s">
        <v>80</v>
      </c>
      <c r="U77" s="33" t="s">
        <v>80</v>
      </c>
      <c r="V77" s="33" t="s">
        <v>80</v>
      </c>
      <c r="W77" s="33" t="s">
        <v>80</v>
      </c>
      <c r="X77" s="17">
        <v>0</v>
      </c>
      <c r="Z77" s="5" t="s">
        <v>80</v>
      </c>
      <c r="AA77" s="16">
        <v>2.6333333333333333</v>
      </c>
      <c r="AB77" s="4">
        <v>2.6</v>
      </c>
      <c r="AC77" s="4">
        <v>2.7</v>
      </c>
      <c r="AD77" s="4">
        <v>7.9</v>
      </c>
      <c r="AE77" s="16">
        <v>3.8461538461538547E-2</v>
      </c>
    </row>
    <row r="78" spans="1:31">
      <c r="A78" s="4">
        <v>119</v>
      </c>
      <c r="B78" s="5" t="s">
        <v>170</v>
      </c>
      <c r="C78" s="4">
        <v>2.9</v>
      </c>
      <c r="D78" s="4">
        <v>0.46239799789895608</v>
      </c>
      <c r="E78" s="5" t="s">
        <v>69</v>
      </c>
      <c r="F78" s="4">
        <v>17</v>
      </c>
      <c r="G78" s="35" t="s">
        <v>295</v>
      </c>
      <c r="H78" s="3">
        <v>41596</v>
      </c>
      <c r="J78" s="3">
        <v>41618</v>
      </c>
      <c r="L78" s="5" t="s">
        <v>89</v>
      </c>
      <c r="M78" s="5" t="s">
        <v>78</v>
      </c>
      <c r="N78" s="5" t="s">
        <v>74</v>
      </c>
      <c r="O78" s="4">
        <v>22</v>
      </c>
      <c r="P78" s="4">
        <v>20</v>
      </c>
      <c r="Q78" s="4">
        <v>0</v>
      </c>
      <c r="R78" s="5" t="s">
        <v>78</v>
      </c>
      <c r="S78" s="33" t="s">
        <v>80</v>
      </c>
      <c r="T78" s="33" t="s">
        <v>80</v>
      </c>
      <c r="U78" s="33" t="s">
        <v>80</v>
      </c>
      <c r="V78" s="33" t="s">
        <v>80</v>
      </c>
      <c r="W78" s="33" t="s">
        <v>80</v>
      </c>
      <c r="X78" s="17">
        <v>0</v>
      </c>
      <c r="Z78" s="5" t="s">
        <v>80</v>
      </c>
      <c r="AA78" s="16">
        <v>2.6333333333333333</v>
      </c>
      <c r="AB78" s="4">
        <v>2.1</v>
      </c>
      <c r="AC78" s="4">
        <v>2.9</v>
      </c>
      <c r="AD78" s="4">
        <v>7.9</v>
      </c>
      <c r="AE78" s="16">
        <v>0.38095238095238093</v>
      </c>
    </row>
    <row r="79" spans="1:31">
      <c r="A79" s="4">
        <v>120</v>
      </c>
      <c r="B79" s="5" t="s">
        <v>170</v>
      </c>
      <c r="C79" s="4">
        <v>2.1</v>
      </c>
      <c r="D79" s="4">
        <v>0.32221929473391925</v>
      </c>
      <c r="E79" s="5" t="s">
        <v>75</v>
      </c>
      <c r="F79" s="4">
        <v>17</v>
      </c>
      <c r="G79" s="35" t="s">
        <v>295</v>
      </c>
      <c r="H79" s="3">
        <v>41596</v>
      </c>
      <c r="J79" s="3">
        <v>41618</v>
      </c>
      <c r="L79" s="5" t="s">
        <v>89</v>
      </c>
      <c r="M79" s="5" t="s">
        <v>78</v>
      </c>
      <c r="N79" s="5" t="s">
        <v>74</v>
      </c>
      <c r="O79" s="4">
        <v>22</v>
      </c>
      <c r="P79" s="4">
        <v>20</v>
      </c>
      <c r="Q79" s="4">
        <v>0</v>
      </c>
      <c r="R79" s="5" t="s">
        <v>78</v>
      </c>
      <c r="S79" s="33" t="s">
        <v>80</v>
      </c>
      <c r="T79" s="33" t="s">
        <v>80</v>
      </c>
      <c r="U79" s="33" t="s">
        <v>80</v>
      </c>
      <c r="V79" s="33" t="s">
        <v>80</v>
      </c>
      <c r="W79" s="33" t="s">
        <v>80</v>
      </c>
      <c r="X79" s="17">
        <v>0</v>
      </c>
      <c r="Z79" s="5" t="s">
        <v>80</v>
      </c>
      <c r="AA79" s="16">
        <v>2.6333333333333333</v>
      </c>
      <c r="AB79" s="4">
        <v>2.1</v>
      </c>
      <c r="AC79" s="4">
        <v>2.9</v>
      </c>
      <c r="AD79" s="4">
        <v>7.9</v>
      </c>
      <c r="AE79" s="16">
        <v>0.38095238095238093</v>
      </c>
    </row>
    <row r="80" spans="1:31">
      <c r="A80" s="4">
        <v>121</v>
      </c>
      <c r="B80" s="5" t="s">
        <v>170</v>
      </c>
      <c r="C80" s="4">
        <v>2.9</v>
      </c>
      <c r="D80" s="4">
        <v>0.46239799789895608</v>
      </c>
      <c r="E80" s="5" t="s">
        <v>77</v>
      </c>
      <c r="F80" s="4">
        <v>17</v>
      </c>
      <c r="G80" s="35" t="s">
        <v>295</v>
      </c>
      <c r="H80" s="3">
        <v>41596</v>
      </c>
      <c r="J80" s="3">
        <v>41618</v>
      </c>
      <c r="L80" s="5" t="s">
        <v>89</v>
      </c>
      <c r="M80" s="5" t="s">
        <v>78</v>
      </c>
      <c r="N80" s="5" t="s">
        <v>74</v>
      </c>
      <c r="O80" s="4">
        <v>22</v>
      </c>
      <c r="P80" s="4">
        <v>20</v>
      </c>
      <c r="Q80" s="4">
        <v>0</v>
      </c>
      <c r="R80" s="5" t="s">
        <v>78</v>
      </c>
      <c r="S80" s="33" t="s">
        <v>80</v>
      </c>
      <c r="T80" s="33" t="s">
        <v>80</v>
      </c>
      <c r="U80" s="33" t="s">
        <v>80</v>
      </c>
      <c r="V80" s="33" t="s">
        <v>80</v>
      </c>
      <c r="W80" s="33" t="s">
        <v>80</v>
      </c>
      <c r="X80" s="17">
        <v>0</v>
      </c>
      <c r="Z80" s="5" t="s">
        <v>80</v>
      </c>
      <c r="AA80" s="16">
        <v>2.6333333333333333</v>
      </c>
      <c r="AB80" s="4">
        <v>2.1</v>
      </c>
      <c r="AC80" s="4">
        <v>2.9</v>
      </c>
      <c r="AD80" s="4">
        <v>7.9</v>
      </c>
      <c r="AE80" s="16">
        <v>0.38095238095238093</v>
      </c>
    </row>
    <row r="81" spans="1:31">
      <c r="A81" s="4">
        <v>124</v>
      </c>
      <c r="B81" s="5" t="s">
        <v>126</v>
      </c>
      <c r="C81" s="4">
        <v>2.5</v>
      </c>
      <c r="D81" s="4">
        <v>0.3979400086720376</v>
      </c>
      <c r="E81" s="5" t="s">
        <v>69</v>
      </c>
      <c r="F81" s="4">
        <v>17</v>
      </c>
      <c r="G81" s="35" t="s">
        <v>295</v>
      </c>
      <c r="H81" s="3">
        <v>41592</v>
      </c>
      <c r="J81" s="3">
        <v>41617</v>
      </c>
      <c r="L81" s="5" t="s">
        <v>87</v>
      </c>
      <c r="M81" s="5" t="s">
        <v>78</v>
      </c>
      <c r="N81" s="5" t="s">
        <v>74</v>
      </c>
      <c r="O81" s="4">
        <v>25</v>
      </c>
      <c r="P81" s="4">
        <v>23</v>
      </c>
      <c r="Q81" s="4">
        <v>0</v>
      </c>
      <c r="R81" s="5" t="s">
        <v>78</v>
      </c>
      <c r="S81" s="33" t="s">
        <v>80</v>
      </c>
      <c r="T81" s="33" t="s">
        <v>80</v>
      </c>
      <c r="U81" s="33" t="s">
        <v>80</v>
      </c>
      <c r="V81" s="33" t="s">
        <v>80</v>
      </c>
      <c r="W81" s="33" t="s">
        <v>80</v>
      </c>
      <c r="X81" s="17">
        <v>0</v>
      </c>
      <c r="Z81" s="5" t="s">
        <v>80</v>
      </c>
      <c r="AA81" s="16">
        <v>2.4666666666666668</v>
      </c>
      <c r="AB81" s="4">
        <v>2.4</v>
      </c>
      <c r="AC81" s="4">
        <v>2.5</v>
      </c>
      <c r="AD81" s="4">
        <v>7.4</v>
      </c>
      <c r="AE81" s="16">
        <v>4.1666666666666741E-2</v>
      </c>
    </row>
    <row r="82" spans="1:31">
      <c r="A82" s="4">
        <v>125</v>
      </c>
      <c r="B82" s="5" t="s">
        <v>126</v>
      </c>
      <c r="C82" s="4">
        <v>2.5</v>
      </c>
      <c r="D82" s="4">
        <v>0.3979400086720376</v>
      </c>
      <c r="E82" s="5" t="s">
        <v>77</v>
      </c>
      <c r="F82" s="4">
        <v>17</v>
      </c>
      <c r="G82" s="35" t="s">
        <v>295</v>
      </c>
      <c r="H82" s="3">
        <v>41592</v>
      </c>
      <c r="J82" s="3">
        <v>41617</v>
      </c>
      <c r="L82" s="5" t="s">
        <v>87</v>
      </c>
      <c r="M82" s="5" t="s">
        <v>78</v>
      </c>
      <c r="N82" s="5" t="s">
        <v>74</v>
      </c>
      <c r="O82" s="4">
        <v>25</v>
      </c>
      <c r="P82" s="4">
        <v>23</v>
      </c>
      <c r="Q82" s="4">
        <v>0</v>
      </c>
      <c r="R82" s="5" t="s">
        <v>78</v>
      </c>
      <c r="S82" s="33" t="s">
        <v>80</v>
      </c>
      <c r="T82" s="33" t="s">
        <v>80</v>
      </c>
      <c r="U82" s="33" t="s">
        <v>80</v>
      </c>
      <c r="V82" s="33" t="s">
        <v>80</v>
      </c>
      <c r="W82" s="33" t="s">
        <v>80</v>
      </c>
      <c r="X82" s="17">
        <v>0</v>
      </c>
      <c r="Z82" s="5" t="s">
        <v>80</v>
      </c>
      <c r="AA82" s="16">
        <v>2.4666666666666668</v>
      </c>
      <c r="AB82" s="4">
        <v>2.4</v>
      </c>
      <c r="AC82" s="4">
        <v>2.5</v>
      </c>
      <c r="AD82" s="4">
        <v>7.4</v>
      </c>
      <c r="AE82" s="16">
        <v>4.1666666666666741E-2</v>
      </c>
    </row>
    <row r="83" spans="1:31">
      <c r="A83" s="4">
        <v>128</v>
      </c>
      <c r="B83" s="5" t="s">
        <v>159</v>
      </c>
      <c r="C83" s="4">
        <v>2.2999999999999998</v>
      </c>
      <c r="D83" s="4">
        <v>0.36172783601759284</v>
      </c>
      <c r="E83" s="5" t="s">
        <v>69</v>
      </c>
      <c r="F83" s="4">
        <v>15</v>
      </c>
      <c r="G83" s="35" t="s">
        <v>295</v>
      </c>
      <c r="H83" s="3">
        <v>41594</v>
      </c>
      <c r="J83" s="3">
        <v>41617</v>
      </c>
      <c r="L83" s="5" t="s">
        <v>89</v>
      </c>
      <c r="M83" s="5" t="s">
        <v>78</v>
      </c>
      <c r="N83" s="5" t="s">
        <v>74</v>
      </c>
      <c r="O83" s="4">
        <v>23</v>
      </c>
      <c r="P83" s="4">
        <v>21</v>
      </c>
      <c r="Q83" s="4">
        <v>0</v>
      </c>
      <c r="R83" s="5" t="s">
        <v>78</v>
      </c>
      <c r="S83" s="33" t="s">
        <v>80</v>
      </c>
      <c r="T83" s="33" t="s">
        <v>80</v>
      </c>
      <c r="U83" s="33" t="s">
        <v>80</v>
      </c>
      <c r="V83" s="33" t="s">
        <v>80</v>
      </c>
      <c r="W83" s="33" t="s">
        <v>80</v>
      </c>
      <c r="X83" s="17">
        <v>0</v>
      </c>
      <c r="Z83" s="5" t="s">
        <v>80</v>
      </c>
      <c r="AA83" s="16">
        <v>2.3333333333333335</v>
      </c>
      <c r="AB83" s="4">
        <v>2</v>
      </c>
      <c r="AC83" s="4">
        <v>2.7</v>
      </c>
      <c r="AD83" s="4">
        <v>7</v>
      </c>
      <c r="AE83" s="16">
        <v>0.35000000000000009</v>
      </c>
    </row>
    <row r="84" spans="1:31">
      <c r="A84" s="4">
        <v>129</v>
      </c>
      <c r="B84" s="5" t="s">
        <v>159</v>
      </c>
      <c r="C84" s="4">
        <v>2.7</v>
      </c>
      <c r="D84" s="4">
        <v>0.43136376415898731</v>
      </c>
      <c r="E84" s="5" t="s">
        <v>77</v>
      </c>
      <c r="F84" s="4">
        <v>15</v>
      </c>
      <c r="G84" s="35" t="s">
        <v>295</v>
      </c>
      <c r="H84" s="3">
        <v>41594</v>
      </c>
      <c r="J84" s="3">
        <v>41617</v>
      </c>
      <c r="L84" s="5" t="s">
        <v>89</v>
      </c>
      <c r="M84" s="5" t="s">
        <v>78</v>
      </c>
      <c r="N84" s="5" t="s">
        <v>74</v>
      </c>
      <c r="O84" s="4">
        <v>23</v>
      </c>
      <c r="P84" s="4">
        <v>21</v>
      </c>
      <c r="Q84" s="4">
        <v>0</v>
      </c>
      <c r="R84" s="5" t="s">
        <v>78</v>
      </c>
      <c r="S84" s="33" t="s">
        <v>80</v>
      </c>
      <c r="T84" s="33" t="s">
        <v>80</v>
      </c>
      <c r="U84" s="33" t="s">
        <v>80</v>
      </c>
      <c r="V84" s="33" t="s">
        <v>80</v>
      </c>
      <c r="W84" s="33" t="s">
        <v>80</v>
      </c>
      <c r="X84" s="17">
        <v>0</v>
      </c>
      <c r="Z84" s="5" t="s">
        <v>80</v>
      </c>
      <c r="AA84" s="16">
        <v>2.3333333333333335</v>
      </c>
      <c r="AB84" s="4">
        <v>2</v>
      </c>
      <c r="AC84" s="4">
        <v>2.7</v>
      </c>
      <c r="AD84" s="4">
        <v>7</v>
      </c>
      <c r="AE84" s="16">
        <v>0.35000000000000009</v>
      </c>
    </row>
    <row r="85" spans="1:31">
      <c r="A85" s="4">
        <v>130</v>
      </c>
      <c r="B85" s="5" t="s">
        <v>159</v>
      </c>
      <c r="C85" s="4">
        <v>2</v>
      </c>
      <c r="D85" s="4">
        <v>0.3010299956639812</v>
      </c>
      <c r="E85" s="5" t="s">
        <v>75</v>
      </c>
      <c r="F85" s="4">
        <v>15</v>
      </c>
      <c r="G85" s="35" t="s">
        <v>295</v>
      </c>
      <c r="H85" s="3">
        <v>41594</v>
      </c>
      <c r="J85" s="3">
        <v>41617</v>
      </c>
      <c r="L85" s="5" t="s">
        <v>89</v>
      </c>
      <c r="M85" s="5" t="s">
        <v>78</v>
      </c>
      <c r="N85" s="5" t="s">
        <v>74</v>
      </c>
      <c r="O85" s="4">
        <v>23</v>
      </c>
      <c r="P85" s="4">
        <v>21</v>
      </c>
      <c r="Q85" s="4">
        <v>0</v>
      </c>
      <c r="R85" s="5" t="s">
        <v>78</v>
      </c>
      <c r="S85" s="33" t="s">
        <v>80</v>
      </c>
      <c r="T85" s="33" t="s">
        <v>80</v>
      </c>
      <c r="U85" s="33" t="s">
        <v>80</v>
      </c>
      <c r="V85" s="33" t="s">
        <v>80</v>
      </c>
      <c r="W85" s="33" t="s">
        <v>80</v>
      </c>
      <c r="X85" s="17">
        <v>0</v>
      </c>
      <c r="Z85" s="5" t="s">
        <v>80</v>
      </c>
      <c r="AA85" s="16">
        <v>2.3333333333333335</v>
      </c>
      <c r="AB85" s="4">
        <v>2</v>
      </c>
      <c r="AC85" s="4">
        <v>2.7</v>
      </c>
      <c r="AD85" s="4">
        <v>7</v>
      </c>
      <c r="AE85" s="16">
        <v>0.35000000000000009</v>
      </c>
    </row>
    <row r="86" spans="1:31">
      <c r="A86" s="4">
        <v>1</v>
      </c>
      <c r="B86" s="5" t="s">
        <v>103</v>
      </c>
      <c r="C86" s="4">
        <v>2.2999999999999998</v>
      </c>
      <c r="D86" s="4">
        <v>0.36172783601759284</v>
      </c>
      <c r="E86" s="5" t="s">
        <v>69</v>
      </c>
      <c r="F86" s="4">
        <v>11</v>
      </c>
      <c r="G86" s="5" t="s">
        <v>14</v>
      </c>
      <c r="H86" s="3">
        <v>41581</v>
      </c>
      <c r="I86" s="3">
        <v>41582</v>
      </c>
      <c r="J86" s="3">
        <v>41599</v>
      </c>
      <c r="K86" s="5" t="s">
        <v>98</v>
      </c>
      <c r="L86" s="5" t="s">
        <v>72</v>
      </c>
      <c r="M86" s="5" t="s">
        <v>78</v>
      </c>
      <c r="N86" s="5" t="s">
        <v>79</v>
      </c>
      <c r="O86" s="4">
        <v>18</v>
      </c>
      <c r="P86" s="4">
        <v>16</v>
      </c>
      <c r="Q86" s="4">
        <v>0</v>
      </c>
      <c r="R86" s="5" t="s">
        <v>73</v>
      </c>
      <c r="S86" s="33" t="s">
        <v>104</v>
      </c>
      <c r="T86" s="33" t="s">
        <v>105</v>
      </c>
      <c r="U86" s="33" t="s">
        <v>106</v>
      </c>
      <c r="V86" s="33" t="s">
        <v>93</v>
      </c>
      <c r="W86" s="33" t="s">
        <v>94</v>
      </c>
      <c r="X86" s="17">
        <v>7850000</v>
      </c>
      <c r="Y86" s="5" t="s">
        <v>107</v>
      </c>
      <c r="Z86" s="5" t="s">
        <v>108</v>
      </c>
      <c r="AA86" s="16">
        <v>2.3333333333333335</v>
      </c>
      <c r="AB86" s="4">
        <v>2.1</v>
      </c>
      <c r="AC86" s="4">
        <v>2.6</v>
      </c>
      <c r="AD86" s="4">
        <v>7</v>
      </c>
      <c r="AE86" s="16">
        <v>0.23809523809523814</v>
      </c>
    </row>
    <row r="87" spans="1:31">
      <c r="A87" s="4">
        <v>2</v>
      </c>
      <c r="B87" s="5" t="s">
        <v>103</v>
      </c>
      <c r="C87" s="4">
        <v>2.6</v>
      </c>
      <c r="D87" s="4">
        <v>0.41497334797081797</v>
      </c>
      <c r="E87" s="5" t="s">
        <v>77</v>
      </c>
      <c r="F87" s="4">
        <v>11</v>
      </c>
      <c r="G87" s="5" t="s">
        <v>14</v>
      </c>
      <c r="H87" s="3">
        <v>41581</v>
      </c>
      <c r="I87" s="3">
        <v>41582</v>
      </c>
      <c r="J87" s="3">
        <v>41598</v>
      </c>
      <c r="K87" s="5" t="s">
        <v>92</v>
      </c>
      <c r="L87" s="5" t="s">
        <v>72</v>
      </c>
      <c r="M87" s="5" t="s">
        <v>73</v>
      </c>
      <c r="N87" s="5" t="s">
        <v>74</v>
      </c>
      <c r="O87" s="4">
        <v>17</v>
      </c>
      <c r="P87" s="4">
        <v>15</v>
      </c>
      <c r="Q87" s="4">
        <v>1</v>
      </c>
      <c r="R87" s="5" t="s">
        <v>73</v>
      </c>
      <c r="AA87" s="16">
        <v>2.3333333333333335</v>
      </c>
      <c r="AB87" s="4">
        <v>2.1</v>
      </c>
      <c r="AC87" s="4">
        <v>2.6</v>
      </c>
      <c r="AD87" s="4">
        <v>7</v>
      </c>
      <c r="AE87" s="16">
        <v>0.23809523809523814</v>
      </c>
    </row>
    <row r="88" spans="1:31">
      <c r="A88" s="4">
        <v>3</v>
      </c>
      <c r="B88" s="5" t="s">
        <v>103</v>
      </c>
      <c r="C88" s="4">
        <v>2.1</v>
      </c>
      <c r="D88" s="4">
        <v>0.32221929473391925</v>
      </c>
      <c r="E88" s="5" t="s">
        <v>75</v>
      </c>
      <c r="F88" s="4">
        <v>11</v>
      </c>
      <c r="G88" s="5" t="s">
        <v>14</v>
      </c>
      <c r="H88" s="3">
        <v>41581</v>
      </c>
      <c r="I88" s="3">
        <v>41582</v>
      </c>
      <c r="J88" s="3">
        <v>41598</v>
      </c>
      <c r="K88" s="5" t="s">
        <v>92</v>
      </c>
      <c r="L88" s="5" t="s">
        <v>72</v>
      </c>
      <c r="M88" s="5" t="s">
        <v>73</v>
      </c>
      <c r="N88" s="5" t="s">
        <v>74</v>
      </c>
      <c r="O88" s="4">
        <v>17</v>
      </c>
      <c r="P88" s="4">
        <v>15</v>
      </c>
      <c r="Q88" s="4">
        <v>1</v>
      </c>
      <c r="R88" s="5" t="s">
        <v>73</v>
      </c>
      <c r="AA88" s="16">
        <v>2.3333333333333335</v>
      </c>
      <c r="AB88" s="4">
        <v>2.1</v>
      </c>
      <c r="AC88" s="4">
        <v>2.6</v>
      </c>
      <c r="AD88" s="4">
        <v>7</v>
      </c>
      <c r="AE88" s="16">
        <v>0.23809523809523814</v>
      </c>
    </row>
    <row r="89" spans="1:31">
      <c r="A89" s="4">
        <v>20</v>
      </c>
      <c r="B89" s="5" t="s">
        <v>109</v>
      </c>
      <c r="C89" s="4">
        <v>3.1</v>
      </c>
      <c r="D89" s="4">
        <v>0.49136169383427269</v>
      </c>
      <c r="E89" s="5" t="s">
        <v>77</v>
      </c>
      <c r="F89" s="4">
        <v>11</v>
      </c>
      <c r="G89" s="5" t="s">
        <v>14</v>
      </c>
      <c r="H89" s="3">
        <v>41582</v>
      </c>
      <c r="I89" s="3">
        <v>41583</v>
      </c>
      <c r="J89" s="3">
        <v>41589</v>
      </c>
      <c r="K89" s="5" t="s">
        <v>71</v>
      </c>
      <c r="L89" s="5" t="s">
        <v>87</v>
      </c>
      <c r="M89" s="5" t="s">
        <v>73</v>
      </c>
      <c r="N89" s="5" t="s">
        <v>74</v>
      </c>
      <c r="O89" s="4">
        <v>7</v>
      </c>
      <c r="P89" s="4">
        <v>5</v>
      </c>
      <c r="Q89" s="4">
        <v>1</v>
      </c>
      <c r="R89" s="5" t="s">
        <v>73</v>
      </c>
      <c r="AA89" s="16">
        <v>2.6666666666666665</v>
      </c>
      <c r="AB89" s="4">
        <v>2.2999999999999998</v>
      </c>
      <c r="AC89" s="4">
        <v>3.1</v>
      </c>
      <c r="AD89" s="4">
        <v>8</v>
      </c>
      <c r="AE89" s="16">
        <v>0.34782608695652195</v>
      </c>
    </row>
    <row r="90" spans="1:31">
      <c r="A90" s="4">
        <v>21</v>
      </c>
      <c r="B90" s="5" t="s">
        <v>109</v>
      </c>
      <c r="C90" s="4">
        <v>2.2999999999999998</v>
      </c>
      <c r="D90" s="4">
        <v>0.36172783601759284</v>
      </c>
      <c r="E90" s="5" t="s">
        <v>75</v>
      </c>
      <c r="F90" s="4">
        <v>11</v>
      </c>
      <c r="G90" s="5" t="s">
        <v>14</v>
      </c>
      <c r="H90" s="3">
        <v>41582</v>
      </c>
      <c r="I90" s="3">
        <v>41583</v>
      </c>
      <c r="J90" s="3">
        <v>41593</v>
      </c>
      <c r="K90" s="5" t="s">
        <v>70</v>
      </c>
      <c r="L90" s="5" t="s">
        <v>87</v>
      </c>
      <c r="M90" s="5" t="s">
        <v>73</v>
      </c>
      <c r="N90" s="5" t="s">
        <v>74</v>
      </c>
      <c r="O90" s="4">
        <v>11</v>
      </c>
      <c r="P90" s="4">
        <v>9</v>
      </c>
      <c r="Q90" s="4">
        <v>1</v>
      </c>
      <c r="R90" s="5" t="s">
        <v>73</v>
      </c>
      <c r="AA90" s="16">
        <v>2.6666666666666665</v>
      </c>
      <c r="AB90" s="4">
        <v>2.2999999999999998</v>
      </c>
      <c r="AC90" s="4">
        <v>3.1</v>
      </c>
      <c r="AD90" s="4">
        <v>8</v>
      </c>
      <c r="AE90" s="16">
        <v>0.34782608695652195</v>
      </c>
    </row>
    <row r="91" spans="1:31">
      <c r="A91" s="4">
        <v>22</v>
      </c>
      <c r="B91" s="5" t="s">
        <v>109</v>
      </c>
      <c r="C91" s="4">
        <v>2.6</v>
      </c>
      <c r="D91" s="4">
        <v>0.41497334797081797</v>
      </c>
      <c r="E91" s="5" t="s">
        <v>69</v>
      </c>
      <c r="F91" s="4">
        <v>11</v>
      </c>
      <c r="G91" s="5" t="s">
        <v>14</v>
      </c>
      <c r="H91" s="3">
        <v>41582</v>
      </c>
      <c r="I91" s="3">
        <v>41583</v>
      </c>
      <c r="J91" s="3">
        <v>41593</v>
      </c>
      <c r="K91" s="5" t="s">
        <v>70</v>
      </c>
      <c r="L91" s="5" t="s">
        <v>87</v>
      </c>
      <c r="M91" s="5" t="s">
        <v>78</v>
      </c>
      <c r="N91" s="5" t="s">
        <v>79</v>
      </c>
      <c r="O91" s="4">
        <v>11</v>
      </c>
      <c r="P91" s="4">
        <v>9</v>
      </c>
      <c r="Q91" s="4">
        <v>0</v>
      </c>
      <c r="R91" s="5" t="s">
        <v>73</v>
      </c>
      <c r="S91" s="33" t="s">
        <v>95</v>
      </c>
      <c r="T91" s="33" t="s">
        <v>81</v>
      </c>
      <c r="U91" s="33" t="s">
        <v>100</v>
      </c>
      <c r="V91" s="33" t="s">
        <v>82</v>
      </c>
      <c r="W91" s="33" t="s">
        <v>81</v>
      </c>
      <c r="X91" s="17">
        <v>650000</v>
      </c>
      <c r="Y91" s="5" t="s">
        <v>101</v>
      </c>
      <c r="Z91" s="5" t="s">
        <v>102</v>
      </c>
      <c r="AA91" s="16">
        <v>2.6666666666666665</v>
      </c>
      <c r="AB91" s="4">
        <v>2.2999999999999998</v>
      </c>
      <c r="AC91" s="4">
        <v>3.1</v>
      </c>
      <c r="AD91" s="4">
        <v>8</v>
      </c>
      <c r="AE91" s="16">
        <v>0.34782608695652195</v>
      </c>
    </row>
    <row r="92" spans="1:31">
      <c r="A92" s="4">
        <v>23</v>
      </c>
      <c r="B92" s="5" t="s">
        <v>70</v>
      </c>
      <c r="C92" s="4">
        <v>2</v>
      </c>
      <c r="D92" s="4">
        <v>0.3010299956639812</v>
      </c>
      <c r="E92" s="5" t="s">
        <v>75</v>
      </c>
      <c r="F92" s="4">
        <v>11</v>
      </c>
      <c r="G92" s="5" t="s">
        <v>14</v>
      </c>
      <c r="H92" s="3">
        <v>41578</v>
      </c>
      <c r="I92" s="3">
        <v>41579</v>
      </c>
      <c r="J92" s="3">
        <v>41587</v>
      </c>
      <c r="K92" s="5" t="s">
        <v>76</v>
      </c>
      <c r="L92" s="5" t="s">
        <v>72</v>
      </c>
      <c r="M92" s="5" t="s">
        <v>73</v>
      </c>
      <c r="N92" s="5" t="s">
        <v>74</v>
      </c>
      <c r="O92" s="4">
        <v>9</v>
      </c>
      <c r="P92" s="4">
        <v>7</v>
      </c>
      <c r="Q92" s="4">
        <v>1</v>
      </c>
      <c r="R92" s="5" t="s">
        <v>73</v>
      </c>
      <c r="AA92" s="16">
        <v>2.1333333333333333</v>
      </c>
      <c r="AB92" s="4">
        <v>2</v>
      </c>
      <c r="AC92" s="4">
        <v>2.2999999999999998</v>
      </c>
      <c r="AD92" s="4">
        <v>6.3999999999999995</v>
      </c>
      <c r="AE92" s="16">
        <v>0.14999999999999991</v>
      </c>
    </row>
    <row r="93" spans="1:31">
      <c r="A93" s="4">
        <v>24</v>
      </c>
      <c r="B93" s="5" t="s">
        <v>70</v>
      </c>
      <c r="C93" s="4">
        <v>2.1</v>
      </c>
      <c r="D93" s="4">
        <v>0.32221929473391925</v>
      </c>
      <c r="E93" s="5" t="s">
        <v>69</v>
      </c>
      <c r="F93" s="4">
        <v>11</v>
      </c>
      <c r="G93" s="5" t="s">
        <v>14</v>
      </c>
      <c r="H93" s="3">
        <v>41578</v>
      </c>
      <c r="I93" s="3">
        <v>41579</v>
      </c>
      <c r="J93" s="3">
        <v>41585</v>
      </c>
      <c r="K93" s="5" t="s">
        <v>71</v>
      </c>
      <c r="L93" s="5" t="s">
        <v>72</v>
      </c>
      <c r="M93" s="5" t="s">
        <v>73</v>
      </c>
      <c r="N93" s="5" t="s">
        <v>74</v>
      </c>
      <c r="O93" s="4">
        <v>7</v>
      </c>
      <c r="P93" s="4">
        <v>5</v>
      </c>
      <c r="Q93" s="4">
        <v>1</v>
      </c>
      <c r="R93" s="5" t="s">
        <v>73</v>
      </c>
      <c r="AA93" s="16">
        <v>2.1333333333333333</v>
      </c>
      <c r="AB93" s="4">
        <v>2</v>
      </c>
      <c r="AC93" s="4">
        <v>2.2999999999999998</v>
      </c>
      <c r="AD93" s="4">
        <v>6.3999999999999995</v>
      </c>
      <c r="AE93" s="16">
        <v>0.14999999999999991</v>
      </c>
    </row>
    <row r="94" spans="1:31">
      <c r="A94" s="4">
        <v>25</v>
      </c>
      <c r="B94" s="5" t="s">
        <v>70</v>
      </c>
      <c r="C94" s="4">
        <v>2.2999999999999998</v>
      </c>
      <c r="D94" s="4">
        <v>0.36172783601759284</v>
      </c>
      <c r="E94" s="5" t="s">
        <v>77</v>
      </c>
      <c r="F94" s="4">
        <v>11</v>
      </c>
      <c r="G94" s="5" t="s">
        <v>14</v>
      </c>
      <c r="H94" s="3">
        <v>41578</v>
      </c>
      <c r="I94" s="3">
        <v>41579</v>
      </c>
      <c r="J94" s="3">
        <v>41587</v>
      </c>
      <c r="K94" s="5" t="s">
        <v>76</v>
      </c>
      <c r="L94" s="5" t="s">
        <v>72</v>
      </c>
      <c r="M94" s="5" t="s">
        <v>78</v>
      </c>
      <c r="N94" s="5" t="s">
        <v>79</v>
      </c>
      <c r="O94" s="4">
        <v>9</v>
      </c>
      <c r="P94" s="4">
        <v>7</v>
      </c>
      <c r="Q94" s="4">
        <v>0</v>
      </c>
      <c r="R94" s="5" t="s">
        <v>73</v>
      </c>
      <c r="S94" s="33" t="s">
        <v>80</v>
      </c>
      <c r="T94" s="33" t="s">
        <v>81</v>
      </c>
      <c r="U94" s="33" t="s">
        <v>81</v>
      </c>
      <c r="V94" s="33" t="s">
        <v>81</v>
      </c>
      <c r="W94" s="33" t="s">
        <v>82</v>
      </c>
      <c r="X94" s="17">
        <v>350000</v>
      </c>
      <c r="Y94" s="5" t="s">
        <v>83</v>
      </c>
      <c r="Z94" s="5" t="s">
        <v>84</v>
      </c>
      <c r="AA94" s="16">
        <v>2.1333333333333333</v>
      </c>
      <c r="AB94" s="4">
        <v>2</v>
      </c>
      <c r="AC94" s="4">
        <v>2.2999999999999998</v>
      </c>
      <c r="AD94" s="4">
        <v>6.3999999999999995</v>
      </c>
      <c r="AE94" s="16">
        <v>0.14999999999999991</v>
      </c>
    </row>
    <row r="95" spans="1:31">
      <c r="A95" s="4">
        <v>50</v>
      </c>
      <c r="B95" s="5" t="s">
        <v>130</v>
      </c>
      <c r="C95" s="4">
        <v>2.5</v>
      </c>
      <c r="D95" s="4">
        <v>0.3979400086720376</v>
      </c>
      <c r="E95" s="5" t="s">
        <v>77</v>
      </c>
      <c r="F95" s="4">
        <v>12</v>
      </c>
      <c r="G95" s="5" t="s">
        <v>14</v>
      </c>
      <c r="H95" s="3">
        <v>41578</v>
      </c>
      <c r="I95" s="3">
        <v>41579</v>
      </c>
      <c r="J95" s="3">
        <v>41587</v>
      </c>
      <c r="K95" s="5" t="s">
        <v>76</v>
      </c>
      <c r="L95" s="5" t="s">
        <v>72</v>
      </c>
      <c r="M95" s="5" t="s">
        <v>78</v>
      </c>
      <c r="N95" s="5" t="s">
        <v>79</v>
      </c>
      <c r="O95" s="4">
        <v>9</v>
      </c>
      <c r="P95" s="4">
        <v>7</v>
      </c>
      <c r="Q95" s="4">
        <v>0</v>
      </c>
      <c r="R95" s="5" t="s">
        <v>73</v>
      </c>
      <c r="S95" s="33" t="s">
        <v>81</v>
      </c>
      <c r="T95" s="33" t="s">
        <v>100</v>
      </c>
      <c r="U95" s="33" t="s">
        <v>81</v>
      </c>
      <c r="V95" s="33" t="s">
        <v>80</v>
      </c>
      <c r="W95" s="33" t="s">
        <v>82</v>
      </c>
      <c r="X95" s="17">
        <v>400000</v>
      </c>
      <c r="Y95" s="5" t="s">
        <v>148</v>
      </c>
      <c r="Z95" s="5" t="s">
        <v>149</v>
      </c>
      <c r="AA95" s="16">
        <v>2.4</v>
      </c>
      <c r="AB95" s="4">
        <v>2.2999999999999998</v>
      </c>
      <c r="AC95" s="4">
        <v>2.5</v>
      </c>
      <c r="AD95" s="4">
        <v>7.1999999999999993</v>
      </c>
      <c r="AE95" s="16">
        <v>8.6956521739130599E-2</v>
      </c>
    </row>
    <row r="96" spans="1:31">
      <c r="A96" s="4">
        <v>51</v>
      </c>
      <c r="B96" s="5" t="s">
        <v>130</v>
      </c>
      <c r="C96" s="4">
        <v>2.4</v>
      </c>
      <c r="D96" s="4">
        <v>0.38021124171160603</v>
      </c>
      <c r="E96" s="5" t="s">
        <v>69</v>
      </c>
      <c r="F96" s="4">
        <v>12</v>
      </c>
      <c r="G96" s="5" t="s">
        <v>14</v>
      </c>
      <c r="H96" s="3">
        <v>41578</v>
      </c>
      <c r="I96" s="3">
        <v>41579</v>
      </c>
      <c r="J96" s="3">
        <v>41587</v>
      </c>
      <c r="K96" s="5" t="s">
        <v>76</v>
      </c>
      <c r="L96" s="5" t="s">
        <v>72</v>
      </c>
      <c r="M96" s="5" t="s">
        <v>73</v>
      </c>
      <c r="N96" s="5" t="s">
        <v>74</v>
      </c>
      <c r="O96" s="4">
        <v>9</v>
      </c>
      <c r="P96" s="4">
        <v>7</v>
      </c>
      <c r="Q96" s="4">
        <v>1</v>
      </c>
      <c r="R96" s="5" t="s">
        <v>73</v>
      </c>
      <c r="AA96" s="16">
        <v>2.4</v>
      </c>
      <c r="AB96" s="4">
        <v>2.2999999999999998</v>
      </c>
      <c r="AC96" s="4">
        <v>2.5</v>
      </c>
      <c r="AD96" s="4">
        <v>7.1999999999999993</v>
      </c>
      <c r="AE96" s="16">
        <v>8.6956521739130599E-2</v>
      </c>
    </row>
    <row r="97" spans="1:31">
      <c r="A97" s="4">
        <v>52</v>
      </c>
      <c r="B97" s="5" t="s">
        <v>130</v>
      </c>
      <c r="C97" s="4">
        <v>2.2999999999999998</v>
      </c>
      <c r="D97" s="4">
        <v>0.36172783601759284</v>
      </c>
      <c r="E97" s="5" t="s">
        <v>75</v>
      </c>
      <c r="F97" s="4">
        <v>12</v>
      </c>
      <c r="G97" s="5" t="s">
        <v>14</v>
      </c>
      <c r="H97" s="3">
        <v>41578</v>
      </c>
      <c r="I97" s="3">
        <v>41579</v>
      </c>
      <c r="J97" s="3">
        <v>41585</v>
      </c>
      <c r="K97" s="5" t="s">
        <v>71</v>
      </c>
      <c r="L97" s="5" t="s">
        <v>72</v>
      </c>
      <c r="M97" s="5" t="s">
        <v>73</v>
      </c>
      <c r="N97" s="5" t="s">
        <v>74</v>
      </c>
      <c r="O97" s="4">
        <v>7</v>
      </c>
      <c r="P97" s="4">
        <v>5</v>
      </c>
      <c r="Q97" s="4">
        <v>1</v>
      </c>
      <c r="R97" s="5" t="s">
        <v>73</v>
      </c>
      <c r="AA97" s="16">
        <v>2.4</v>
      </c>
      <c r="AB97" s="4">
        <v>2.2999999999999998</v>
      </c>
      <c r="AC97" s="4">
        <v>2.5</v>
      </c>
      <c r="AD97" s="4">
        <v>7.1999999999999993</v>
      </c>
      <c r="AE97" s="16">
        <v>8.6956521739130599E-2</v>
      </c>
    </row>
    <row r="98" spans="1:31">
      <c r="A98" s="4">
        <v>58</v>
      </c>
      <c r="B98" s="5" t="s">
        <v>115</v>
      </c>
      <c r="C98" s="4">
        <v>2.2999999999999998</v>
      </c>
      <c r="D98" s="4">
        <v>0.36172783601759284</v>
      </c>
      <c r="E98" s="5" t="s">
        <v>77</v>
      </c>
      <c r="F98" s="4">
        <v>13</v>
      </c>
      <c r="G98" s="5" t="s">
        <v>14</v>
      </c>
      <c r="H98" s="3">
        <v>41578</v>
      </c>
      <c r="I98" s="3">
        <v>41579</v>
      </c>
      <c r="J98" s="3">
        <v>41607</v>
      </c>
      <c r="K98" s="5" t="s">
        <v>125</v>
      </c>
      <c r="L98" s="5" t="s">
        <v>89</v>
      </c>
      <c r="M98" s="5" t="s">
        <v>78</v>
      </c>
      <c r="N98" s="5" t="s">
        <v>74</v>
      </c>
      <c r="O98" s="4">
        <v>29</v>
      </c>
      <c r="P98" s="4">
        <v>27</v>
      </c>
      <c r="Q98" s="4">
        <v>0</v>
      </c>
      <c r="R98" s="5" t="s">
        <v>78</v>
      </c>
      <c r="S98" s="33" t="s">
        <v>109</v>
      </c>
      <c r="T98" s="33" t="s">
        <v>86</v>
      </c>
      <c r="U98" s="33" t="s">
        <v>90</v>
      </c>
      <c r="V98" s="33" t="s">
        <v>92</v>
      </c>
      <c r="W98" s="33" t="s">
        <v>103</v>
      </c>
      <c r="X98" s="17">
        <v>4050000</v>
      </c>
      <c r="Y98" s="5" t="s">
        <v>188</v>
      </c>
      <c r="Z98" s="5" t="s">
        <v>189</v>
      </c>
      <c r="AA98" s="16">
        <v>2.2000000000000002</v>
      </c>
      <c r="AB98" s="4">
        <v>2.1</v>
      </c>
      <c r="AC98" s="4">
        <v>2.2999999999999998</v>
      </c>
      <c r="AD98" s="4">
        <v>6.6000000000000005</v>
      </c>
      <c r="AE98" s="16">
        <v>9.5238095238095122E-2</v>
      </c>
    </row>
    <row r="99" spans="1:31">
      <c r="A99" s="4">
        <v>59</v>
      </c>
      <c r="B99" s="5" t="s">
        <v>115</v>
      </c>
      <c r="C99" s="4">
        <v>2.2000000000000002</v>
      </c>
      <c r="D99" s="4">
        <v>0.34242268082220628</v>
      </c>
      <c r="E99" s="5" t="s">
        <v>69</v>
      </c>
      <c r="F99" s="4">
        <v>13</v>
      </c>
      <c r="G99" s="5" t="s">
        <v>14</v>
      </c>
      <c r="H99" s="3">
        <v>41578</v>
      </c>
      <c r="I99" s="3">
        <v>41579</v>
      </c>
      <c r="J99" s="3">
        <v>41607</v>
      </c>
      <c r="K99" s="5" t="s">
        <v>125</v>
      </c>
      <c r="L99" s="5" t="s">
        <v>89</v>
      </c>
      <c r="M99" s="5" t="s">
        <v>78</v>
      </c>
      <c r="N99" s="5" t="s">
        <v>74</v>
      </c>
      <c r="O99" s="4">
        <v>29</v>
      </c>
      <c r="P99" s="4">
        <v>27</v>
      </c>
      <c r="Q99" s="4">
        <v>0</v>
      </c>
      <c r="R99" s="5" t="s">
        <v>78</v>
      </c>
      <c r="S99" s="33" t="s">
        <v>82</v>
      </c>
      <c r="T99" s="33" t="s">
        <v>116</v>
      </c>
      <c r="U99" s="33" t="s">
        <v>100</v>
      </c>
      <c r="V99" s="33" t="s">
        <v>81</v>
      </c>
      <c r="W99" s="33" t="s">
        <v>81</v>
      </c>
      <c r="X99" s="17">
        <v>600000</v>
      </c>
      <c r="Y99" s="5" t="s">
        <v>128</v>
      </c>
      <c r="Z99" s="5" t="s">
        <v>129</v>
      </c>
      <c r="AA99" s="16">
        <v>2.2000000000000002</v>
      </c>
      <c r="AB99" s="4">
        <v>2.1</v>
      </c>
      <c r="AC99" s="4">
        <v>2.2999999999999998</v>
      </c>
      <c r="AD99" s="4">
        <v>6.6000000000000005</v>
      </c>
      <c r="AE99" s="16">
        <v>9.5238095238095122E-2</v>
      </c>
    </row>
    <row r="100" spans="1:31">
      <c r="A100" s="4">
        <v>60</v>
      </c>
      <c r="B100" s="5" t="s">
        <v>115</v>
      </c>
      <c r="C100" s="4">
        <v>2.1</v>
      </c>
      <c r="D100" s="4">
        <v>0.32221929473391925</v>
      </c>
      <c r="E100" s="5" t="s">
        <v>75</v>
      </c>
      <c r="F100" s="4">
        <v>13</v>
      </c>
      <c r="G100" s="5" t="s">
        <v>14</v>
      </c>
      <c r="H100" s="3">
        <v>41578</v>
      </c>
      <c r="I100" s="3">
        <v>41579</v>
      </c>
      <c r="J100" s="3">
        <v>41607</v>
      </c>
      <c r="K100" s="5" t="s">
        <v>125</v>
      </c>
      <c r="L100" s="5" t="s">
        <v>89</v>
      </c>
      <c r="M100" s="5" t="s">
        <v>78</v>
      </c>
      <c r="N100" s="5" t="s">
        <v>74</v>
      </c>
      <c r="O100" s="4">
        <v>29</v>
      </c>
      <c r="P100" s="4">
        <v>27</v>
      </c>
      <c r="Q100" s="4">
        <v>0</v>
      </c>
      <c r="R100" s="5" t="s">
        <v>78</v>
      </c>
      <c r="S100" s="33" t="s">
        <v>88</v>
      </c>
      <c r="T100" s="33" t="s">
        <v>99</v>
      </c>
      <c r="U100" s="33" t="s">
        <v>121</v>
      </c>
      <c r="V100" s="33" t="s">
        <v>103</v>
      </c>
      <c r="W100" s="33" t="s">
        <v>110</v>
      </c>
      <c r="X100" s="17">
        <v>4850000</v>
      </c>
      <c r="Y100" s="5" t="s">
        <v>190</v>
      </c>
      <c r="Z100" s="5" t="s">
        <v>191</v>
      </c>
      <c r="AA100" s="16">
        <v>2.2000000000000002</v>
      </c>
      <c r="AB100" s="4">
        <v>2.1</v>
      </c>
      <c r="AC100" s="4">
        <v>2.2999999999999998</v>
      </c>
      <c r="AD100" s="4">
        <v>6.6000000000000005</v>
      </c>
      <c r="AE100" s="16">
        <v>9.5238095238095122E-2</v>
      </c>
    </row>
    <row r="101" spans="1:31">
      <c r="A101" s="4">
        <v>86</v>
      </c>
      <c r="B101" s="5" t="s">
        <v>92</v>
      </c>
      <c r="C101" s="4">
        <v>2.1</v>
      </c>
      <c r="D101" s="4">
        <v>0.32221929473391925</v>
      </c>
      <c r="E101" s="5" t="s">
        <v>69</v>
      </c>
      <c r="F101" s="4">
        <v>14</v>
      </c>
      <c r="G101" s="5" t="s">
        <v>14</v>
      </c>
      <c r="H101" s="3">
        <v>41580</v>
      </c>
      <c r="I101" s="3">
        <v>41581</v>
      </c>
      <c r="J101" s="3">
        <v>41612</v>
      </c>
      <c r="K101" s="5" t="s">
        <v>94</v>
      </c>
      <c r="L101" s="5" t="s">
        <v>87</v>
      </c>
      <c r="M101" s="5" t="s">
        <v>73</v>
      </c>
      <c r="N101" s="5" t="s">
        <v>74</v>
      </c>
      <c r="O101" s="4">
        <v>32</v>
      </c>
      <c r="P101" s="4">
        <v>30</v>
      </c>
      <c r="Q101" s="4">
        <v>0</v>
      </c>
      <c r="R101" s="5" t="s">
        <v>78</v>
      </c>
      <c r="AA101" s="16">
        <v>2.3000000000000003</v>
      </c>
      <c r="AB101" s="4">
        <v>2.1</v>
      </c>
      <c r="AC101" s="4">
        <v>2.7</v>
      </c>
      <c r="AD101" s="4">
        <v>6.9</v>
      </c>
      <c r="AE101" s="16">
        <v>0.28571428571428581</v>
      </c>
    </row>
    <row r="102" spans="1:31">
      <c r="A102" s="4">
        <v>92</v>
      </c>
      <c r="B102" s="5" t="s">
        <v>92</v>
      </c>
      <c r="C102" s="4">
        <v>2.1</v>
      </c>
      <c r="D102" s="4">
        <v>0.32221929473391925</v>
      </c>
      <c r="E102" s="5" t="s">
        <v>75</v>
      </c>
      <c r="F102" s="4">
        <v>14</v>
      </c>
      <c r="G102" s="5" t="s">
        <v>14</v>
      </c>
      <c r="H102" s="3">
        <v>41580</v>
      </c>
      <c r="I102" s="3">
        <v>41581</v>
      </c>
      <c r="J102" s="3">
        <v>41608</v>
      </c>
      <c r="K102" s="5" t="s">
        <v>93</v>
      </c>
      <c r="L102" s="5" t="s">
        <v>87</v>
      </c>
      <c r="M102" s="5" t="s">
        <v>73</v>
      </c>
      <c r="N102" s="5" t="s">
        <v>74</v>
      </c>
      <c r="O102" s="4">
        <v>28</v>
      </c>
      <c r="P102" s="4">
        <v>26</v>
      </c>
      <c r="Q102" s="4">
        <v>0</v>
      </c>
      <c r="R102" s="5" t="s">
        <v>78</v>
      </c>
      <c r="AA102" s="16">
        <v>2.3000000000000003</v>
      </c>
      <c r="AB102" s="4">
        <v>2.1</v>
      </c>
      <c r="AC102" s="4">
        <v>2.7</v>
      </c>
      <c r="AD102" s="4">
        <v>6.9</v>
      </c>
      <c r="AE102" s="16">
        <v>0.28571428571428581</v>
      </c>
    </row>
    <row r="103" spans="1:31">
      <c r="A103" s="4">
        <v>93</v>
      </c>
      <c r="B103" s="5" t="s">
        <v>92</v>
      </c>
      <c r="C103" s="4">
        <v>2.7</v>
      </c>
      <c r="D103" s="4">
        <v>0.43136376415898731</v>
      </c>
      <c r="E103" s="5" t="s">
        <v>77</v>
      </c>
      <c r="F103" s="4">
        <v>14</v>
      </c>
      <c r="G103" s="5" t="s">
        <v>14</v>
      </c>
      <c r="H103" s="3">
        <v>41580</v>
      </c>
      <c r="I103" s="3">
        <v>41581</v>
      </c>
      <c r="J103" s="3">
        <v>41612</v>
      </c>
      <c r="K103" s="5" t="s">
        <v>94</v>
      </c>
      <c r="L103" s="5" t="s">
        <v>87</v>
      </c>
      <c r="M103" s="5" t="s">
        <v>78</v>
      </c>
      <c r="N103" s="5" t="s">
        <v>79</v>
      </c>
      <c r="O103" s="4">
        <v>32</v>
      </c>
      <c r="P103" s="4">
        <v>30</v>
      </c>
      <c r="Q103" s="4">
        <v>0</v>
      </c>
      <c r="R103" s="5" t="s">
        <v>78</v>
      </c>
      <c r="S103" s="33" t="s">
        <v>95</v>
      </c>
      <c r="T103" s="33" t="s">
        <v>80</v>
      </c>
      <c r="U103" s="33" t="s">
        <v>95</v>
      </c>
      <c r="V103" s="33" t="s">
        <v>82</v>
      </c>
      <c r="W103" s="33" t="s">
        <v>71</v>
      </c>
      <c r="X103" s="17">
        <v>850000</v>
      </c>
      <c r="Y103" s="5" t="s">
        <v>96</v>
      </c>
      <c r="Z103" s="5" t="s">
        <v>97</v>
      </c>
      <c r="AA103" s="16">
        <v>2.3000000000000003</v>
      </c>
      <c r="AB103" s="4">
        <v>2.1</v>
      </c>
      <c r="AC103" s="4">
        <v>2.7</v>
      </c>
      <c r="AD103" s="4">
        <v>6.9</v>
      </c>
      <c r="AE103" s="16">
        <v>0.28571428571428581</v>
      </c>
    </row>
    <row r="104" spans="1:31">
      <c r="A104" s="4">
        <v>108</v>
      </c>
      <c r="B104" s="5" t="s">
        <v>122</v>
      </c>
      <c r="C104" s="4">
        <v>2.8</v>
      </c>
      <c r="D104" s="4">
        <v>0.44715803134221921</v>
      </c>
      <c r="E104" s="5" t="s">
        <v>69</v>
      </c>
      <c r="F104" s="4">
        <v>15</v>
      </c>
      <c r="G104" s="5" t="s">
        <v>14</v>
      </c>
      <c r="H104" s="3">
        <v>41593</v>
      </c>
      <c r="I104" s="3">
        <v>41594</v>
      </c>
      <c r="J104" s="3">
        <v>41615</v>
      </c>
      <c r="K104" s="5" t="s">
        <v>110</v>
      </c>
      <c r="L104" s="5" t="s">
        <v>89</v>
      </c>
      <c r="M104" s="5" t="s">
        <v>78</v>
      </c>
      <c r="N104" s="5" t="s">
        <v>74</v>
      </c>
      <c r="O104" s="4">
        <v>22</v>
      </c>
      <c r="P104" s="4">
        <v>20</v>
      </c>
      <c r="Q104" s="4">
        <v>0</v>
      </c>
      <c r="R104" s="5" t="s">
        <v>78</v>
      </c>
      <c r="S104" s="33" t="s">
        <v>80</v>
      </c>
      <c r="T104" s="33" t="s">
        <v>80</v>
      </c>
      <c r="U104" s="33" t="s">
        <v>80</v>
      </c>
      <c r="V104" s="33" t="s">
        <v>80</v>
      </c>
      <c r="W104" s="33" t="s">
        <v>80</v>
      </c>
      <c r="X104" s="17">
        <v>0</v>
      </c>
      <c r="Z104" s="5" t="s">
        <v>80</v>
      </c>
      <c r="AA104" s="16">
        <v>2.6666666666666665</v>
      </c>
      <c r="AB104" s="4">
        <v>2.2000000000000002</v>
      </c>
      <c r="AC104" s="4">
        <v>3</v>
      </c>
      <c r="AD104" s="4">
        <v>8</v>
      </c>
      <c r="AE104" s="16">
        <v>0.36363636363636354</v>
      </c>
    </row>
    <row r="105" spans="1:31">
      <c r="A105" s="4">
        <v>109</v>
      </c>
      <c r="B105" s="5" t="s">
        <v>122</v>
      </c>
      <c r="C105" s="4">
        <v>3</v>
      </c>
      <c r="D105" s="4">
        <v>0.47712125471966244</v>
      </c>
      <c r="E105" s="5" t="s">
        <v>77</v>
      </c>
      <c r="F105" s="4">
        <v>15</v>
      </c>
      <c r="G105" s="5" t="s">
        <v>14</v>
      </c>
      <c r="H105" s="3">
        <v>41593</v>
      </c>
      <c r="I105" s="3">
        <v>41594</v>
      </c>
      <c r="J105" s="3">
        <v>41615</v>
      </c>
      <c r="K105" s="5" t="s">
        <v>110</v>
      </c>
      <c r="L105" s="5" t="s">
        <v>89</v>
      </c>
      <c r="M105" s="5" t="s">
        <v>78</v>
      </c>
      <c r="N105" s="5" t="s">
        <v>74</v>
      </c>
      <c r="O105" s="4">
        <v>22</v>
      </c>
      <c r="P105" s="4">
        <v>20</v>
      </c>
      <c r="Q105" s="4">
        <v>0</v>
      </c>
      <c r="R105" s="5" t="s">
        <v>78</v>
      </c>
      <c r="S105" s="33" t="s">
        <v>80</v>
      </c>
      <c r="T105" s="33" t="s">
        <v>82</v>
      </c>
      <c r="U105" s="33" t="s">
        <v>81</v>
      </c>
      <c r="V105" s="33" t="s">
        <v>82</v>
      </c>
      <c r="W105" s="33" t="s">
        <v>81</v>
      </c>
      <c r="X105" s="17">
        <v>300000</v>
      </c>
      <c r="Y105" s="5" t="s">
        <v>144</v>
      </c>
      <c r="Z105" s="5" t="s">
        <v>145</v>
      </c>
      <c r="AA105" s="16">
        <v>2.6666666666666665</v>
      </c>
      <c r="AB105" s="4">
        <v>2.2000000000000002</v>
      </c>
      <c r="AC105" s="4">
        <v>3</v>
      </c>
      <c r="AD105" s="4">
        <v>8</v>
      </c>
      <c r="AE105" s="16">
        <v>0.36363636363636354</v>
      </c>
    </row>
    <row r="106" spans="1:31">
      <c r="A106" s="4">
        <v>110</v>
      </c>
      <c r="B106" s="5" t="s">
        <v>122</v>
      </c>
      <c r="C106" s="4">
        <v>2.2000000000000002</v>
      </c>
      <c r="D106" s="4">
        <v>0.34242268082220628</v>
      </c>
      <c r="E106" s="5" t="s">
        <v>75</v>
      </c>
      <c r="F106" s="4">
        <v>15</v>
      </c>
      <c r="G106" s="5" t="s">
        <v>14</v>
      </c>
      <c r="H106" s="3">
        <v>41593</v>
      </c>
      <c r="I106" s="3">
        <v>41594</v>
      </c>
      <c r="J106" s="3">
        <v>41615</v>
      </c>
      <c r="K106" s="5" t="s">
        <v>110</v>
      </c>
      <c r="L106" s="5" t="s">
        <v>89</v>
      </c>
      <c r="M106" s="5" t="s">
        <v>78</v>
      </c>
      <c r="N106" s="5" t="s">
        <v>74</v>
      </c>
      <c r="O106" s="4">
        <v>22</v>
      </c>
      <c r="P106" s="4">
        <v>20</v>
      </c>
      <c r="Q106" s="4">
        <v>0</v>
      </c>
      <c r="R106" s="5" t="s">
        <v>78</v>
      </c>
      <c r="S106" s="33" t="s">
        <v>81</v>
      </c>
      <c r="T106" s="33" t="s">
        <v>116</v>
      </c>
      <c r="U106" s="33" t="s">
        <v>81</v>
      </c>
      <c r="V106" s="33" t="s">
        <v>81</v>
      </c>
      <c r="W106" s="33" t="s">
        <v>82</v>
      </c>
      <c r="X106" s="17">
        <v>550000</v>
      </c>
      <c r="Y106" s="5" t="s">
        <v>146</v>
      </c>
      <c r="Z106" s="5" t="s">
        <v>147</v>
      </c>
      <c r="AA106" s="16">
        <v>2.6666666666666665</v>
      </c>
      <c r="AB106" s="4">
        <v>2.2000000000000002</v>
      </c>
      <c r="AC106" s="4">
        <v>3</v>
      </c>
      <c r="AD106" s="4">
        <v>8</v>
      </c>
      <c r="AE106" s="16">
        <v>0.36363636363636354</v>
      </c>
    </row>
    <row r="107" spans="1:31">
      <c r="A107" s="4">
        <v>122</v>
      </c>
      <c r="B107" s="5" t="s">
        <v>127</v>
      </c>
      <c r="C107" s="4">
        <v>2.6</v>
      </c>
      <c r="D107" s="4">
        <v>0.41497334797081797</v>
      </c>
      <c r="E107" s="5" t="s">
        <v>77</v>
      </c>
      <c r="F107" s="4">
        <v>15</v>
      </c>
      <c r="G107" s="5" t="s">
        <v>14</v>
      </c>
      <c r="H107" s="3">
        <v>41592</v>
      </c>
      <c r="I107" s="3">
        <v>41593</v>
      </c>
      <c r="J107" s="3">
        <v>41617</v>
      </c>
      <c r="K107" s="5" t="s">
        <v>119</v>
      </c>
      <c r="L107" s="5" t="s">
        <v>89</v>
      </c>
      <c r="M107" s="5" t="s">
        <v>78</v>
      </c>
      <c r="N107" s="5" t="s">
        <v>74</v>
      </c>
      <c r="O107" s="4">
        <v>25</v>
      </c>
      <c r="P107" s="4">
        <v>23</v>
      </c>
      <c r="Q107" s="4">
        <v>0</v>
      </c>
      <c r="R107" s="5" t="s">
        <v>78</v>
      </c>
      <c r="S107" s="33" t="s">
        <v>100</v>
      </c>
      <c r="T107" s="33" t="s">
        <v>82</v>
      </c>
      <c r="U107" s="33" t="s">
        <v>80</v>
      </c>
      <c r="V107" s="33" t="s">
        <v>116</v>
      </c>
      <c r="W107" s="33" t="s">
        <v>116</v>
      </c>
      <c r="X107" s="17">
        <v>600000</v>
      </c>
      <c r="Y107" s="5" t="s">
        <v>128</v>
      </c>
      <c r="Z107" s="5" t="s">
        <v>129</v>
      </c>
      <c r="AA107" s="16">
        <v>2.3666666666666667</v>
      </c>
      <c r="AB107" s="4">
        <v>2</v>
      </c>
      <c r="AC107" s="4">
        <v>2.6</v>
      </c>
      <c r="AD107" s="4">
        <v>7.1</v>
      </c>
      <c r="AE107" s="16">
        <v>0.30000000000000004</v>
      </c>
    </row>
    <row r="108" spans="1:31">
      <c r="A108" s="4">
        <v>123</v>
      </c>
      <c r="B108" s="5" t="s">
        <v>127</v>
      </c>
      <c r="C108" s="4">
        <v>2</v>
      </c>
      <c r="D108" s="4">
        <v>0.3010299956639812</v>
      </c>
      <c r="E108" s="5" t="s">
        <v>75</v>
      </c>
      <c r="F108" s="4">
        <v>15</v>
      </c>
      <c r="G108" s="5" t="s">
        <v>14</v>
      </c>
      <c r="H108" s="3">
        <v>41592</v>
      </c>
      <c r="I108" s="3">
        <v>41593</v>
      </c>
      <c r="J108" s="3">
        <v>41616</v>
      </c>
      <c r="K108" s="5" t="s">
        <v>112</v>
      </c>
      <c r="L108" s="5" t="s">
        <v>89</v>
      </c>
      <c r="M108" s="5" t="s">
        <v>78</v>
      </c>
      <c r="N108" s="5" t="s">
        <v>74</v>
      </c>
      <c r="O108" s="4">
        <v>24</v>
      </c>
      <c r="P108" s="4">
        <v>22</v>
      </c>
      <c r="Q108" s="4">
        <v>0</v>
      </c>
      <c r="R108" s="5" t="s">
        <v>78</v>
      </c>
      <c r="AA108" s="16">
        <v>2.3666666666666667</v>
      </c>
      <c r="AB108" s="4">
        <v>2</v>
      </c>
      <c r="AC108" s="4">
        <v>2.6</v>
      </c>
      <c r="AD108" s="4">
        <v>7.1</v>
      </c>
      <c r="AE108" s="16">
        <v>0.30000000000000004</v>
      </c>
    </row>
    <row r="109" spans="1:31">
      <c r="A109" s="4">
        <v>123</v>
      </c>
      <c r="B109" s="5" t="s">
        <v>127</v>
      </c>
      <c r="C109" s="4">
        <v>2.5</v>
      </c>
      <c r="D109" s="4">
        <v>0.3979400086720376</v>
      </c>
      <c r="E109" s="5" t="s">
        <v>69</v>
      </c>
      <c r="F109" s="4">
        <v>15</v>
      </c>
      <c r="G109" s="5" t="s">
        <v>14</v>
      </c>
      <c r="H109" s="3">
        <v>41592</v>
      </c>
      <c r="I109" s="3">
        <v>41593</v>
      </c>
      <c r="J109" s="3">
        <v>41617</v>
      </c>
      <c r="K109" s="5" t="s">
        <v>119</v>
      </c>
      <c r="L109" s="5" t="s">
        <v>89</v>
      </c>
      <c r="M109" s="5" t="s">
        <v>78</v>
      </c>
      <c r="N109" s="5" t="s">
        <v>74</v>
      </c>
      <c r="O109" s="4">
        <v>25</v>
      </c>
      <c r="P109" s="4">
        <v>23</v>
      </c>
      <c r="Q109" s="4">
        <v>0</v>
      </c>
      <c r="R109" s="5" t="s">
        <v>78</v>
      </c>
      <c r="S109" s="33" t="s">
        <v>85</v>
      </c>
      <c r="T109" s="33" t="s">
        <v>71</v>
      </c>
      <c r="U109" s="33" t="s">
        <v>92</v>
      </c>
      <c r="V109" s="33" t="s">
        <v>130</v>
      </c>
      <c r="W109" s="33" t="s">
        <v>70</v>
      </c>
      <c r="X109" s="17">
        <v>2600000</v>
      </c>
      <c r="Y109" s="5" t="s">
        <v>131</v>
      </c>
      <c r="Z109" s="5" t="s">
        <v>132</v>
      </c>
      <c r="AA109" s="16">
        <v>2.3666666666666667</v>
      </c>
      <c r="AB109" s="4">
        <v>2</v>
      </c>
      <c r="AC109" s="4">
        <v>2.6</v>
      </c>
      <c r="AD109" s="4">
        <v>7.1</v>
      </c>
      <c r="AE109" s="16">
        <v>0.30000000000000004</v>
      </c>
    </row>
    <row r="110" spans="1:31">
      <c r="A110" s="4">
        <v>141</v>
      </c>
      <c r="B110" s="5" t="s">
        <v>169</v>
      </c>
      <c r="C110" s="4">
        <v>2.6</v>
      </c>
      <c r="D110" s="4">
        <v>0.41497334797081797</v>
      </c>
      <c r="E110" s="5" t="s">
        <v>77</v>
      </c>
      <c r="F110" s="4">
        <v>17</v>
      </c>
      <c r="G110" s="5" t="s">
        <v>14</v>
      </c>
      <c r="H110" s="3">
        <v>41596</v>
      </c>
      <c r="I110" s="3">
        <v>41597</v>
      </c>
      <c r="J110" s="3">
        <v>41619</v>
      </c>
      <c r="K110" s="5" t="s">
        <v>111</v>
      </c>
      <c r="L110" s="5" t="s">
        <v>89</v>
      </c>
      <c r="M110" s="5" t="s">
        <v>78</v>
      </c>
      <c r="N110" s="5" t="s">
        <v>74</v>
      </c>
      <c r="O110" s="4">
        <v>23</v>
      </c>
      <c r="P110" s="4">
        <v>21</v>
      </c>
      <c r="Q110" s="4">
        <v>0</v>
      </c>
      <c r="R110" s="5" t="s">
        <v>78</v>
      </c>
      <c r="S110" s="33" t="s">
        <v>80</v>
      </c>
      <c r="T110" s="33" t="s">
        <v>100</v>
      </c>
      <c r="U110" s="33" t="s">
        <v>82</v>
      </c>
      <c r="V110" s="33" t="s">
        <v>82</v>
      </c>
      <c r="W110" s="33" t="s">
        <v>81</v>
      </c>
      <c r="X110" s="17">
        <v>350000</v>
      </c>
      <c r="Y110" s="5" t="s">
        <v>83</v>
      </c>
      <c r="Z110" s="5" t="s">
        <v>84</v>
      </c>
      <c r="AA110" s="16">
        <v>2.4333333333333336</v>
      </c>
      <c r="AB110" s="4">
        <v>2.2000000000000002</v>
      </c>
      <c r="AC110" s="4">
        <v>2.6</v>
      </c>
      <c r="AD110" s="4">
        <v>7.3000000000000007</v>
      </c>
      <c r="AE110" s="16">
        <v>0.18181818181818166</v>
      </c>
    </row>
    <row r="111" spans="1:31">
      <c r="A111" s="4">
        <v>142</v>
      </c>
      <c r="B111" s="5" t="s">
        <v>169</v>
      </c>
      <c r="C111" s="4">
        <v>2.2000000000000002</v>
      </c>
      <c r="D111" s="4">
        <v>0.34242268082220628</v>
      </c>
      <c r="E111" s="5" t="s">
        <v>75</v>
      </c>
      <c r="F111" s="4">
        <v>17</v>
      </c>
      <c r="G111" s="5" t="s">
        <v>14</v>
      </c>
      <c r="H111" s="3">
        <v>41596</v>
      </c>
      <c r="I111" s="3">
        <v>41597</v>
      </c>
      <c r="J111" s="3">
        <v>41614</v>
      </c>
      <c r="K111" s="5" t="s">
        <v>111</v>
      </c>
      <c r="L111" s="5" t="s">
        <v>89</v>
      </c>
      <c r="M111" s="5" t="s">
        <v>73</v>
      </c>
      <c r="N111" s="5" t="s">
        <v>74</v>
      </c>
      <c r="O111" s="4">
        <v>18</v>
      </c>
      <c r="P111" s="4">
        <v>16</v>
      </c>
      <c r="Q111" s="4">
        <v>1</v>
      </c>
      <c r="R111" s="5" t="s">
        <v>78</v>
      </c>
      <c r="AA111" s="16">
        <v>2.4333333333333336</v>
      </c>
      <c r="AB111" s="4">
        <v>2.2000000000000002</v>
      </c>
      <c r="AC111" s="4">
        <v>2.6</v>
      </c>
      <c r="AD111" s="4">
        <v>7.3000000000000007</v>
      </c>
      <c r="AE111" s="16">
        <v>0.18181818181818166</v>
      </c>
    </row>
    <row r="112" spans="1:31">
      <c r="A112" s="4">
        <v>142</v>
      </c>
      <c r="B112" s="5" t="s">
        <v>169</v>
      </c>
      <c r="C112" s="4">
        <v>2.5</v>
      </c>
      <c r="D112" s="4">
        <v>0.3979400086720376</v>
      </c>
      <c r="E112" s="5" t="s">
        <v>69</v>
      </c>
      <c r="F112" s="4">
        <v>17</v>
      </c>
      <c r="G112" s="5" t="s">
        <v>14</v>
      </c>
      <c r="H112" s="3">
        <v>41596</v>
      </c>
      <c r="I112" s="3">
        <v>41597</v>
      </c>
      <c r="J112" s="3">
        <v>41619</v>
      </c>
      <c r="K112" s="5" t="s">
        <v>111</v>
      </c>
      <c r="L112" s="5" t="s">
        <v>89</v>
      </c>
      <c r="M112" s="5" t="s">
        <v>78</v>
      </c>
      <c r="N112" s="5" t="s">
        <v>74</v>
      </c>
      <c r="O112" s="4">
        <v>23</v>
      </c>
      <c r="P112" s="4">
        <v>21</v>
      </c>
      <c r="Q112" s="4">
        <v>0</v>
      </c>
      <c r="R112" s="5" t="s">
        <v>78</v>
      </c>
      <c r="S112" s="33" t="s">
        <v>116</v>
      </c>
      <c r="T112" s="33" t="s">
        <v>82</v>
      </c>
      <c r="U112" s="33" t="s">
        <v>100</v>
      </c>
      <c r="V112" s="33" t="s">
        <v>100</v>
      </c>
      <c r="W112" s="33" t="s">
        <v>81</v>
      </c>
      <c r="X112" s="17">
        <v>650000</v>
      </c>
      <c r="Y112" s="5" t="s">
        <v>101</v>
      </c>
      <c r="Z112" s="5" t="s">
        <v>102</v>
      </c>
      <c r="AA112" s="16">
        <v>2.4333333333333336</v>
      </c>
      <c r="AB112" s="4">
        <v>2.2000000000000002</v>
      </c>
      <c r="AC112" s="4">
        <v>2.6</v>
      </c>
      <c r="AD112" s="4">
        <v>7.3000000000000007</v>
      </c>
      <c r="AE112" s="16">
        <v>0.18181818181818166</v>
      </c>
    </row>
    <row r="113" spans="1:31">
      <c r="A113" s="4">
        <v>143</v>
      </c>
      <c r="B113" s="5" t="s">
        <v>165</v>
      </c>
      <c r="C113" s="4">
        <v>2.2999999999999998</v>
      </c>
      <c r="D113" s="4">
        <v>0.36172783601759284</v>
      </c>
      <c r="E113" s="5" t="s">
        <v>69</v>
      </c>
      <c r="F113" s="4">
        <v>15</v>
      </c>
      <c r="G113" s="5" t="s">
        <v>14</v>
      </c>
      <c r="H113" s="3">
        <v>41594</v>
      </c>
      <c r="I113" s="3">
        <v>41595</v>
      </c>
      <c r="J113" s="3">
        <v>41619</v>
      </c>
      <c r="K113" s="5" t="s">
        <v>119</v>
      </c>
      <c r="L113" s="5" t="s">
        <v>89</v>
      </c>
      <c r="M113" s="5" t="s">
        <v>78</v>
      </c>
      <c r="N113" s="5" t="s">
        <v>74</v>
      </c>
      <c r="O113" s="4">
        <v>25</v>
      </c>
      <c r="P113" s="4">
        <v>23</v>
      </c>
      <c r="Q113" s="4">
        <v>0</v>
      </c>
      <c r="R113" s="5" t="s">
        <v>78</v>
      </c>
      <c r="S113" s="33" t="s">
        <v>116</v>
      </c>
      <c r="T113" s="33" t="s">
        <v>116</v>
      </c>
      <c r="U113" s="33" t="s">
        <v>100</v>
      </c>
      <c r="V113" s="33" t="s">
        <v>71</v>
      </c>
      <c r="W113" s="33" t="s">
        <v>116</v>
      </c>
      <c r="X113" s="17">
        <v>1050000</v>
      </c>
      <c r="Y113" s="5" t="s">
        <v>166</v>
      </c>
      <c r="Z113" s="5" t="s">
        <v>167</v>
      </c>
      <c r="AA113" s="16">
        <v>2.3000000000000003</v>
      </c>
      <c r="AB113" s="4">
        <v>2.2000000000000002</v>
      </c>
      <c r="AC113" s="4">
        <v>2.4</v>
      </c>
      <c r="AD113" s="4">
        <v>6.9</v>
      </c>
      <c r="AE113" s="16">
        <v>9.0909090909090828E-2</v>
      </c>
    </row>
    <row r="114" spans="1:31">
      <c r="A114" s="4">
        <v>144</v>
      </c>
      <c r="B114" s="5" t="s">
        <v>165</v>
      </c>
      <c r="C114" s="4">
        <v>2.2000000000000002</v>
      </c>
      <c r="D114" s="4">
        <v>0.34242268082220628</v>
      </c>
      <c r="E114" s="5" t="s">
        <v>75</v>
      </c>
      <c r="F114" s="4">
        <v>15</v>
      </c>
      <c r="G114" s="5" t="s">
        <v>14</v>
      </c>
      <c r="H114" s="3">
        <v>41594</v>
      </c>
      <c r="I114" s="3">
        <v>41595</v>
      </c>
      <c r="J114" s="3">
        <v>41619</v>
      </c>
      <c r="K114" s="5" t="s">
        <v>119</v>
      </c>
      <c r="L114" s="5" t="s">
        <v>89</v>
      </c>
      <c r="M114" s="5" t="s">
        <v>78</v>
      </c>
      <c r="N114" s="5" t="s">
        <v>74</v>
      </c>
      <c r="O114" s="4">
        <v>25</v>
      </c>
      <c r="P114" s="4">
        <v>23</v>
      </c>
      <c r="Q114" s="4">
        <v>0</v>
      </c>
      <c r="R114" s="5" t="s">
        <v>78</v>
      </c>
      <c r="S114" s="33" t="s">
        <v>100</v>
      </c>
      <c r="T114" s="33" t="s">
        <v>81</v>
      </c>
      <c r="U114" s="33" t="s">
        <v>80</v>
      </c>
      <c r="V114" s="33" t="s">
        <v>116</v>
      </c>
      <c r="W114" s="33" t="s">
        <v>81</v>
      </c>
      <c r="X114" s="17">
        <v>550000</v>
      </c>
      <c r="Y114" s="5" t="s">
        <v>146</v>
      </c>
      <c r="Z114" s="5" t="s">
        <v>147</v>
      </c>
      <c r="AA114" s="16">
        <v>2.3000000000000003</v>
      </c>
      <c r="AB114" s="4">
        <v>2.2000000000000002</v>
      </c>
      <c r="AC114" s="4">
        <v>2.4</v>
      </c>
      <c r="AD114" s="4">
        <v>6.9</v>
      </c>
      <c r="AE114" s="16">
        <v>9.0909090909090828E-2</v>
      </c>
    </row>
    <row r="115" spans="1:31">
      <c r="A115" s="4">
        <v>145</v>
      </c>
      <c r="B115" s="5" t="s">
        <v>165</v>
      </c>
      <c r="C115" s="4">
        <v>2.4</v>
      </c>
      <c r="D115" s="4">
        <v>0.38021124171160603</v>
      </c>
      <c r="E115" s="5" t="s">
        <v>77</v>
      </c>
      <c r="F115" s="4">
        <v>15</v>
      </c>
      <c r="G115" s="5" t="s">
        <v>14</v>
      </c>
      <c r="H115" s="3">
        <v>41594</v>
      </c>
      <c r="I115" s="3">
        <v>41595</v>
      </c>
      <c r="J115" s="3">
        <v>41619</v>
      </c>
      <c r="K115" s="5" t="s">
        <v>119</v>
      </c>
      <c r="L115" s="5" t="s">
        <v>89</v>
      </c>
      <c r="M115" s="5" t="s">
        <v>78</v>
      </c>
      <c r="N115" s="5" t="s">
        <v>74</v>
      </c>
      <c r="O115" s="4">
        <v>25</v>
      </c>
      <c r="P115" s="4">
        <v>23</v>
      </c>
      <c r="Q115" s="4">
        <v>0</v>
      </c>
      <c r="R115" s="5" t="s">
        <v>78</v>
      </c>
      <c r="S115" s="33" t="s">
        <v>100</v>
      </c>
      <c r="T115" s="33" t="s">
        <v>81</v>
      </c>
      <c r="U115" s="33" t="s">
        <v>82</v>
      </c>
      <c r="V115" s="33" t="s">
        <v>116</v>
      </c>
      <c r="W115" s="33" t="s">
        <v>81</v>
      </c>
      <c r="X115" s="17">
        <v>600000</v>
      </c>
      <c r="Y115" s="5" t="s">
        <v>128</v>
      </c>
      <c r="Z115" s="5" t="s">
        <v>129</v>
      </c>
      <c r="AA115" s="16">
        <v>2.3000000000000003</v>
      </c>
      <c r="AB115" s="4">
        <v>2.2000000000000002</v>
      </c>
      <c r="AC115" s="4">
        <v>2.4</v>
      </c>
      <c r="AD115" s="4">
        <v>6.9</v>
      </c>
      <c r="AE115" s="16">
        <v>9.0909090909090828E-2</v>
      </c>
    </row>
    <row r="116" spans="1:31">
      <c r="A116" s="4">
        <v>146</v>
      </c>
      <c r="B116" s="5" t="s">
        <v>104</v>
      </c>
      <c r="C116" s="4">
        <v>3.1</v>
      </c>
      <c r="D116" s="4">
        <v>0.49136169383427269</v>
      </c>
      <c r="E116" s="5" t="s">
        <v>77</v>
      </c>
      <c r="F116" s="4">
        <v>17</v>
      </c>
      <c r="G116" s="5" t="s">
        <v>14</v>
      </c>
      <c r="H116" s="3">
        <v>41593</v>
      </c>
      <c r="I116" s="3">
        <v>41594</v>
      </c>
      <c r="J116" s="3">
        <v>41619</v>
      </c>
      <c r="K116" s="5" t="s">
        <v>120</v>
      </c>
      <c r="L116" s="5" t="s">
        <v>89</v>
      </c>
      <c r="M116" s="5" t="s">
        <v>78</v>
      </c>
      <c r="N116" s="5" t="s">
        <v>74</v>
      </c>
      <c r="O116" s="4">
        <v>26</v>
      </c>
      <c r="P116" s="4">
        <v>24</v>
      </c>
      <c r="Q116" s="4">
        <v>0</v>
      </c>
      <c r="R116" s="5" t="s">
        <v>78</v>
      </c>
      <c r="S116" s="33" t="s">
        <v>82</v>
      </c>
      <c r="T116" s="33" t="s">
        <v>80</v>
      </c>
      <c r="U116" s="33" t="s">
        <v>82</v>
      </c>
      <c r="V116" s="33" t="s">
        <v>100</v>
      </c>
      <c r="W116" s="33" t="s">
        <v>100</v>
      </c>
      <c r="X116" s="17">
        <v>400000</v>
      </c>
      <c r="Y116" s="5" t="s">
        <v>148</v>
      </c>
      <c r="Z116" s="5" t="s">
        <v>149</v>
      </c>
      <c r="AA116" s="16">
        <v>2.9333333333333336</v>
      </c>
      <c r="AB116" s="4">
        <v>2.7</v>
      </c>
      <c r="AC116" s="4">
        <v>3.1</v>
      </c>
      <c r="AD116" s="4">
        <v>8.8000000000000007</v>
      </c>
      <c r="AE116" s="16">
        <v>0.14814814814814814</v>
      </c>
    </row>
    <row r="117" spans="1:31">
      <c r="A117" s="4">
        <v>147</v>
      </c>
      <c r="B117" s="5" t="s">
        <v>104</v>
      </c>
      <c r="C117" s="4">
        <v>3</v>
      </c>
      <c r="D117" s="4">
        <v>0.47712125471966244</v>
      </c>
      <c r="E117" s="5" t="s">
        <v>69</v>
      </c>
      <c r="F117" s="4">
        <v>17</v>
      </c>
      <c r="G117" s="5" t="s">
        <v>14</v>
      </c>
      <c r="H117" s="3">
        <v>41593</v>
      </c>
      <c r="I117" s="3">
        <v>41594</v>
      </c>
      <c r="J117" s="3">
        <v>41619</v>
      </c>
      <c r="K117" s="5" t="s">
        <v>120</v>
      </c>
      <c r="L117" s="5" t="s">
        <v>89</v>
      </c>
      <c r="M117" s="5" t="s">
        <v>78</v>
      </c>
      <c r="N117" s="5" t="s">
        <v>74</v>
      </c>
      <c r="O117" s="4">
        <v>26</v>
      </c>
      <c r="P117" s="4">
        <v>24</v>
      </c>
      <c r="Q117" s="4">
        <v>0</v>
      </c>
      <c r="R117" s="5" t="s">
        <v>78</v>
      </c>
      <c r="S117" s="33" t="s">
        <v>80</v>
      </c>
      <c r="T117" s="33" t="s">
        <v>100</v>
      </c>
      <c r="U117" s="33" t="s">
        <v>81</v>
      </c>
      <c r="V117" s="33" t="s">
        <v>81</v>
      </c>
      <c r="W117" s="33" t="s">
        <v>82</v>
      </c>
      <c r="X117" s="17">
        <v>400000</v>
      </c>
      <c r="Y117" s="5" t="s">
        <v>148</v>
      </c>
      <c r="Z117" s="5" t="s">
        <v>149</v>
      </c>
      <c r="AA117" s="16">
        <v>2.9333333333333336</v>
      </c>
      <c r="AB117" s="4">
        <v>2.7</v>
      </c>
      <c r="AC117" s="4">
        <v>3.1</v>
      </c>
      <c r="AD117" s="4">
        <v>8.8000000000000007</v>
      </c>
      <c r="AE117" s="16">
        <v>0.14814814814814814</v>
      </c>
    </row>
    <row r="118" spans="1:31">
      <c r="A118" s="4">
        <v>148</v>
      </c>
      <c r="B118" s="5" t="s">
        <v>104</v>
      </c>
      <c r="C118" s="4">
        <v>2.7</v>
      </c>
      <c r="D118" s="4">
        <v>0.43136376415898731</v>
      </c>
      <c r="E118" s="5" t="s">
        <v>75</v>
      </c>
      <c r="F118" s="4">
        <v>17</v>
      </c>
      <c r="G118" s="5" t="s">
        <v>14</v>
      </c>
      <c r="H118" s="3">
        <v>41593</v>
      </c>
      <c r="I118" s="3">
        <v>41594</v>
      </c>
      <c r="J118" s="3">
        <v>41619</v>
      </c>
      <c r="K118" s="5" t="s">
        <v>120</v>
      </c>
      <c r="L118" s="5" t="s">
        <v>89</v>
      </c>
      <c r="M118" s="5" t="s">
        <v>78</v>
      </c>
      <c r="N118" s="5" t="s">
        <v>74</v>
      </c>
      <c r="O118" s="4">
        <v>26</v>
      </c>
      <c r="P118" s="4">
        <v>24</v>
      </c>
      <c r="Q118" s="4">
        <v>0</v>
      </c>
      <c r="R118" s="5" t="s">
        <v>78</v>
      </c>
      <c r="S118" s="33" t="s">
        <v>116</v>
      </c>
      <c r="T118" s="33" t="s">
        <v>100</v>
      </c>
      <c r="U118" s="33" t="s">
        <v>95</v>
      </c>
      <c r="V118" s="33" t="s">
        <v>95</v>
      </c>
      <c r="W118" s="33" t="s">
        <v>81</v>
      </c>
      <c r="X118" s="17">
        <v>950000</v>
      </c>
      <c r="Y118" s="5" t="s">
        <v>150</v>
      </c>
      <c r="Z118" s="5" t="s">
        <v>151</v>
      </c>
      <c r="AA118" s="16">
        <v>2.9333333333333336</v>
      </c>
      <c r="AB118" s="4">
        <v>2.7</v>
      </c>
      <c r="AC118" s="4">
        <v>3.1</v>
      </c>
      <c r="AD118" s="4">
        <v>8.8000000000000007</v>
      </c>
      <c r="AE118" s="16">
        <v>0.14814814814814814</v>
      </c>
    </row>
    <row r="119" spans="1:31">
      <c r="A119" s="4">
        <v>149</v>
      </c>
      <c r="B119" s="5" t="s">
        <v>176</v>
      </c>
      <c r="C119" s="4">
        <v>2.8</v>
      </c>
      <c r="D119" s="4">
        <v>0.44715803134221921</v>
      </c>
      <c r="E119" s="5" t="s">
        <v>69</v>
      </c>
      <c r="F119" s="4">
        <v>15</v>
      </c>
      <c r="G119" s="5" t="s">
        <v>14</v>
      </c>
      <c r="H119" s="3">
        <v>41596</v>
      </c>
      <c r="I119" s="3">
        <v>41597</v>
      </c>
      <c r="J119" s="3">
        <v>41621</v>
      </c>
      <c r="K119" s="5" t="s">
        <v>119</v>
      </c>
      <c r="L119" s="5" t="s">
        <v>89</v>
      </c>
      <c r="M119" s="5" t="s">
        <v>78</v>
      </c>
      <c r="N119" s="5" t="s">
        <v>74</v>
      </c>
      <c r="O119" s="4">
        <v>25</v>
      </c>
      <c r="P119" s="4">
        <v>23</v>
      </c>
      <c r="Q119" s="4">
        <v>0</v>
      </c>
      <c r="R119" s="5" t="s">
        <v>78</v>
      </c>
      <c r="S119" s="33" t="s">
        <v>95</v>
      </c>
      <c r="T119" s="33" t="s">
        <v>71</v>
      </c>
      <c r="U119" s="33" t="s">
        <v>100</v>
      </c>
      <c r="V119" s="33" t="s">
        <v>100</v>
      </c>
      <c r="W119" s="33" t="s">
        <v>81</v>
      </c>
      <c r="X119" s="17">
        <v>950000</v>
      </c>
      <c r="Y119" s="5" t="s">
        <v>150</v>
      </c>
      <c r="Z119" s="5" t="s">
        <v>151</v>
      </c>
      <c r="AA119" s="16">
        <v>2.8000000000000003</v>
      </c>
      <c r="AB119" s="4">
        <v>2.7</v>
      </c>
      <c r="AC119" s="4">
        <v>2.9</v>
      </c>
      <c r="AD119" s="4">
        <v>8.4</v>
      </c>
      <c r="AE119" s="16">
        <v>7.4074074074073959E-2</v>
      </c>
    </row>
    <row r="120" spans="1:31">
      <c r="A120" s="4">
        <v>150</v>
      </c>
      <c r="B120" s="5" t="s">
        <v>176</v>
      </c>
      <c r="C120" s="4">
        <v>2.7</v>
      </c>
      <c r="D120" s="4">
        <v>0.43136376415898731</v>
      </c>
      <c r="E120" s="5" t="s">
        <v>75</v>
      </c>
      <c r="F120" s="4">
        <v>15</v>
      </c>
      <c r="G120" s="5" t="s">
        <v>14</v>
      </c>
      <c r="H120" s="3">
        <v>41596</v>
      </c>
      <c r="I120" s="3">
        <v>41597</v>
      </c>
      <c r="J120" s="3">
        <v>41621</v>
      </c>
      <c r="K120" s="5" t="s">
        <v>119</v>
      </c>
      <c r="L120" s="5" t="s">
        <v>89</v>
      </c>
      <c r="M120" s="5" t="s">
        <v>78</v>
      </c>
      <c r="N120" s="5" t="s">
        <v>74</v>
      </c>
      <c r="O120" s="4">
        <v>25</v>
      </c>
      <c r="P120" s="4">
        <v>23</v>
      </c>
      <c r="Q120" s="4">
        <v>0</v>
      </c>
      <c r="R120" s="5" t="s">
        <v>78</v>
      </c>
      <c r="S120" s="33" t="s">
        <v>82</v>
      </c>
      <c r="T120" s="33" t="s">
        <v>81</v>
      </c>
      <c r="U120" s="33" t="s">
        <v>95</v>
      </c>
      <c r="V120" s="33" t="s">
        <v>115</v>
      </c>
      <c r="W120" s="33" t="s">
        <v>100</v>
      </c>
      <c r="X120" s="17">
        <v>900000</v>
      </c>
      <c r="Y120" s="5" t="s">
        <v>177</v>
      </c>
      <c r="Z120" s="5" t="s">
        <v>178</v>
      </c>
      <c r="AA120" s="16">
        <v>2.8000000000000003</v>
      </c>
      <c r="AB120" s="4">
        <v>2.7</v>
      </c>
      <c r="AC120" s="4">
        <v>2.9</v>
      </c>
      <c r="AD120" s="4">
        <v>8.4</v>
      </c>
      <c r="AE120" s="16">
        <v>7.4074074074073959E-2</v>
      </c>
    </row>
    <row r="121" spans="1:31">
      <c r="A121" s="4">
        <v>151</v>
      </c>
      <c r="B121" s="5" t="s">
        <v>176</v>
      </c>
      <c r="C121" s="4">
        <v>2.9</v>
      </c>
      <c r="D121" s="4">
        <v>0.46239799789895608</v>
      </c>
      <c r="E121" s="5" t="s">
        <v>77</v>
      </c>
      <c r="F121" s="4">
        <v>15</v>
      </c>
      <c r="G121" s="5" t="s">
        <v>14</v>
      </c>
      <c r="H121" s="3">
        <v>41596</v>
      </c>
      <c r="I121" s="3">
        <v>41597</v>
      </c>
      <c r="J121" s="3">
        <v>41621</v>
      </c>
      <c r="K121" s="5" t="s">
        <v>119</v>
      </c>
      <c r="L121" s="5" t="s">
        <v>89</v>
      </c>
      <c r="M121" s="5" t="s">
        <v>78</v>
      </c>
      <c r="N121" s="5" t="s">
        <v>74</v>
      </c>
      <c r="O121" s="4">
        <v>25</v>
      </c>
      <c r="P121" s="4">
        <v>23</v>
      </c>
      <c r="Q121" s="4">
        <v>0</v>
      </c>
      <c r="R121" s="5" t="s">
        <v>78</v>
      </c>
      <c r="S121" s="33" t="s">
        <v>71</v>
      </c>
      <c r="T121" s="33" t="s">
        <v>76</v>
      </c>
      <c r="U121" s="33" t="s">
        <v>81</v>
      </c>
      <c r="V121" s="33" t="s">
        <v>116</v>
      </c>
      <c r="W121" s="33" t="s">
        <v>95</v>
      </c>
      <c r="X121" s="17">
        <v>1250000</v>
      </c>
      <c r="Y121" s="5" t="s">
        <v>179</v>
      </c>
      <c r="Z121" s="5" t="s">
        <v>180</v>
      </c>
      <c r="AA121" s="16">
        <v>2.8000000000000003</v>
      </c>
      <c r="AB121" s="4">
        <v>2.7</v>
      </c>
      <c r="AC121" s="4">
        <v>2.9</v>
      </c>
      <c r="AD121" s="4">
        <v>8.4</v>
      </c>
      <c r="AE121" s="16">
        <v>7.4074074074073959E-2</v>
      </c>
    </row>
    <row r="122" spans="1:31">
      <c r="A122" s="4">
        <v>155</v>
      </c>
      <c r="B122" s="5" t="s">
        <v>93</v>
      </c>
      <c r="C122" s="4">
        <v>2.2000000000000002</v>
      </c>
      <c r="D122" s="4">
        <v>0.34242268082220628</v>
      </c>
      <c r="E122" s="5" t="s">
        <v>69</v>
      </c>
      <c r="F122" s="4">
        <v>11</v>
      </c>
      <c r="G122" s="5" t="s">
        <v>14</v>
      </c>
      <c r="H122" s="3">
        <v>41585</v>
      </c>
      <c r="I122" s="3">
        <v>41586</v>
      </c>
      <c r="J122" s="3">
        <v>41621</v>
      </c>
      <c r="K122" s="5" t="s">
        <v>122</v>
      </c>
      <c r="L122" s="5" t="s">
        <v>87</v>
      </c>
      <c r="M122" s="5" t="s">
        <v>78</v>
      </c>
      <c r="N122" s="5" t="s">
        <v>79</v>
      </c>
      <c r="O122" s="4">
        <v>36</v>
      </c>
      <c r="P122" s="4">
        <v>34</v>
      </c>
      <c r="Q122" s="4">
        <v>0</v>
      </c>
      <c r="R122" s="5" t="s">
        <v>73</v>
      </c>
      <c r="S122" s="33" t="s">
        <v>86</v>
      </c>
      <c r="T122" s="33" t="s">
        <v>88</v>
      </c>
      <c r="U122" s="33" t="s">
        <v>92</v>
      </c>
      <c r="V122" s="33" t="s">
        <v>98</v>
      </c>
      <c r="W122" s="33" t="s">
        <v>85</v>
      </c>
      <c r="X122" s="17">
        <v>3450000</v>
      </c>
      <c r="Y122" s="5" t="s">
        <v>123</v>
      </c>
      <c r="Z122" s="5" t="s">
        <v>124</v>
      </c>
      <c r="AA122" s="16">
        <v>2.2666666666666671</v>
      </c>
      <c r="AB122" s="4">
        <v>2.1</v>
      </c>
      <c r="AC122" s="4">
        <v>2.5</v>
      </c>
      <c r="AD122" s="4">
        <v>6.8000000000000007</v>
      </c>
      <c r="AE122" s="16">
        <v>0.19047619047619047</v>
      </c>
    </row>
    <row r="123" spans="1:31">
      <c r="A123" s="4">
        <v>156</v>
      </c>
      <c r="B123" s="5" t="s">
        <v>93</v>
      </c>
      <c r="C123" s="4">
        <v>2.1</v>
      </c>
      <c r="D123" s="4">
        <v>0.32221929473391925</v>
      </c>
      <c r="E123" s="5" t="s">
        <v>75</v>
      </c>
      <c r="F123" s="4">
        <v>11</v>
      </c>
      <c r="G123" s="5" t="s">
        <v>14</v>
      </c>
      <c r="H123" s="3">
        <v>41585</v>
      </c>
      <c r="I123" s="3">
        <v>41586</v>
      </c>
      <c r="J123" s="3">
        <v>41588</v>
      </c>
      <c r="K123" s="5" t="s">
        <v>81</v>
      </c>
      <c r="L123" s="5" t="s">
        <v>87</v>
      </c>
      <c r="M123" s="5" t="s">
        <v>73</v>
      </c>
      <c r="N123" s="5" t="s">
        <v>74</v>
      </c>
      <c r="O123" s="4">
        <v>3</v>
      </c>
      <c r="P123" s="4">
        <v>1</v>
      </c>
      <c r="Q123" s="4">
        <v>1</v>
      </c>
      <c r="R123" s="5" t="s">
        <v>73</v>
      </c>
      <c r="AA123" s="16">
        <v>2.2666666666666671</v>
      </c>
      <c r="AB123" s="4">
        <v>2.1</v>
      </c>
      <c r="AC123" s="4">
        <v>2.5</v>
      </c>
      <c r="AD123" s="4">
        <v>6.8000000000000007</v>
      </c>
      <c r="AE123" s="16">
        <v>0.19047619047619047</v>
      </c>
    </row>
    <row r="124" spans="1:31">
      <c r="A124" s="4">
        <v>157</v>
      </c>
      <c r="B124" s="5" t="s">
        <v>93</v>
      </c>
      <c r="C124" s="4">
        <v>2.5</v>
      </c>
      <c r="D124" s="4">
        <v>0.3979400086720376</v>
      </c>
      <c r="E124" s="5" t="s">
        <v>77</v>
      </c>
      <c r="F124" s="4">
        <v>11</v>
      </c>
      <c r="G124" s="5" t="s">
        <v>14</v>
      </c>
      <c r="H124" s="3">
        <v>41585</v>
      </c>
      <c r="I124" s="3">
        <v>41586</v>
      </c>
      <c r="J124" s="3">
        <v>41620</v>
      </c>
      <c r="K124" s="5" t="s">
        <v>105</v>
      </c>
      <c r="L124" s="5" t="s">
        <v>87</v>
      </c>
      <c r="M124" s="5" t="s">
        <v>73</v>
      </c>
      <c r="N124" s="5" t="s">
        <v>74</v>
      </c>
      <c r="O124" s="4">
        <v>35</v>
      </c>
      <c r="P124" s="4">
        <v>33</v>
      </c>
      <c r="Q124" s="4">
        <v>0</v>
      </c>
      <c r="R124" s="5" t="s">
        <v>73</v>
      </c>
      <c r="AA124" s="16">
        <v>2.2666666666666671</v>
      </c>
      <c r="AB124" s="4">
        <v>2.1</v>
      </c>
      <c r="AC124" s="4">
        <v>2.5</v>
      </c>
      <c r="AD124" s="4">
        <v>6.8000000000000007</v>
      </c>
      <c r="AE124" s="16">
        <v>0.19047619047619047</v>
      </c>
    </row>
    <row r="125" spans="1:31">
      <c r="A125" s="4">
        <v>14</v>
      </c>
      <c r="B125" s="5" t="s">
        <v>76</v>
      </c>
      <c r="C125" s="4">
        <v>2.2000000000000002</v>
      </c>
      <c r="D125" s="4">
        <v>0.34242268082220628</v>
      </c>
      <c r="E125" s="5" t="s">
        <v>69</v>
      </c>
      <c r="F125" s="4">
        <v>13</v>
      </c>
      <c r="G125" s="35" t="s">
        <v>294</v>
      </c>
      <c r="H125" s="3">
        <v>41578</v>
      </c>
      <c r="I125" s="3">
        <v>41579</v>
      </c>
      <c r="J125" s="3">
        <v>41594</v>
      </c>
      <c r="K125" s="5" t="s">
        <v>91</v>
      </c>
      <c r="L125" s="5" t="s">
        <v>89</v>
      </c>
      <c r="M125" s="5" t="s">
        <v>73</v>
      </c>
      <c r="N125" s="5" t="s">
        <v>74</v>
      </c>
      <c r="O125" s="4">
        <v>16</v>
      </c>
      <c r="P125" s="4">
        <v>14</v>
      </c>
      <c r="Q125" s="4">
        <v>1</v>
      </c>
      <c r="R125" s="5" t="s">
        <v>78</v>
      </c>
      <c r="AA125" s="16">
        <v>2.3666666666666667</v>
      </c>
      <c r="AB125" s="4">
        <v>2.1</v>
      </c>
      <c r="AC125" s="4">
        <v>2.8</v>
      </c>
      <c r="AD125" s="4">
        <v>7.1000000000000005</v>
      </c>
      <c r="AE125" s="16">
        <v>0.33333333333333326</v>
      </c>
    </row>
    <row r="126" spans="1:31">
      <c r="A126" s="4">
        <v>15</v>
      </c>
      <c r="B126" s="5" t="s">
        <v>76</v>
      </c>
      <c r="C126" s="4">
        <v>2.1</v>
      </c>
      <c r="D126" s="4">
        <v>0.32221929473391925</v>
      </c>
      <c r="E126" s="5" t="s">
        <v>75</v>
      </c>
      <c r="F126" s="4">
        <v>13</v>
      </c>
      <c r="G126" s="35" t="s">
        <v>294</v>
      </c>
      <c r="H126" s="3">
        <v>41578</v>
      </c>
      <c r="I126" s="3">
        <v>41579</v>
      </c>
      <c r="J126" s="3">
        <v>41604</v>
      </c>
      <c r="K126" s="5" t="s">
        <v>120</v>
      </c>
      <c r="L126" s="5" t="s">
        <v>89</v>
      </c>
      <c r="M126" s="5" t="s">
        <v>73</v>
      </c>
      <c r="N126" s="5" t="s">
        <v>74</v>
      </c>
      <c r="O126" s="4">
        <v>26</v>
      </c>
      <c r="P126" s="4">
        <v>24</v>
      </c>
      <c r="Q126" s="4">
        <v>1</v>
      </c>
      <c r="R126" s="5" t="s">
        <v>78</v>
      </c>
      <c r="AA126" s="16">
        <v>2.3666666666666667</v>
      </c>
      <c r="AB126" s="4">
        <v>2.1</v>
      </c>
      <c r="AC126" s="4">
        <v>2.8</v>
      </c>
      <c r="AD126" s="4">
        <v>7.1000000000000005</v>
      </c>
      <c r="AE126" s="16">
        <v>0.33333333333333326</v>
      </c>
    </row>
    <row r="127" spans="1:31">
      <c r="A127" s="4">
        <v>16</v>
      </c>
      <c r="B127" s="5" t="s">
        <v>76</v>
      </c>
      <c r="C127" s="4">
        <v>2.8</v>
      </c>
      <c r="D127" s="4">
        <v>0.44715803134221921</v>
      </c>
      <c r="E127" s="5" t="s">
        <v>77</v>
      </c>
      <c r="F127" s="4">
        <v>13</v>
      </c>
      <c r="G127" s="35" t="s">
        <v>294</v>
      </c>
      <c r="H127" s="3">
        <v>41578</v>
      </c>
      <c r="I127" s="3">
        <v>41579</v>
      </c>
      <c r="J127" s="3">
        <v>41604</v>
      </c>
      <c r="K127" s="5" t="s">
        <v>93</v>
      </c>
      <c r="L127" s="5" t="s">
        <v>89</v>
      </c>
      <c r="M127" s="5" t="s">
        <v>78</v>
      </c>
      <c r="N127" s="5" t="s">
        <v>79</v>
      </c>
      <c r="O127" s="4">
        <v>26</v>
      </c>
      <c r="P127" s="4">
        <v>24</v>
      </c>
      <c r="Q127" s="4">
        <v>0</v>
      </c>
      <c r="R127" s="5" t="s">
        <v>78</v>
      </c>
      <c r="S127" s="33" t="s">
        <v>116</v>
      </c>
      <c r="T127" s="33" t="s">
        <v>100</v>
      </c>
      <c r="U127" s="33" t="s">
        <v>100</v>
      </c>
      <c r="V127" s="33" t="s">
        <v>71</v>
      </c>
      <c r="W127" s="33" t="s">
        <v>81</v>
      </c>
      <c r="X127" s="17">
        <v>900000</v>
      </c>
      <c r="Y127" s="5" t="s">
        <v>177</v>
      </c>
      <c r="Z127" s="5" t="s">
        <v>178</v>
      </c>
      <c r="AA127" s="16">
        <v>2.3666666666666667</v>
      </c>
      <c r="AB127" s="4">
        <v>2.1</v>
      </c>
      <c r="AC127" s="4">
        <v>2.8</v>
      </c>
      <c r="AD127" s="4">
        <v>7.1000000000000005</v>
      </c>
      <c r="AE127" s="16">
        <v>0.33333333333333326</v>
      </c>
    </row>
    <row r="128" spans="1:31">
      <c r="A128" s="4">
        <v>17</v>
      </c>
      <c r="B128" s="5" t="s">
        <v>99</v>
      </c>
      <c r="C128" s="4">
        <v>2.6</v>
      </c>
      <c r="D128" s="4">
        <v>0.41497334797081797</v>
      </c>
      <c r="E128" s="5" t="s">
        <v>77</v>
      </c>
      <c r="F128" s="4">
        <v>11</v>
      </c>
      <c r="G128" s="35" t="s">
        <v>294</v>
      </c>
      <c r="H128" s="3">
        <v>41581</v>
      </c>
      <c r="I128" s="3">
        <v>41582</v>
      </c>
      <c r="J128" s="3">
        <v>41592</v>
      </c>
      <c r="K128" s="5" t="s">
        <v>70</v>
      </c>
      <c r="L128" s="5" t="s">
        <v>87</v>
      </c>
      <c r="M128" s="5" t="s">
        <v>73</v>
      </c>
      <c r="N128" s="5" t="s">
        <v>74</v>
      </c>
      <c r="O128" s="4">
        <v>11</v>
      </c>
      <c r="P128" s="4">
        <v>9</v>
      </c>
      <c r="Q128" s="4">
        <v>1</v>
      </c>
      <c r="R128" s="5" t="s">
        <v>73</v>
      </c>
      <c r="AA128" s="16">
        <v>2.2666666666666671</v>
      </c>
      <c r="AB128" s="4">
        <v>2.1</v>
      </c>
      <c r="AC128" s="4">
        <v>2.6</v>
      </c>
      <c r="AD128" s="4">
        <v>6.8000000000000007</v>
      </c>
      <c r="AE128" s="16">
        <v>0.23809523809523814</v>
      </c>
    </row>
    <row r="129" spans="1:31">
      <c r="A129" s="4">
        <v>18</v>
      </c>
      <c r="B129" s="5" t="s">
        <v>99</v>
      </c>
      <c r="C129" s="4">
        <v>2.1</v>
      </c>
      <c r="D129" s="4">
        <v>0.32221929473391925</v>
      </c>
      <c r="E129" s="5" t="s">
        <v>75</v>
      </c>
      <c r="F129" s="4">
        <v>11</v>
      </c>
      <c r="G129" s="35" t="s">
        <v>294</v>
      </c>
      <c r="H129" s="3">
        <v>41581</v>
      </c>
      <c r="I129" s="3">
        <v>41582</v>
      </c>
      <c r="J129" s="3">
        <v>41594</v>
      </c>
      <c r="K129" s="5" t="s">
        <v>86</v>
      </c>
      <c r="L129" s="5" t="s">
        <v>87</v>
      </c>
      <c r="M129" s="5" t="s">
        <v>78</v>
      </c>
      <c r="N129" s="5" t="s">
        <v>79</v>
      </c>
      <c r="O129" s="4">
        <v>13</v>
      </c>
      <c r="P129" s="4">
        <v>11</v>
      </c>
      <c r="Q129" s="4">
        <v>0</v>
      </c>
      <c r="R129" s="5" t="s">
        <v>73</v>
      </c>
      <c r="S129" s="33" t="s">
        <v>80</v>
      </c>
      <c r="T129" s="33" t="s">
        <v>71</v>
      </c>
      <c r="U129" s="33" t="s">
        <v>81</v>
      </c>
      <c r="V129" s="33" t="s">
        <v>100</v>
      </c>
      <c r="W129" s="33" t="s">
        <v>81</v>
      </c>
      <c r="X129" s="17">
        <v>650000</v>
      </c>
      <c r="Y129" s="5" t="s">
        <v>101</v>
      </c>
      <c r="Z129" s="5" t="s">
        <v>102</v>
      </c>
      <c r="AA129" s="16">
        <v>2.2666666666666671</v>
      </c>
      <c r="AB129" s="4">
        <v>2.1</v>
      </c>
      <c r="AC129" s="4">
        <v>2.6</v>
      </c>
      <c r="AD129" s="4">
        <v>6.8000000000000007</v>
      </c>
      <c r="AE129" s="16">
        <v>0.23809523809523814</v>
      </c>
    </row>
    <row r="130" spans="1:31">
      <c r="A130" s="4">
        <v>19</v>
      </c>
      <c r="B130" s="5" t="s">
        <v>99</v>
      </c>
      <c r="C130" s="4">
        <v>2.1</v>
      </c>
      <c r="D130" s="4">
        <v>0.32221929473391925</v>
      </c>
      <c r="E130" s="5" t="s">
        <v>69</v>
      </c>
      <c r="F130" s="4">
        <v>11</v>
      </c>
      <c r="G130" s="35" t="s">
        <v>294</v>
      </c>
      <c r="H130" s="3">
        <v>41581</v>
      </c>
      <c r="I130" s="3">
        <v>41582</v>
      </c>
      <c r="J130" s="3">
        <v>41594</v>
      </c>
      <c r="K130" s="5" t="s">
        <v>86</v>
      </c>
      <c r="L130" s="5" t="s">
        <v>87</v>
      </c>
      <c r="M130" s="5" t="s">
        <v>73</v>
      </c>
      <c r="N130" s="5" t="s">
        <v>74</v>
      </c>
      <c r="O130" s="4">
        <v>13</v>
      </c>
      <c r="P130" s="4">
        <v>11</v>
      </c>
      <c r="Q130" s="4">
        <v>1</v>
      </c>
      <c r="R130" s="5" t="s">
        <v>73</v>
      </c>
      <c r="AA130" s="16">
        <v>2.2666666666666671</v>
      </c>
      <c r="AB130" s="4">
        <v>2.1</v>
      </c>
      <c r="AC130" s="4">
        <v>2.6</v>
      </c>
      <c r="AD130" s="4">
        <v>6.8000000000000007</v>
      </c>
      <c r="AE130" s="16">
        <v>0.23809523809523814</v>
      </c>
    </row>
    <row r="131" spans="1:31">
      <c r="A131" s="4">
        <v>29</v>
      </c>
      <c r="B131" s="5" t="s">
        <v>125</v>
      </c>
      <c r="C131" s="4">
        <v>2.7</v>
      </c>
      <c r="D131" s="4">
        <v>0.43136376415898731</v>
      </c>
      <c r="E131" s="5" t="s">
        <v>77</v>
      </c>
      <c r="F131" s="4">
        <v>11</v>
      </c>
      <c r="G131" s="35" t="s">
        <v>294</v>
      </c>
      <c r="H131" s="3">
        <v>41585</v>
      </c>
      <c r="I131" s="3">
        <v>41586</v>
      </c>
      <c r="J131" s="3">
        <v>41590</v>
      </c>
      <c r="K131" s="5" t="s">
        <v>116</v>
      </c>
      <c r="L131" s="5" t="s">
        <v>72</v>
      </c>
      <c r="M131" s="5" t="s">
        <v>78</v>
      </c>
      <c r="N131" s="5" t="s">
        <v>79</v>
      </c>
      <c r="O131" s="4">
        <v>5</v>
      </c>
      <c r="P131" s="4">
        <v>3</v>
      </c>
      <c r="Q131" s="4">
        <v>0</v>
      </c>
      <c r="R131" s="5" t="s">
        <v>73</v>
      </c>
      <c r="AA131" s="16">
        <v>2.4333333333333331</v>
      </c>
      <c r="AB131" s="4">
        <v>2.2000000000000002</v>
      </c>
      <c r="AC131" s="4">
        <v>2.7</v>
      </c>
      <c r="AD131" s="4">
        <v>7.3</v>
      </c>
      <c r="AE131" s="16">
        <v>0.22727272727272729</v>
      </c>
    </row>
    <row r="132" spans="1:31">
      <c r="A132" s="4">
        <v>30</v>
      </c>
      <c r="B132" s="5" t="s">
        <v>125</v>
      </c>
      <c r="C132" s="4">
        <v>2.4</v>
      </c>
      <c r="D132" s="4">
        <v>0.38021124171160603</v>
      </c>
      <c r="E132" s="5" t="s">
        <v>69</v>
      </c>
      <c r="F132" s="4">
        <v>11</v>
      </c>
      <c r="G132" s="35" t="s">
        <v>294</v>
      </c>
      <c r="H132" s="3">
        <v>41585</v>
      </c>
      <c r="I132" s="3">
        <v>41586</v>
      </c>
      <c r="J132" s="3">
        <v>41590</v>
      </c>
      <c r="K132" s="5" t="s">
        <v>116</v>
      </c>
      <c r="L132" s="5" t="s">
        <v>72</v>
      </c>
      <c r="M132" s="5" t="s">
        <v>73</v>
      </c>
      <c r="N132" s="5" t="s">
        <v>74</v>
      </c>
      <c r="O132" s="4">
        <v>5</v>
      </c>
      <c r="P132" s="4">
        <v>3</v>
      </c>
      <c r="Q132" s="4">
        <v>1</v>
      </c>
      <c r="R132" s="5" t="s">
        <v>73</v>
      </c>
      <c r="AA132" s="16">
        <v>2.4333333333333331</v>
      </c>
      <c r="AB132" s="4">
        <v>2.2000000000000002</v>
      </c>
      <c r="AC132" s="4">
        <v>2.7</v>
      </c>
      <c r="AD132" s="4">
        <v>7.3</v>
      </c>
      <c r="AE132" s="16">
        <v>0.22727272727272729</v>
      </c>
    </row>
    <row r="133" spans="1:31">
      <c r="A133" s="4">
        <v>31</v>
      </c>
      <c r="B133" s="5" t="s">
        <v>125</v>
      </c>
      <c r="C133" s="4">
        <v>2.2000000000000002</v>
      </c>
      <c r="D133" s="4">
        <v>0.34242268082220628</v>
      </c>
      <c r="E133" s="5" t="s">
        <v>75</v>
      </c>
      <c r="F133" s="4">
        <v>11</v>
      </c>
      <c r="G133" s="35" t="s">
        <v>294</v>
      </c>
      <c r="H133" s="3">
        <v>41585</v>
      </c>
      <c r="I133" s="3">
        <v>41586</v>
      </c>
      <c r="J133" s="3">
        <v>41588</v>
      </c>
      <c r="K133" s="5" t="s">
        <v>81</v>
      </c>
      <c r="L133" s="5" t="s">
        <v>72</v>
      </c>
      <c r="M133" s="5" t="s">
        <v>73</v>
      </c>
      <c r="N133" s="5" t="s">
        <v>74</v>
      </c>
      <c r="O133" s="4">
        <v>3</v>
      </c>
      <c r="P133" s="4">
        <v>1</v>
      </c>
      <c r="Q133" s="4">
        <v>1</v>
      </c>
      <c r="R133" s="5" t="s">
        <v>73</v>
      </c>
      <c r="AA133" s="16">
        <v>2.4333333333333331</v>
      </c>
      <c r="AB133" s="4">
        <v>2.2000000000000002</v>
      </c>
      <c r="AC133" s="4">
        <v>2.7</v>
      </c>
      <c r="AD133" s="4">
        <v>7.3</v>
      </c>
      <c r="AE133" s="16">
        <v>0.22727272727272729</v>
      </c>
    </row>
    <row r="134" spans="1:31">
      <c r="A134" s="4">
        <v>32</v>
      </c>
      <c r="B134" s="5" t="s">
        <v>95</v>
      </c>
      <c r="C134" s="4">
        <v>2</v>
      </c>
      <c r="D134" s="4">
        <v>0.3010299956639812</v>
      </c>
      <c r="E134" s="5" t="s">
        <v>75</v>
      </c>
      <c r="F134" s="4">
        <v>11</v>
      </c>
      <c r="G134" s="35" t="s">
        <v>294</v>
      </c>
      <c r="H134" s="3">
        <v>41577</v>
      </c>
      <c r="I134" s="3">
        <v>41578</v>
      </c>
      <c r="J134" s="3">
        <v>41587</v>
      </c>
      <c r="K134" s="5" t="s">
        <v>130</v>
      </c>
      <c r="L134" s="5" t="s">
        <v>72</v>
      </c>
      <c r="M134" s="5" t="s">
        <v>73</v>
      </c>
      <c r="N134" s="5" t="s">
        <v>74</v>
      </c>
      <c r="O134" s="4">
        <v>10</v>
      </c>
      <c r="P134" s="4">
        <v>8</v>
      </c>
      <c r="Q134" s="4">
        <v>1</v>
      </c>
      <c r="R134" s="5" t="s">
        <v>73</v>
      </c>
      <c r="AA134" s="16">
        <v>2.2666666666666666</v>
      </c>
      <c r="AB134" s="4">
        <v>2</v>
      </c>
      <c r="AC134" s="4">
        <v>2.5</v>
      </c>
      <c r="AD134" s="4">
        <v>6.8</v>
      </c>
      <c r="AE134" s="16">
        <v>0.25</v>
      </c>
    </row>
    <row r="135" spans="1:31">
      <c r="A135" s="4">
        <v>33</v>
      </c>
      <c r="B135" s="5" t="s">
        <v>95</v>
      </c>
      <c r="C135" s="4">
        <v>2.5</v>
      </c>
      <c r="D135" s="4">
        <v>0.3979400086720376</v>
      </c>
      <c r="E135" s="5" t="s">
        <v>77</v>
      </c>
      <c r="F135" s="4">
        <v>11</v>
      </c>
      <c r="G135" s="35" t="s">
        <v>294</v>
      </c>
      <c r="H135" s="3">
        <v>41577</v>
      </c>
      <c r="I135" s="3">
        <v>41578</v>
      </c>
      <c r="J135" s="3">
        <v>41585</v>
      </c>
      <c r="K135" s="5" t="s">
        <v>115</v>
      </c>
      <c r="L135" s="5" t="s">
        <v>72</v>
      </c>
      <c r="M135" s="5" t="s">
        <v>73</v>
      </c>
      <c r="N135" s="5" t="s">
        <v>74</v>
      </c>
      <c r="O135" s="4">
        <v>8</v>
      </c>
      <c r="P135" s="4">
        <v>6</v>
      </c>
      <c r="Q135" s="4">
        <v>1</v>
      </c>
      <c r="R135" s="5" t="s">
        <v>73</v>
      </c>
      <c r="AA135" s="16">
        <v>2.2666666666666666</v>
      </c>
      <c r="AB135" s="4">
        <v>2</v>
      </c>
      <c r="AC135" s="4">
        <v>2.5</v>
      </c>
      <c r="AD135" s="4">
        <v>6.8</v>
      </c>
      <c r="AE135" s="16">
        <v>0.25</v>
      </c>
    </row>
    <row r="136" spans="1:31">
      <c r="A136" s="4">
        <v>34</v>
      </c>
      <c r="B136" s="5" t="s">
        <v>95</v>
      </c>
      <c r="C136" s="4">
        <v>2.2999999999999998</v>
      </c>
      <c r="D136" s="4">
        <v>0.36172783601759284</v>
      </c>
      <c r="E136" s="5" t="s">
        <v>69</v>
      </c>
      <c r="F136" s="4">
        <v>11</v>
      </c>
      <c r="G136" s="35" t="s">
        <v>294</v>
      </c>
      <c r="H136" s="3">
        <v>41577</v>
      </c>
      <c r="I136" s="3">
        <v>41578</v>
      </c>
      <c r="J136" s="3">
        <v>41587</v>
      </c>
      <c r="K136" s="5" t="s">
        <v>130</v>
      </c>
      <c r="L136" s="5" t="s">
        <v>72</v>
      </c>
      <c r="M136" s="5" t="s">
        <v>78</v>
      </c>
      <c r="N136" s="5" t="s">
        <v>79</v>
      </c>
      <c r="O136" s="4">
        <v>10</v>
      </c>
      <c r="P136" s="4">
        <v>8</v>
      </c>
      <c r="Q136" s="4">
        <v>0</v>
      </c>
      <c r="R136" s="5" t="s">
        <v>73</v>
      </c>
      <c r="S136" s="33" t="s">
        <v>81</v>
      </c>
      <c r="T136" s="33" t="s">
        <v>95</v>
      </c>
      <c r="U136" s="33" t="s">
        <v>95</v>
      </c>
      <c r="V136" s="33" t="s">
        <v>130</v>
      </c>
      <c r="W136" s="33" t="s">
        <v>100</v>
      </c>
      <c r="X136" s="17">
        <v>1200000</v>
      </c>
      <c r="Y136" s="5" t="s">
        <v>186</v>
      </c>
      <c r="Z136" s="5" t="s">
        <v>187</v>
      </c>
      <c r="AA136" s="16">
        <v>2.2666666666666666</v>
      </c>
      <c r="AB136" s="4">
        <v>2</v>
      </c>
      <c r="AC136" s="4">
        <v>2.5</v>
      </c>
      <c r="AD136" s="4">
        <v>6.8</v>
      </c>
      <c r="AE136" s="16">
        <v>0.25</v>
      </c>
    </row>
    <row r="137" spans="1:31">
      <c r="A137" s="4">
        <v>38</v>
      </c>
      <c r="B137" s="5" t="s">
        <v>116</v>
      </c>
      <c r="C137" s="4">
        <v>1.9</v>
      </c>
      <c r="D137" s="4">
        <v>0.27875360095282897</v>
      </c>
      <c r="E137" s="5" t="s">
        <v>75</v>
      </c>
      <c r="F137" s="4">
        <v>12</v>
      </c>
      <c r="G137" s="35" t="s">
        <v>294</v>
      </c>
      <c r="H137" s="3">
        <v>41577</v>
      </c>
      <c r="J137" s="3">
        <v>41578</v>
      </c>
      <c r="L137" s="5" t="s">
        <v>72</v>
      </c>
      <c r="M137" s="5" t="s">
        <v>73</v>
      </c>
      <c r="N137" s="5" t="s">
        <v>79</v>
      </c>
      <c r="O137" s="4">
        <v>1</v>
      </c>
      <c r="Q137" s="4">
        <v>1</v>
      </c>
      <c r="R137" s="5" t="s">
        <v>73</v>
      </c>
      <c r="AA137" s="16">
        <v>2.1333333333333333</v>
      </c>
      <c r="AB137" s="4">
        <v>1.9</v>
      </c>
      <c r="AC137" s="4">
        <v>2.4</v>
      </c>
      <c r="AD137" s="4">
        <v>6.4</v>
      </c>
      <c r="AE137" s="16">
        <v>0.26315789473684204</v>
      </c>
    </row>
    <row r="138" spans="1:31">
      <c r="A138" s="4">
        <v>39</v>
      </c>
      <c r="B138" s="5" t="s">
        <v>116</v>
      </c>
      <c r="C138" s="4">
        <v>2.1</v>
      </c>
      <c r="D138" s="4">
        <v>0.32221929473391925</v>
      </c>
      <c r="E138" s="5" t="s">
        <v>69</v>
      </c>
      <c r="F138" s="4">
        <v>12</v>
      </c>
      <c r="G138" s="35" t="s">
        <v>294</v>
      </c>
      <c r="H138" s="3">
        <v>41577</v>
      </c>
      <c r="J138" s="3">
        <v>41578</v>
      </c>
      <c r="L138" s="5" t="s">
        <v>72</v>
      </c>
      <c r="M138" s="5" t="s">
        <v>73</v>
      </c>
      <c r="N138" s="5" t="s">
        <v>79</v>
      </c>
      <c r="O138" s="4">
        <v>1</v>
      </c>
      <c r="Q138" s="4">
        <v>1</v>
      </c>
      <c r="R138" s="5" t="s">
        <v>73</v>
      </c>
      <c r="AA138" s="16">
        <v>2.1333333333333333</v>
      </c>
      <c r="AB138" s="4">
        <v>1.9</v>
      </c>
      <c r="AC138" s="4">
        <v>2.4</v>
      </c>
      <c r="AD138" s="4">
        <v>6.4</v>
      </c>
      <c r="AE138" s="16">
        <v>0.26315789473684204</v>
      </c>
    </row>
    <row r="139" spans="1:31">
      <c r="A139" s="4">
        <v>40</v>
      </c>
      <c r="B139" s="5" t="s">
        <v>116</v>
      </c>
      <c r="C139" s="4">
        <v>2.4</v>
      </c>
      <c r="D139" s="4">
        <v>0.38021124171160603</v>
      </c>
      <c r="E139" s="5" t="s">
        <v>77</v>
      </c>
      <c r="F139" s="4">
        <v>12</v>
      </c>
      <c r="G139" s="35" t="s">
        <v>294</v>
      </c>
      <c r="H139" s="3">
        <v>41577</v>
      </c>
      <c r="J139" s="3">
        <v>41578</v>
      </c>
      <c r="L139" s="5" t="s">
        <v>72</v>
      </c>
      <c r="M139" s="5" t="s">
        <v>73</v>
      </c>
      <c r="N139" s="5" t="s">
        <v>79</v>
      </c>
      <c r="O139" s="4">
        <v>1</v>
      </c>
      <c r="Q139" s="4">
        <v>1</v>
      </c>
      <c r="R139" s="5" t="s">
        <v>73</v>
      </c>
      <c r="AA139" s="16">
        <v>2.1333333333333333</v>
      </c>
      <c r="AB139" s="4">
        <v>1.9</v>
      </c>
      <c r="AC139" s="4">
        <v>2.4</v>
      </c>
      <c r="AD139" s="4">
        <v>6.4</v>
      </c>
      <c r="AE139" s="16">
        <v>0.26315789473684204</v>
      </c>
    </row>
    <row r="140" spans="1:31">
      <c r="A140" s="4">
        <v>55</v>
      </c>
      <c r="B140" s="5" t="s">
        <v>100</v>
      </c>
      <c r="C140" s="4">
        <v>2.9</v>
      </c>
      <c r="D140" s="4">
        <v>0.46239799789895608</v>
      </c>
      <c r="E140" s="5" t="s">
        <v>77</v>
      </c>
      <c r="F140" s="4">
        <v>12</v>
      </c>
      <c r="G140" s="35" t="s">
        <v>294</v>
      </c>
      <c r="H140" s="3">
        <v>41577</v>
      </c>
      <c r="I140" s="3">
        <v>41578</v>
      </c>
      <c r="J140" s="3">
        <v>41606</v>
      </c>
      <c r="K140" s="5" t="s">
        <v>125</v>
      </c>
      <c r="L140" s="5" t="s">
        <v>89</v>
      </c>
      <c r="M140" s="5" t="s">
        <v>78</v>
      </c>
      <c r="N140" s="5" t="s">
        <v>74</v>
      </c>
      <c r="O140" s="4">
        <v>29</v>
      </c>
      <c r="P140" s="4">
        <v>27</v>
      </c>
      <c r="Q140" s="4">
        <v>0</v>
      </c>
      <c r="R140" s="5" t="s">
        <v>78</v>
      </c>
      <c r="S140" s="33" t="s">
        <v>82</v>
      </c>
      <c r="T140" s="33" t="s">
        <v>80</v>
      </c>
      <c r="U140" s="33" t="s">
        <v>71</v>
      </c>
      <c r="V140" s="33" t="s">
        <v>95</v>
      </c>
      <c r="W140" s="33" t="s">
        <v>95</v>
      </c>
      <c r="X140" s="17">
        <v>850000</v>
      </c>
      <c r="Y140" s="5" t="s">
        <v>96</v>
      </c>
      <c r="Z140" s="5" t="s">
        <v>97</v>
      </c>
      <c r="AA140" s="16">
        <v>2.6666666666666665</v>
      </c>
      <c r="AB140" s="4">
        <v>2.4</v>
      </c>
      <c r="AC140" s="4">
        <v>2.9</v>
      </c>
      <c r="AD140" s="4">
        <v>8</v>
      </c>
      <c r="AE140" s="16">
        <v>0.20833333333333326</v>
      </c>
    </row>
    <row r="141" spans="1:31">
      <c r="A141" s="4">
        <v>56</v>
      </c>
      <c r="B141" s="5" t="s">
        <v>100</v>
      </c>
      <c r="C141" s="4">
        <v>2.4</v>
      </c>
      <c r="D141" s="4">
        <v>0.38021124171160603</v>
      </c>
      <c r="E141" s="5" t="s">
        <v>75</v>
      </c>
      <c r="F141" s="4">
        <v>12</v>
      </c>
      <c r="G141" s="35" t="s">
        <v>294</v>
      </c>
      <c r="H141" s="3">
        <v>41577</v>
      </c>
      <c r="I141" s="3">
        <v>41578</v>
      </c>
      <c r="J141" s="3">
        <v>41606</v>
      </c>
      <c r="K141" s="5" t="s">
        <v>125</v>
      </c>
      <c r="L141" s="5" t="s">
        <v>89</v>
      </c>
      <c r="M141" s="5" t="s">
        <v>78</v>
      </c>
      <c r="N141" s="5" t="s">
        <v>74</v>
      </c>
      <c r="O141" s="4">
        <v>29</v>
      </c>
      <c r="P141" s="4">
        <v>27</v>
      </c>
      <c r="Q141" s="4">
        <v>0</v>
      </c>
      <c r="R141" s="5" t="s">
        <v>78</v>
      </c>
      <c r="S141" s="33" t="s">
        <v>82</v>
      </c>
      <c r="T141" s="33" t="s">
        <v>95</v>
      </c>
      <c r="U141" s="33" t="s">
        <v>100</v>
      </c>
      <c r="V141" s="33" t="s">
        <v>116</v>
      </c>
      <c r="W141" s="33" t="s">
        <v>100</v>
      </c>
      <c r="X141" s="17">
        <v>800000</v>
      </c>
      <c r="Y141" s="5" t="s">
        <v>155</v>
      </c>
      <c r="Z141" s="5" t="s">
        <v>156</v>
      </c>
      <c r="AA141" s="16">
        <v>2.6666666666666665</v>
      </c>
      <c r="AB141" s="4">
        <v>2.4</v>
      </c>
      <c r="AC141" s="4">
        <v>2.9</v>
      </c>
      <c r="AD141" s="4">
        <v>8</v>
      </c>
      <c r="AE141" s="16">
        <v>0.20833333333333326</v>
      </c>
    </row>
    <row r="142" spans="1:31">
      <c r="A142" s="4">
        <v>57</v>
      </c>
      <c r="B142" s="5" t="s">
        <v>100</v>
      </c>
      <c r="C142" s="4">
        <v>2.7</v>
      </c>
      <c r="D142" s="4">
        <v>0.43136376415898731</v>
      </c>
      <c r="E142" s="5" t="s">
        <v>69</v>
      </c>
      <c r="F142" s="4">
        <v>12</v>
      </c>
      <c r="G142" s="35" t="s">
        <v>294</v>
      </c>
      <c r="H142" s="3">
        <v>41577</v>
      </c>
      <c r="I142" s="3">
        <v>41578</v>
      </c>
      <c r="J142" s="3">
        <v>41606</v>
      </c>
      <c r="K142" s="5" t="s">
        <v>125</v>
      </c>
      <c r="L142" s="5" t="s">
        <v>89</v>
      </c>
      <c r="M142" s="5" t="s">
        <v>78</v>
      </c>
      <c r="N142" s="5" t="s">
        <v>74</v>
      </c>
      <c r="O142" s="4">
        <v>29</v>
      </c>
      <c r="P142" s="4">
        <v>27</v>
      </c>
      <c r="Q142" s="4">
        <v>0</v>
      </c>
      <c r="R142" s="5" t="s">
        <v>78</v>
      </c>
      <c r="S142" s="33" t="s">
        <v>70</v>
      </c>
      <c r="T142" s="33" t="s">
        <v>115</v>
      </c>
      <c r="U142" s="33" t="s">
        <v>88</v>
      </c>
      <c r="V142" s="33" t="s">
        <v>91</v>
      </c>
      <c r="W142" s="33" t="s">
        <v>76</v>
      </c>
      <c r="X142" s="17">
        <v>2650000</v>
      </c>
      <c r="Y142" s="5" t="s">
        <v>157</v>
      </c>
      <c r="Z142" s="5" t="s">
        <v>158</v>
      </c>
      <c r="AA142" s="16">
        <v>2.6666666666666665</v>
      </c>
      <c r="AB142" s="4">
        <v>2.4</v>
      </c>
      <c r="AC142" s="4">
        <v>2.9</v>
      </c>
      <c r="AD142" s="4">
        <v>8</v>
      </c>
      <c r="AE142" s="16">
        <v>0.20833333333333326</v>
      </c>
    </row>
    <row r="143" spans="1:31">
      <c r="A143" s="4">
        <v>65</v>
      </c>
      <c r="B143" s="5" t="s">
        <v>160</v>
      </c>
      <c r="C143" s="4">
        <v>2.4</v>
      </c>
      <c r="D143" s="4">
        <v>0.38021124171160603</v>
      </c>
      <c r="E143" s="5" t="s">
        <v>69</v>
      </c>
      <c r="F143" s="4">
        <v>16</v>
      </c>
      <c r="G143" s="35" t="s">
        <v>294</v>
      </c>
      <c r="H143" s="3">
        <v>41594</v>
      </c>
      <c r="I143" s="3">
        <v>41595</v>
      </c>
      <c r="J143" s="3">
        <v>41607</v>
      </c>
      <c r="K143" s="5" t="s">
        <v>86</v>
      </c>
      <c r="L143" s="5" t="s">
        <v>89</v>
      </c>
      <c r="M143" s="5" t="s">
        <v>73</v>
      </c>
      <c r="N143" s="5" t="s">
        <v>74</v>
      </c>
      <c r="O143" s="4">
        <v>13</v>
      </c>
      <c r="P143" s="4">
        <v>11</v>
      </c>
      <c r="Q143" s="4">
        <v>1</v>
      </c>
      <c r="R143" s="5" t="s">
        <v>73</v>
      </c>
      <c r="AA143" s="16">
        <v>2.3000000000000003</v>
      </c>
      <c r="AB143" s="4">
        <v>2</v>
      </c>
      <c r="AC143" s="4">
        <v>2.5</v>
      </c>
      <c r="AD143" s="4">
        <v>6.9</v>
      </c>
      <c r="AE143" s="16">
        <v>0.25</v>
      </c>
    </row>
    <row r="144" spans="1:31">
      <c r="A144" s="4">
        <v>66</v>
      </c>
      <c r="B144" s="5" t="s">
        <v>160</v>
      </c>
      <c r="C144" s="4">
        <v>2</v>
      </c>
      <c r="D144" s="4">
        <v>0.3010299956639812</v>
      </c>
      <c r="E144" s="5" t="s">
        <v>75</v>
      </c>
      <c r="F144" s="4">
        <v>16</v>
      </c>
      <c r="G144" s="35" t="s">
        <v>294</v>
      </c>
      <c r="H144" s="3">
        <v>41594</v>
      </c>
      <c r="I144" s="3">
        <v>41595</v>
      </c>
      <c r="J144" s="3">
        <v>41607</v>
      </c>
      <c r="K144" s="5" t="s">
        <v>112</v>
      </c>
      <c r="L144" s="5" t="s">
        <v>89</v>
      </c>
      <c r="M144" s="5" t="s">
        <v>78</v>
      </c>
      <c r="N144" s="5" t="s">
        <v>79</v>
      </c>
      <c r="O144" s="4">
        <v>13</v>
      </c>
      <c r="P144" s="4">
        <v>11</v>
      </c>
      <c r="Q144" s="4">
        <v>0</v>
      </c>
      <c r="R144" s="5" t="s">
        <v>73</v>
      </c>
      <c r="S144" s="33" t="s">
        <v>110</v>
      </c>
      <c r="T144" s="33" t="s">
        <v>103</v>
      </c>
      <c r="U144" s="33" t="s">
        <v>93</v>
      </c>
      <c r="V144" s="33" t="s">
        <v>109</v>
      </c>
      <c r="W144" s="33" t="s">
        <v>110</v>
      </c>
      <c r="X144" s="17">
        <v>5400000</v>
      </c>
      <c r="Y144" s="5" t="s">
        <v>161</v>
      </c>
      <c r="Z144" s="5" t="s">
        <v>162</v>
      </c>
      <c r="AA144" s="16">
        <v>2.3000000000000003</v>
      </c>
      <c r="AB144" s="4">
        <v>2</v>
      </c>
      <c r="AC144" s="4">
        <v>2.5</v>
      </c>
      <c r="AD144" s="4">
        <v>6.9</v>
      </c>
      <c r="AE144" s="16">
        <v>0.25</v>
      </c>
    </row>
    <row r="145" spans="1:31">
      <c r="A145" s="4">
        <v>67</v>
      </c>
      <c r="B145" s="5" t="s">
        <v>160</v>
      </c>
      <c r="C145" s="4">
        <v>2.5</v>
      </c>
      <c r="D145" s="4">
        <v>0.3979400086720376</v>
      </c>
      <c r="E145" s="5" t="s">
        <v>77</v>
      </c>
      <c r="F145" s="4">
        <v>16</v>
      </c>
      <c r="G145" s="35" t="s">
        <v>294</v>
      </c>
      <c r="H145" s="3">
        <v>41594</v>
      </c>
      <c r="I145" s="3">
        <v>41595</v>
      </c>
      <c r="J145" s="3">
        <v>41604</v>
      </c>
      <c r="K145" s="5" t="s">
        <v>130</v>
      </c>
      <c r="L145" s="5" t="s">
        <v>89</v>
      </c>
      <c r="M145" s="5" t="s">
        <v>73</v>
      </c>
      <c r="N145" s="5" t="s">
        <v>74</v>
      </c>
      <c r="O145" s="4">
        <v>10</v>
      </c>
      <c r="P145" s="4">
        <v>8</v>
      </c>
      <c r="Q145" s="4">
        <v>1</v>
      </c>
      <c r="R145" s="5" t="s">
        <v>73</v>
      </c>
      <c r="AA145" s="16">
        <v>2.3000000000000003</v>
      </c>
      <c r="AB145" s="4">
        <v>2</v>
      </c>
      <c r="AC145" s="4">
        <v>2.5</v>
      </c>
      <c r="AD145" s="4">
        <v>6.9</v>
      </c>
      <c r="AE145" s="16">
        <v>0.25</v>
      </c>
    </row>
    <row r="146" spans="1:31">
      <c r="A146" s="4">
        <v>76</v>
      </c>
      <c r="B146" s="5" t="s">
        <v>111</v>
      </c>
      <c r="C146" s="4">
        <v>2.1</v>
      </c>
      <c r="D146" s="4">
        <v>0.32221929473391925</v>
      </c>
      <c r="E146" s="5" t="s">
        <v>75</v>
      </c>
      <c r="F146" s="4">
        <v>11</v>
      </c>
      <c r="G146" s="35" t="s">
        <v>294</v>
      </c>
      <c r="H146" s="3">
        <v>41582</v>
      </c>
      <c r="I146" s="3">
        <v>41583</v>
      </c>
      <c r="J146" s="3">
        <v>41604</v>
      </c>
      <c r="K146" s="5" t="s">
        <v>110</v>
      </c>
      <c r="L146" s="5" t="s">
        <v>87</v>
      </c>
      <c r="M146" s="5" t="s">
        <v>73</v>
      </c>
      <c r="N146" s="5" t="s">
        <v>74</v>
      </c>
      <c r="O146" s="4">
        <v>22</v>
      </c>
      <c r="P146" s="4">
        <v>20</v>
      </c>
      <c r="Q146" s="4">
        <v>1</v>
      </c>
      <c r="R146" s="5" t="s">
        <v>78</v>
      </c>
      <c r="AA146" s="16">
        <v>2.4333333333333331</v>
      </c>
      <c r="AB146" s="4">
        <v>2.1</v>
      </c>
      <c r="AC146" s="4">
        <v>2.8</v>
      </c>
      <c r="AD146" s="4">
        <v>7.3</v>
      </c>
      <c r="AE146" s="16">
        <v>0.33333333333333326</v>
      </c>
    </row>
    <row r="147" spans="1:31">
      <c r="A147" s="4">
        <v>77</v>
      </c>
      <c r="B147" s="5" t="s">
        <v>111</v>
      </c>
      <c r="C147" s="4">
        <v>2.4</v>
      </c>
      <c r="D147" s="4">
        <v>0.38021124171160603</v>
      </c>
      <c r="E147" s="5" t="s">
        <v>69</v>
      </c>
      <c r="F147" s="4">
        <v>11</v>
      </c>
      <c r="G147" s="35" t="s">
        <v>294</v>
      </c>
      <c r="H147" s="3">
        <v>41582</v>
      </c>
      <c r="I147" s="3">
        <v>41583</v>
      </c>
      <c r="J147" s="3">
        <v>41612</v>
      </c>
      <c r="K147" s="5" t="s">
        <v>106</v>
      </c>
      <c r="L147" s="5" t="s">
        <v>87</v>
      </c>
      <c r="M147" s="5" t="s">
        <v>78</v>
      </c>
      <c r="N147" s="5" t="s">
        <v>74</v>
      </c>
      <c r="O147" s="4">
        <v>30</v>
      </c>
      <c r="P147" s="4">
        <v>28</v>
      </c>
      <c r="Q147" s="4">
        <v>0</v>
      </c>
      <c r="R147" s="5" t="s">
        <v>78</v>
      </c>
      <c r="S147" s="33" t="s">
        <v>103</v>
      </c>
      <c r="T147" s="33" t="s">
        <v>98</v>
      </c>
      <c r="U147" s="33" t="s">
        <v>91</v>
      </c>
      <c r="V147" s="33" t="s">
        <v>98</v>
      </c>
      <c r="W147" s="33" t="s">
        <v>112</v>
      </c>
      <c r="X147" s="17">
        <v>4550000</v>
      </c>
      <c r="Y147" s="5" t="s">
        <v>113</v>
      </c>
      <c r="Z147" s="5" t="s">
        <v>114</v>
      </c>
      <c r="AA147" s="16">
        <v>2.4333333333333331</v>
      </c>
      <c r="AB147" s="4">
        <v>2.1</v>
      </c>
      <c r="AC147" s="4">
        <v>2.8</v>
      </c>
      <c r="AD147" s="4">
        <v>7.3</v>
      </c>
      <c r="AE147" s="16">
        <v>0.33333333333333326</v>
      </c>
    </row>
    <row r="148" spans="1:31">
      <c r="A148" s="4">
        <v>78</v>
      </c>
      <c r="B148" s="5" t="s">
        <v>111</v>
      </c>
      <c r="C148" s="4">
        <v>2.8</v>
      </c>
      <c r="D148" s="4">
        <v>0.44715803134221921</v>
      </c>
      <c r="E148" s="5" t="s">
        <v>77</v>
      </c>
      <c r="F148" s="4">
        <v>11</v>
      </c>
      <c r="G148" s="35" t="s">
        <v>294</v>
      </c>
      <c r="H148" s="3">
        <v>41582</v>
      </c>
      <c r="I148" s="3">
        <v>41583</v>
      </c>
      <c r="J148" s="3">
        <v>41612</v>
      </c>
      <c r="K148" s="5" t="s">
        <v>106</v>
      </c>
      <c r="L148" s="5" t="s">
        <v>87</v>
      </c>
      <c r="M148" s="5" t="s">
        <v>78</v>
      </c>
      <c r="N148" s="5" t="s">
        <v>74</v>
      </c>
      <c r="O148" s="4">
        <v>30</v>
      </c>
      <c r="P148" s="4">
        <v>28</v>
      </c>
      <c r="Q148" s="4">
        <v>0</v>
      </c>
      <c r="R148" s="5" t="s">
        <v>78</v>
      </c>
      <c r="S148" s="33" t="s">
        <v>95</v>
      </c>
      <c r="T148" s="33" t="s">
        <v>115</v>
      </c>
      <c r="U148" s="33" t="s">
        <v>71</v>
      </c>
      <c r="V148" s="33" t="s">
        <v>82</v>
      </c>
      <c r="W148" s="33" t="s">
        <v>116</v>
      </c>
      <c r="X148" s="17">
        <v>1150000</v>
      </c>
      <c r="Y148" s="5" t="s">
        <v>117</v>
      </c>
      <c r="Z148" s="5" t="s">
        <v>118</v>
      </c>
      <c r="AA148" s="16">
        <v>2.4333333333333331</v>
      </c>
      <c r="AB148" s="4">
        <v>2.1</v>
      </c>
      <c r="AC148" s="4">
        <v>2.8</v>
      </c>
      <c r="AD148" s="4">
        <v>7.3</v>
      </c>
      <c r="AE148" s="16">
        <v>0.33333333333333326</v>
      </c>
    </row>
    <row r="149" spans="1:31">
      <c r="A149" s="4">
        <v>94</v>
      </c>
      <c r="B149" s="5" t="s">
        <v>171</v>
      </c>
      <c r="C149" s="4">
        <v>2.9</v>
      </c>
      <c r="D149" s="4">
        <v>0.46239799789895608</v>
      </c>
      <c r="E149" s="5" t="s">
        <v>77</v>
      </c>
      <c r="F149" s="4">
        <v>17</v>
      </c>
      <c r="G149" s="35" t="s">
        <v>294</v>
      </c>
      <c r="H149" s="3">
        <v>41596</v>
      </c>
      <c r="I149" s="3">
        <v>41597</v>
      </c>
      <c r="J149" s="3">
        <v>41615</v>
      </c>
      <c r="K149" s="5" t="s">
        <v>99</v>
      </c>
      <c r="L149" s="5" t="s">
        <v>89</v>
      </c>
      <c r="M149" s="5" t="s">
        <v>78</v>
      </c>
      <c r="N149" s="5" t="s">
        <v>74</v>
      </c>
      <c r="O149" s="4">
        <v>19</v>
      </c>
      <c r="P149" s="4">
        <v>17</v>
      </c>
      <c r="Q149" s="4">
        <v>0</v>
      </c>
      <c r="R149" s="5" t="s">
        <v>78</v>
      </c>
      <c r="S149" s="33" t="s">
        <v>92</v>
      </c>
      <c r="T149" s="33" t="s">
        <v>130</v>
      </c>
      <c r="U149" s="33" t="s">
        <v>70</v>
      </c>
      <c r="V149" s="33" t="s">
        <v>85</v>
      </c>
      <c r="W149" s="33" t="s">
        <v>76</v>
      </c>
      <c r="X149" s="17">
        <v>2700000</v>
      </c>
      <c r="Y149" s="5" t="s">
        <v>138</v>
      </c>
      <c r="Z149" s="5" t="s">
        <v>139</v>
      </c>
      <c r="AA149" s="16">
        <v>2.7666666666666671</v>
      </c>
      <c r="AB149" s="4">
        <v>2.6</v>
      </c>
      <c r="AC149" s="4">
        <v>2.9</v>
      </c>
      <c r="AD149" s="4">
        <v>8.3000000000000007</v>
      </c>
      <c r="AE149" s="16">
        <v>0.11538461538461542</v>
      </c>
    </row>
    <row r="150" spans="1:31">
      <c r="A150" s="4">
        <v>95</v>
      </c>
      <c r="B150" s="5" t="s">
        <v>171</v>
      </c>
      <c r="C150" s="4">
        <v>2.6</v>
      </c>
      <c r="D150" s="4">
        <v>0.41497334797081797</v>
      </c>
      <c r="E150" s="5" t="s">
        <v>75</v>
      </c>
      <c r="F150" s="4">
        <v>17</v>
      </c>
      <c r="G150" s="35" t="s">
        <v>294</v>
      </c>
      <c r="H150" s="3">
        <v>41596</v>
      </c>
      <c r="I150" s="3">
        <v>41597</v>
      </c>
      <c r="J150" s="3">
        <v>41615</v>
      </c>
      <c r="K150" s="5" t="s">
        <v>99</v>
      </c>
      <c r="L150" s="5" t="s">
        <v>89</v>
      </c>
      <c r="M150" s="5" t="s">
        <v>78</v>
      </c>
      <c r="N150" s="5" t="s">
        <v>74</v>
      </c>
      <c r="O150" s="4">
        <v>19</v>
      </c>
      <c r="P150" s="4">
        <v>17</v>
      </c>
      <c r="Q150" s="4">
        <v>0</v>
      </c>
      <c r="R150" s="5" t="s">
        <v>78</v>
      </c>
      <c r="S150" s="33" t="s">
        <v>76</v>
      </c>
      <c r="T150" s="33" t="s">
        <v>71</v>
      </c>
      <c r="U150" s="33" t="s">
        <v>130</v>
      </c>
      <c r="V150" s="33" t="s">
        <v>91</v>
      </c>
      <c r="W150" s="33" t="s">
        <v>85</v>
      </c>
      <c r="X150" s="17">
        <v>2450000</v>
      </c>
      <c r="Y150" s="5" t="s">
        <v>172</v>
      </c>
      <c r="Z150" s="5" t="s">
        <v>173</v>
      </c>
      <c r="AA150" s="16">
        <v>2.7666666666666671</v>
      </c>
      <c r="AB150" s="4">
        <v>2.6</v>
      </c>
      <c r="AC150" s="4">
        <v>2.9</v>
      </c>
      <c r="AD150" s="4">
        <v>8.3000000000000007</v>
      </c>
      <c r="AE150" s="16">
        <v>0.11538461538461542</v>
      </c>
    </row>
    <row r="151" spans="1:31">
      <c r="A151" s="4">
        <v>96</v>
      </c>
      <c r="B151" s="5" t="s">
        <v>171</v>
      </c>
      <c r="C151" s="4">
        <v>2.8</v>
      </c>
      <c r="D151" s="4">
        <v>0.44715803134221921</v>
      </c>
      <c r="E151" s="5" t="s">
        <v>69</v>
      </c>
      <c r="F151" s="4">
        <v>17</v>
      </c>
      <c r="G151" s="35" t="s">
        <v>294</v>
      </c>
      <c r="H151" s="3">
        <v>41596</v>
      </c>
      <c r="I151" s="3">
        <v>41597</v>
      </c>
      <c r="J151" s="3">
        <v>41615</v>
      </c>
      <c r="K151" s="5" t="s">
        <v>99</v>
      </c>
      <c r="L151" s="5" t="s">
        <v>89</v>
      </c>
      <c r="M151" s="5" t="s">
        <v>78</v>
      </c>
      <c r="N151" s="5" t="s">
        <v>74</v>
      </c>
      <c r="O151" s="4">
        <v>19</v>
      </c>
      <c r="P151" s="4">
        <v>17</v>
      </c>
      <c r="Q151" s="4">
        <v>0</v>
      </c>
      <c r="R151" s="5" t="s">
        <v>78</v>
      </c>
      <c r="S151" s="33" t="s">
        <v>100</v>
      </c>
      <c r="T151" s="33" t="s">
        <v>95</v>
      </c>
      <c r="U151" s="33" t="s">
        <v>81</v>
      </c>
      <c r="V151" s="33" t="s">
        <v>95</v>
      </c>
      <c r="W151" s="33" t="s">
        <v>82</v>
      </c>
      <c r="X151" s="17">
        <v>800000</v>
      </c>
      <c r="Y151" s="5" t="s">
        <v>155</v>
      </c>
      <c r="Z151" s="5" t="s">
        <v>156</v>
      </c>
      <c r="AA151" s="16">
        <v>2.7666666666666671</v>
      </c>
      <c r="AB151" s="4">
        <v>2.6</v>
      </c>
      <c r="AC151" s="4">
        <v>2.9</v>
      </c>
      <c r="AD151" s="4">
        <v>8.3000000000000007</v>
      </c>
      <c r="AE151" s="16">
        <v>0.11538461538461542</v>
      </c>
    </row>
    <row r="152" spans="1:31">
      <c r="A152" s="4">
        <v>107</v>
      </c>
      <c r="B152" s="5" t="s">
        <v>105</v>
      </c>
      <c r="C152" s="4">
        <v>2</v>
      </c>
      <c r="D152" s="4">
        <v>0.3010299956639812</v>
      </c>
      <c r="E152" s="5" t="s">
        <v>75</v>
      </c>
      <c r="F152" s="4">
        <v>17</v>
      </c>
      <c r="G152" s="35" t="s">
        <v>294</v>
      </c>
      <c r="H152" s="3">
        <v>41593</v>
      </c>
      <c r="I152" s="3">
        <v>41594</v>
      </c>
      <c r="J152" s="3">
        <v>41613</v>
      </c>
      <c r="K152" s="5" t="s">
        <v>103</v>
      </c>
      <c r="L152" s="5" t="s">
        <v>89</v>
      </c>
      <c r="M152" s="5" t="s">
        <v>73</v>
      </c>
      <c r="N152" s="5" t="s">
        <v>74</v>
      </c>
      <c r="O152" s="4">
        <v>20</v>
      </c>
      <c r="P152" s="4">
        <v>18</v>
      </c>
      <c r="Q152" s="4">
        <v>1</v>
      </c>
      <c r="R152" s="5" t="s">
        <v>78</v>
      </c>
      <c r="AA152" s="16">
        <v>2.3333333333333335</v>
      </c>
      <c r="AB152" s="4">
        <v>2</v>
      </c>
      <c r="AC152" s="4">
        <v>2.6</v>
      </c>
      <c r="AD152" s="4">
        <v>7</v>
      </c>
      <c r="AE152" s="16">
        <v>0.30000000000000004</v>
      </c>
    </row>
    <row r="153" spans="1:31">
      <c r="A153" s="4">
        <v>126</v>
      </c>
      <c r="B153" s="5" t="s">
        <v>105</v>
      </c>
      <c r="C153" s="4">
        <v>2.4</v>
      </c>
      <c r="D153" s="4">
        <v>0.38021124171160603</v>
      </c>
      <c r="E153" s="5" t="s">
        <v>69</v>
      </c>
      <c r="F153" s="4">
        <v>17</v>
      </c>
      <c r="G153" s="35" t="s">
        <v>294</v>
      </c>
      <c r="H153" s="3">
        <v>41593</v>
      </c>
      <c r="I153" s="3">
        <v>41594</v>
      </c>
      <c r="J153" s="3">
        <v>41617</v>
      </c>
      <c r="K153" s="5" t="s">
        <v>112</v>
      </c>
      <c r="L153" s="5" t="s">
        <v>89</v>
      </c>
      <c r="M153" s="5" t="s">
        <v>78</v>
      </c>
      <c r="N153" s="5" t="s">
        <v>74</v>
      </c>
      <c r="O153" s="4">
        <v>24</v>
      </c>
      <c r="P153" s="4">
        <v>22</v>
      </c>
      <c r="Q153" s="4">
        <v>0</v>
      </c>
      <c r="R153" s="5" t="s">
        <v>78</v>
      </c>
      <c r="S153" s="33" t="s">
        <v>100</v>
      </c>
      <c r="T153" s="33" t="s">
        <v>100</v>
      </c>
      <c r="U153" s="33" t="s">
        <v>80</v>
      </c>
      <c r="V153" s="33" t="s">
        <v>81</v>
      </c>
      <c r="W153" s="33" t="s">
        <v>81</v>
      </c>
      <c r="X153" s="17">
        <v>500000</v>
      </c>
      <c r="Y153" s="5" t="s">
        <v>140</v>
      </c>
      <c r="Z153" s="5" t="s">
        <v>141</v>
      </c>
      <c r="AA153" s="16">
        <v>2.3333333333333335</v>
      </c>
      <c r="AB153" s="4">
        <v>2</v>
      </c>
      <c r="AC153" s="4">
        <v>2.6</v>
      </c>
      <c r="AD153" s="4">
        <v>7</v>
      </c>
      <c r="AE153" s="16">
        <v>0.30000000000000004</v>
      </c>
    </row>
    <row r="154" spans="1:31">
      <c r="A154" s="4">
        <v>127</v>
      </c>
      <c r="B154" s="5" t="s">
        <v>105</v>
      </c>
      <c r="C154" s="4">
        <v>2.6</v>
      </c>
      <c r="D154" s="4">
        <v>0.41497334797081797</v>
      </c>
      <c r="E154" s="5" t="s">
        <v>77</v>
      </c>
      <c r="F154" s="4">
        <v>17</v>
      </c>
      <c r="G154" s="35" t="s">
        <v>294</v>
      </c>
      <c r="H154" s="3">
        <v>41593</v>
      </c>
      <c r="I154" s="3">
        <v>41594</v>
      </c>
      <c r="J154" s="3">
        <v>41617</v>
      </c>
      <c r="K154" s="5" t="s">
        <v>112</v>
      </c>
      <c r="L154" s="5" t="s">
        <v>89</v>
      </c>
      <c r="M154" s="5" t="s">
        <v>78</v>
      </c>
      <c r="N154" s="5" t="s">
        <v>74</v>
      </c>
      <c r="O154" s="4">
        <v>24</v>
      </c>
      <c r="P154" s="4">
        <v>22</v>
      </c>
      <c r="Q154" s="4">
        <v>0</v>
      </c>
      <c r="R154" s="5" t="s">
        <v>78</v>
      </c>
      <c r="S154" s="33" t="s">
        <v>80</v>
      </c>
      <c r="T154" s="33" t="s">
        <v>82</v>
      </c>
      <c r="U154" s="33" t="s">
        <v>82</v>
      </c>
      <c r="V154" s="33" t="s">
        <v>82</v>
      </c>
      <c r="W154" s="33" t="s">
        <v>80</v>
      </c>
      <c r="X154" s="17">
        <v>150000</v>
      </c>
      <c r="Y154" s="5" t="s">
        <v>142</v>
      </c>
      <c r="Z154" s="5" t="s">
        <v>143</v>
      </c>
      <c r="AA154" s="16">
        <v>2.3333333333333335</v>
      </c>
      <c r="AB154" s="4">
        <v>2</v>
      </c>
      <c r="AC154" s="4">
        <v>2.6</v>
      </c>
      <c r="AD154" s="4">
        <v>7</v>
      </c>
      <c r="AE154" s="16">
        <v>0.30000000000000004</v>
      </c>
    </row>
    <row r="155" spans="1:31">
      <c r="A155" s="4">
        <v>138</v>
      </c>
      <c r="B155" s="5" t="s">
        <v>181</v>
      </c>
      <c r="C155" s="4">
        <v>2.6</v>
      </c>
      <c r="D155" s="4">
        <v>0.41497334797081797</v>
      </c>
      <c r="E155" s="5" t="s">
        <v>69</v>
      </c>
      <c r="F155" s="4">
        <v>15</v>
      </c>
      <c r="G155" s="35" t="s">
        <v>294</v>
      </c>
      <c r="H155" s="3">
        <v>41596</v>
      </c>
      <c r="I155" s="3">
        <v>41597</v>
      </c>
      <c r="J155" s="3">
        <v>41618</v>
      </c>
      <c r="K155" s="5" t="s">
        <v>110</v>
      </c>
      <c r="L155" s="5" t="s">
        <v>89</v>
      </c>
      <c r="M155" s="5" t="s">
        <v>78</v>
      </c>
      <c r="N155" s="5" t="s">
        <v>74</v>
      </c>
      <c r="O155" s="4">
        <v>22</v>
      </c>
      <c r="P155" s="4">
        <v>20</v>
      </c>
      <c r="Q155" s="4">
        <v>0</v>
      </c>
      <c r="R155" s="5" t="s">
        <v>78</v>
      </c>
      <c r="S155" s="33" t="s">
        <v>115</v>
      </c>
      <c r="T155" s="33" t="s">
        <v>81</v>
      </c>
      <c r="U155" s="33" t="s">
        <v>81</v>
      </c>
      <c r="V155" s="33" t="s">
        <v>95</v>
      </c>
      <c r="W155" s="33" t="s">
        <v>116</v>
      </c>
      <c r="X155" s="17">
        <v>1000000</v>
      </c>
      <c r="Y155" s="5" t="s">
        <v>71</v>
      </c>
      <c r="Z155" s="5" t="s">
        <v>182</v>
      </c>
      <c r="AA155" s="16">
        <v>2.5</v>
      </c>
      <c r="AB155" s="4">
        <v>2.2999999999999998</v>
      </c>
      <c r="AC155" s="4">
        <v>2.6</v>
      </c>
      <c r="AD155" s="4">
        <v>7.5</v>
      </c>
      <c r="AE155" s="16">
        <v>0.13043478260869579</v>
      </c>
    </row>
    <row r="156" spans="1:31">
      <c r="A156" s="4">
        <v>139</v>
      </c>
      <c r="B156" s="5" t="s">
        <v>181</v>
      </c>
      <c r="C156" s="4">
        <v>2.6</v>
      </c>
      <c r="D156" s="4">
        <v>0.41497334797081797</v>
      </c>
      <c r="E156" s="5" t="s">
        <v>77</v>
      </c>
      <c r="F156" s="4">
        <v>15</v>
      </c>
      <c r="G156" s="35" t="s">
        <v>294</v>
      </c>
      <c r="H156" s="3">
        <v>41596</v>
      </c>
      <c r="I156" s="3">
        <v>41597</v>
      </c>
      <c r="J156" s="3">
        <v>41618</v>
      </c>
      <c r="K156" s="5" t="s">
        <v>110</v>
      </c>
      <c r="L156" s="5" t="s">
        <v>89</v>
      </c>
      <c r="M156" s="5" t="s">
        <v>78</v>
      </c>
      <c r="N156" s="5" t="s">
        <v>74</v>
      </c>
      <c r="O156" s="4">
        <v>22</v>
      </c>
      <c r="P156" s="4">
        <v>20</v>
      </c>
      <c r="Q156" s="4">
        <v>0</v>
      </c>
      <c r="R156" s="5" t="s">
        <v>78</v>
      </c>
      <c r="S156" s="33" t="s">
        <v>81</v>
      </c>
      <c r="T156" s="33" t="s">
        <v>130</v>
      </c>
      <c r="U156" s="33" t="s">
        <v>116</v>
      </c>
      <c r="V156" s="33" t="s">
        <v>71</v>
      </c>
      <c r="W156" s="33" t="s">
        <v>71</v>
      </c>
      <c r="X156" s="17">
        <v>1350000</v>
      </c>
      <c r="Y156" s="5" t="s">
        <v>183</v>
      </c>
      <c r="Z156" s="5" t="s">
        <v>184</v>
      </c>
      <c r="AA156" s="16">
        <v>2.5</v>
      </c>
      <c r="AB156" s="4">
        <v>2.2999999999999998</v>
      </c>
      <c r="AC156" s="4">
        <v>2.6</v>
      </c>
      <c r="AD156" s="4">
        <v>7.5</v>
      </c>
      <c r="AE156" s="16">
        <v>0.13043478260869579</v>
      </c>
    </row>
    <row r="157" spans="1:31">
      <c r="A157" s="4">
        <v>140</v>
      </c>
      <c r="B157" s="5" t="s">
        <v>181</v>
      </c>
      <c r="C157" s="4">
        <v>2.2999999999999998</v>
      </c>
      <c r="D157" s="4">
        <v>0.36172783601759284</v>
      </c>
      <c r="E157" s="5" t="s">
        <v>75</v>
      </c>
      <c r="F157" s="4">
        <v>15</v>
      </c>
      <c r="G157" s="35" t="s">
        <v>294</v>
      </c>
      <c r="H157" s="3">
        <v>41596</v>
      </c>
      <c r="I157" s="3">
        <v>41597</v>
      </c>
      <c r="J157" s="3">
        <v>41617</v>
      </c>
      <c r="K157" s="5" t="s">
        <v>109</v>
      </c>
      <c r="L157" s="5" t="s">
        <v>89</v>
      </c>
      <c r="M157" s="5" t="s">
        <v>73</v>
      </c>
      <c r="N157" s="5" t="s">
        <v>74</v>
      </c>
      <c r="O157" s="4">
        <v>21</v>
      </c>
      <c r="P157" s="4">
        <v>19</v>
      </c>
      <c r="Q157" s="4">
        <v>1</v>
      </c>
      <c r="R157" s="5" t="s">
        <v>78</v>
      </c>
      <c r="AA157" s="16">
        <v>2.5</v>
      </c>
      <c r="AB157" s="4">
        <v>2.2999999999999998</v>
      </c>
      <c r="AC157" s="4">
        <v>2.6</v>
      </c>
      <c r="AD157" s="4">
        <v>7.5</v>
      </c>
      <c r="AE157" s="16">
        <v>0.13043478260869579</v>
      </c>
    </row>
    <row r="158" spans="1:31">
      <c r="A158" s="4">
        <v>152</v>
      </c>
      <c r="B158" s="5" t="s">
        <v>133</v>
      </c>
      <c r="C158" s="4">
        <v>2.2000000000000002</v>
      </c>
      <c r="D158" s="4">
        <v>0.34242268082220628</v>
      </c>
      <c r="E158" s="5" t="s">
        <v>75</v>
      </c>
      <c r="F158" s="4">
        <v>15</v>
      </c>
      <c r="G158" s="35" t="s">
        <v>294</v>
      </c>
      <c r="H158" s="3">
        <v>41593</v>
      </c>
      <c r="I158" s="3">
        <v>41594</v>
      </c>
      <c r="J158" s="3">
        <v>41618</v>
      </c>
      <c r="K158" s="5" t="s">
        <v>119</v>
      </c>
      <c r="L158" s="5" t="s">
        <v>89</v>
      </c>
      <c r="M158" s="5" t="s">
        <v>78</v>
      </c>
      <c r="N158" s="5" t="s">
        <v>74</v>
      </c>
      <c r="O158" s="4">
        <v>25</v>
      </c>
      <c r="P158" s="4">
        <v>23</v>
      </c>
      <c r="Q158" s="4">
        <v>0</v>
      </c>
      <c r="R158" s="5" t="s">
        <v>78</v>
      </c>
      <c r="S158" s="33" t="s">
        <v>91</v>
      </c>
      <c r="T158" s="33" t="s">
        <v>115</v>
      </c>
      <c r="U158" s="33" t="s">
        <v>85</v>
      </c>
      <c r="V158" s="33" t="s">
        <v>88</v>
      </c>
      <c r="W158" s="33" t="s">
        <v>130</v>
      </c>
      <c r="X158" s="17">
        <v>2750000</v>
      </c>
      <c r="Y158" s="5" t="s">
        <v>134</v>
      </c>
      <c r="Z158" s="5" t="s">
        <v>135</v>
      </c>
      <c r="AA158" s="16">
        <v>2.3333333333333335</v>
      </c>
      <c r="AB158" s="4">
        <v>2.2000000000000002</v>
      </c>
      <c r="AC158" s="4">
        <v>2.5</v>
      </c>
      <c r="AD158" s="4">
        <v>7</v>
      </c>
      <c r="AE158" s="16">
        <v>0.13636363636363624</v>
      </c>
    </row>
    <row r="159" spans="1:31">
      <c r="A159" s="4">
        <v>153</v>
      </c>
      <c r="B159" s="5" t="s">
        <v>133</v>
      </c>
      <c r="C159" s="4">
        <v>2.5</v>
      </c>
      <c r="D159" s="4">
        <v>0.3979400086720376</v>
      </c>
      <c r="E159" s="5" t="s">
        <v>77</v>
      </c>
      <c r="F159" s="4">
        <v>15</v>
      </c>
      <c r="G159" s="35" t="s">
        <v>294</v>
      </c>
      <c r="H159" s="3">
        <v>41593</v>
      </c>
      <c r="I159" s="3">
        <v>41594</v>
      </c>
      <c r="J159" s="3">
        <v>41618</v>
      </c>
      <c r="K159" s="5" t="s">
        <v>119</v>
      </c>
      <c r="L159" s="5" t="s">
        <v>89</v>
      </c>
      <c r="M159" s="5" t="s">
        <v>78</v>
      </c>
      <c r="N159" s="5" t="s">
        <v>74</v>
      </c>
      <c r="O159" s="4">
        <v>25</v>
      </c>
      <c r="P159" s="4">
        <v>23</v>
      </c>
      <c r="Q159" s="4">
        <v>0</v>
      </c>
      <c r="R159" s="5" t="s">
        <v>78</v>
      </c>
      <c r="S159" s="33" t="s">
        <v>95</v>
      </c>
      <c r="T159" s="33" t="s">
        <v>71</v>
      </c>
      <c r="U159" s="33" t="s">
        <v>86</v>
      </c>
      <c r="V159" s="33" t="s">
        <v>76</v>
      </c>
      <c r="W159" s="33" t="s">
        <v>88</v>
      </c>
      <c r="X159" s="17">
        <v>2200000</v>
      </c>
      <c r="Y159" s="5" t="s">
        <v>136</v>
      </c>
      <c r="Z159" s="5" t="s">
        <v>137</v>
      </c>
      <c r="AA159" s="16">
        <v>2.3333333333333335</v>
      </c>
      <c r="AB159" s="4">
        <v>2.2000000000000002</v>
      </c>
      <c r="AC159" s="4">
        <v>2.5</v>
      </c>
      <c r="AD159" s="4">
        <v>7</v>
      </c>
      <c r="AE159" s="16">
        <v>0.13636363636363624</v>
      </c>
    </row>
    <row r="160" spans="1:31">
      <c r="A160" s="4">
        <v>154</v>
      </c>
      <c r="B160" s="5" t="s">
        <v>133</v>
      </c>
      <c r="C160" s="4">
        <v>2.2999999999999998</v>
      </c>
      <c r="D160" s="4">
        <v>0.36172783601759284</v>
      </c>
      <c r="E160" s="5" t="s">
        <v>69</v>
      </c>
      <c r="F160" s="4">
        <v>15</v>
      </c>
      <c r="G160" s="35" t="s">
        <v>294</v>
      </c>
      <c r="H160" s="3">
        <v>41593</v>
      </c>
      <c r="I160" s="3">
        <v>41594</v>
      </c>
      <c r="J160" s="3">
        <v>41618</v>
      </c>
      <c r="K160" s="5" t="s">
        <v>119</v>
      </c>
      <c r="L160" s="5" t="s">
        <v>89</v>
      </c>
      <c r="M160" s="5" t="s">
        <v>78</v>
      </c>
      <c r="N160" s="5" t="s">
        <v>74</v>
      </c>
      <c r="O160" s="4">
        <v>25</v>
      </c>
      <c r="P160" s="4">
        <v>23</v>
      </c>
      <c r="Q160" s="4">
        <v>0</v>
      </c>
      <c r="R160" s="5" t="s">
        <v>78</v>
      </c>
      <c r="S160" s="33" t="s">
        <v>88</v>
      </c>
      <c r="T160" s="33" t="s">
        <v>86</v>
      </c>
      <c r="U160" s="33" t="s">
        <v>130</v>
      </c>
      <c r="V160" s="33" t="s">
        <v>85</v>
      </c>
      <c r="W160" s="33" t="s">
        <v>130</v>
      </c>
      <c r="X160" s="17">
        <v>2700000</v>
      </c>
      <c r="Y160" s="5" t="s">
        <v>138</v>
      </c>
      <c r="Z160" s="5" t="s">
        <v>139</v>
      </c>
      <c r="AA160" s="16">
        <v>2.3333333333333335</v>
      </c>
      <c r="AB160" s="4">
        <v>2.2000000000000002</v>
      </c>
      <c r="AC160" s="4">
        <v>2.5</v>
      </c>
      <c r="AD160" s="4">
        <v>7</v>
      </c>
      <c r="AE160" s="16">
        <v>0.13636363636363624</v>
      </c>
    </row>
  </sheetData>
  <sortState ref="A2:AE160">
    <sortCondition ref="G2:G1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workbookViewId="0">
      <selection activeCell="F43" sqref="F43:F54"/>
    </sheetView>
  </sheetViews>
  <sheetFormatPr baseColWidth="10" defaultColWidth="21.83203125" defaultRowHeight="15" x14ac:dyDescent="0"/>
  <cols>
    <col min="1" max="16384" width="21.83203125" style="2"/>
  </cols>
  <sheetData>
    <row r="1" spans="1:32">
      <c r="A1" s="1" t="s">
        <v>1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195</v>
      </c>
      <c r="O1" s="1" t="s">
        <v>30</v>
      </c>
      <c r="P1" s="1" t="s">
        <v>307</v>
      </c>
      <c r="Q1" s="1" t="s">
        <v>271</v>
      </c>
      <c r="R1" s="1" t="s">
        <v>308</v>
      </c>
      <c r="S1" s="1" t="s">
        <v>309</v>
      </c>
      <c r="T1" s="1" t="s">
        <v>272</v>
      </c>
      <c r="U1" s="1" t="s">
        <v>310</v>
      </c>
      <c r="V1" s="1" t="s">
        <v>273</v>
      </c>
      <c r="W1" s="1" t="s">
        <v>274</v>
      </c>
      <c r="X1" s="1" t="s">
        <v>275</v>
      </c>
      <c r="Y1" s="1" t="s">
        <v>311</v>
      </c>
      <c r="Z1" s="1" t="s">
        <v>312</v>
      </c>
      <c r="AA1" s="1" t="s">
        <v>276</v>
      </c>
      <c r="AB1" s="1" t="s">
        <v>31</v>
      </c>
      <c r="AC1" s="1" t="s">
        <v>32</v>
      </c>
      <c r="AD1" s="1" t="s">
        <v>33</v>
      </c>
      <c r="AE1" s="10" t="s">
        <v>34</v>
      </c>
      <c r="AF1" s="1" t="s">
        <v>29</v>
      </c>
    </row>
    <row r="2" spans="1:32">
      <c r="A2" s="4">
        <v>14</v>
      </c>
      <c r="B2" s="3">
        <v>41610</v>
      </c>
      <c r="D2" s="4">
        <v>30</v>
      </c>
      <c r="F2" s="35" t="s">
        <v>296</v>
      </c>
      <c r="G2" s="4">
        <v>6.9999999999999999E-4</v>
      </c>
      <c r="H2" s="4">
        <v>1</v>
      </c>
      <c r="I2" s="4">
        <v>0</v>
      </c>
      <c r="K2" s="4">
        <v>1</v>
      </c>
      <c r="L2" s="4">
        <v>6.9999999999999999E-4</v>
      </c>
      <c r="N2" s="5" t="s">
        <v>89</v>
      </c>
      <c r="O2" s="4">
        <v>11</v>
      </c>
      <c r="P2" s="3">
        <v>41580</v>
      </c>
      <c r="Q2" s="3">
        <v>41598</v>
      </c>
      <c r="R2" s="3">
        <v>41596</v>
      </c>
      <c r="S2" s="5" t="s">
        <v>89</v>
      </c>
      <c r="T2" s="3">
        <v>41612</v>
      </c>
      <c r="V2" s="4">
        <v>32</v>
      </c>
      <c r="W2" s="4">
        <v>30</v>
      </c>
      <c r="X2" s="4">
        <v>94</v>
      </c>
      <c r="Y2" s="4">
        <v>18</v>
      </c>
      <c r="Z2" s="4">
        <v>16</v>
      </c>
      <c r="AA2" s="4">
        <v>14</v>
      </c>
      <c r="AB2" s="16">
        <v>2.3666666666666667</v>
      </c>
      <c r="AC2" s="4">
        <v>2.2000000000000002</v>
      </c>
      <c r="AD2" s="4">
        <v>2.5</v>
      </c>
      <c r="AE2" s="4">
        <v>7.1</v>
      </c>
      <c r="AF2" s="16">
        <v>0.13636363636363624</v>
      </c>
    </row>
    <row r="3" spans="1:32">
      <c r="A3" s="4">
        <v>15</v>
      </c>
      <c r="F3" s="35" t="s">
        <v>296</v>
      </c>
      <c r="G3" s="4">
        <v>1.77E-2</v>
      </c>
      <c r="H3" s="4">
        <v>6</v>
      </c>
      <c r="I3" s="4">
        <v>0</v>
      </c>
      <c r="K3" s="4">
        <v>0</v>
      </c>
      <c r="L3" s="4">
        <v>2.9499999999999999E-3</v>
      </c>
      <c r="N3" s="5" t="s">
        <v>89</v>
      </c>
      <c r="O3" s="4">
        <v>11</v>
      </c>
      <c r="P3" s="3">
        <v>41580</v>
      </c>
      <c r="Q3" s="3">
        <v>41601</v>
      </c>
      <c r="S3" s="5" t="s">
        <v>87</v>
      </c>
      <c r="T3" s="3">
        <v>41615</v>
      </c>
      <c r="V3" s="4">
        <v>35</v>
      </c>
      <c r="W3" s="4">
        <v>35</v>
      </c>
      <c r="X3" s="4">
        <v>105</v>
      </c>
      <c r="Y3" s="4">
        <v>21</v>
      </c>
      <c r="AA3" s="4">
        <v>14</v>
      </c>
      <c r="AB3" s="16">
        <v>2.4</v>
      </c>
      <c r="AC3" s="4">
        <v>2.2999999999999998</v>
      </c>
      <c r="AD3" s="4">
        <v>2.5</v>
      </c>
      <c r="AE3" s="4">
        <v>7.1999999999999993</v>
      </c>
      <c r="AF3" s="16">
        <v>8.6956521739130599E-2</v>
      </c>
    </row>
    <row r="4" spans="1:32">
      <c r="A4" s="4">
        <v>17</v>
      </c>
      <c r="B4" s="3">
        <v>41582</v>
      </c>
      <c r="C4" s="3">
        <v>41583</v>
      </c>
      <c r="D4" s="4">
        <v>1</v>
      </c>
      <c r="E4" s="4">
        <v>2</v>
      </c>
      <c r="F4" s="35" t="s">
        <v>296</v>
      </c>
      <c r="G4" s="4">
        <v>0</v>
      </c>
      <c r="H4" s="4">
        <v>0</v>
      </c>
      <c r="I4" s="4">
        <v>0</v>
      </c>
      <c r="N4" s="5" t="s">
        <v>87</v>
      </c>
      <c r="O4" s="4">
        <v>14</v>
      </c>
      <c r="P4" s="3">
        <v>41581</v>
      </c>
      <c r="S4" s="5" t="s">
        <v>89</v>
      </c>
      <c r="T4" s="3">
        <v>41583</v>
      </c>
      <c r="U4" s="5" t="s">
        <v>89</v>
      </c>
      <c r="V4" s="4">
        <v>2</v>
      </c>
      <c r="W4" s="4">
        <v>1</v>
      </c>
      <c r="X4" s="4">
        <v>5</v>
      </c>
      <c r="AB4" s="16">
        <v>2.2666666666666666</v>
      </c>
      <c r="AC4" s="4">
        <v>2.2000000000000002</v>
      </c>
      <c r="AD4" s="4">
        <v>2.2999999999999998</v>
      </c>
      <c r="AE4" s="4">
        <v>6.8</v>
      </c>
      <c r="AF4" s="16">
        <v>4.5454545454545192E-2</v>
      </c>
    </row>
    <row r="5" spans="1:32">
      <c r="A5" s="4">
        <v>21</v>
      </c>
      <c r="B5" s="3">
        <v>41611</v>
      </c>
      <c r="D5" s="4">
        <v>29</v>
      </c>
      <c r="F5" s="35" t="s">
        <v>296</v>
      </c>
      <c r="G5" s="4">
        <v>4.4000000000000003E-3</v>
      </c>
      <c r="H5" s="4">
        <v>1</v>
      </c>
      <c r="I5" s="4">
        <v>0</v>
      </c>
      <c r="K5" s="4">
        <v>0</v>
      </c>
      <c r="L5" s="4">
        <v>4.4000000000000003E-3</v>
      </c>
      <c r="N5" s="5" t="s">
        <v>89</v>
      </c>
      <c r="O5" s="4">
        <v>11</v>
      </c>
      <c r="P5" s="3">
        <v>41582</v>
      </c>
      <c r="Q5" s="3">
        <v>41598</v>
      </c>
      <c r="R5" s="3">
        <v>41599</v>
      </c>
      <c r="S5" s="5" t="s">
        <v>89</v>
      </c>
      <c r="T5" s="3">
        <v>41612</v>
      </c>
      <c r="V5" s="4">
        <v>30</v>
      </c>
      <c r="W5" s="4">
        <v>29</v>
      </c>
      <c r="X5" s="4">
        <v>89</v>
      </c>
      <c r="Y5" s="4">
        <v>16</v>
      </c>
      <c r="Z5" s="4">
        <v>17</v>
      </c>
      <c r="AA5" s="4">
        <v>14</v>
      </c>
      <c r="AB5" s="16">
        <v>2.7333333333333338</v>
      </c>
      <c r="AC5" s="4">
        <v>2.6</v>
      </c>
      <c r="AD5" s="4">
        <v>2.9</v>
      </c>
      <c r="AE5" s="4">
        <v>8.2000000000000011</v>
      </c>
      <c r="AF5" s="16">
        <v>0.11538461538461542</v>
      </c>
    </row>
    <row r="6" spans="1:32">
      <c r="A6" s="4">
        <v>25</v>
      </c>
      <c r="B6" s="3">
        <v>41587</v>
      </c>
      <c r="C6" s="3">
        <v>41590</v>
      </c>
      <c r="D6" s="4">
        <v>3</v>
      </c>
      <c r="E6" s="4">
        <v>6</v>
      </c>
      <c r="F6" s="35" t="s">
        <v>296</v>
      </c>
      <c r="G6" s="4">
        <v>0</v>
      </c>
      <c r="H6" s="4">
        <v>0</v>
      </c>
      <c r="I6" s="4">
        <v>0</v>
      </c>
      <c r="N6" s="5" t="s">
        <v>87</v>
      </c>
      <c r="O6" s="4">
        <v>11</v>
      </c>
      <c r="P6" s="3">
        <v>41584</v>
      </c>
      <c r="S6" s="5" t="s">
        <v>89</v>
      </c>
      <c r="T6" s="3">
        <v>41590</v>
      </c>
      <c r="U6" s="5" t="s">
        <v>89</v>
      </c>
      <c r="V6" s="4">
        <v>6</v>
      </c>
      <c r="W6" s="4">
        <v>3</v>
      </c>
      <c r="X6" s="4">
        <v>15</v>
      </c>
      <c r="AB6" s="16">
        <v>2.3000000000000003</v>
      </c>
      <c r="AC6" s="4">
        <v>2.2000000000000002</v>
      </c>
      <c r="AD6" s="4">
        <v>2.4</v>
      </c>
      <c r="AE6" s="4">
        <v>6.9</v>
      </c>
      <c r="AF6" s="16">
        <v>9.0909090909090828E-2</v>
      </c>
    </row>
    <row r="7" spans="1:32">
      <c r="A7" s="4">
        <v>26</v>
      </c>
      <c r="F7" s="35" t="s">
        <v>296</v>
      </c>
      <c r="G7" s="4">
        <v>0</v>
      </c>
      <c r="H7" s="4">
        <v>0</v>
      </c>
      <c r="I7" s="4">
        <v>0</v>
      </c>
      <c r="K7" s="4">
        <v>1</v>
      </c>
      <c r="N7" s="5" t="s">
        <v>87</v>
      </c>
      <c r="O7" s="4">
        <v>11</v>
      </c>
      <c r="P7" s="3">
        <v>41584</v>
      </c>
      <c r="Q7" s="3">
        <v>41600</v>
      </c>
      <c r="R7" s="3">
        <v>41597</v>
      </c>
      <c r="S7" s="5" t="s">
        <v>87</v>
      </c>
      <c r="T7" s="3">
        <v>41614</v>
      </c>
      <c r="V7" s="4">
        <v>30</v>
      </c>
      <c r="W7" s="4">
        <v>30</v>
      </c>
      <c r="X7" s="4">
        <v>90</v>
      </c>
      <c r="Y7" s="4">
        <v>16</v>
      </c>
      <c r="Z7" s="4">
        <v>13</v>
      </c>
      <c r="AA7" s="4">
        <v>14</v>
      </c>
      <c r="AB7" s="16">
        <v>2.6</v>
      </c>
      <c r="AC7" s="4">
        <v>2.1</v>
      </c>
      <c r="AD7" s="4">
        <v>3.2</v>
      </c>
      <c r="AE7" s="4">
        <v>7.8</v>
      </c>
      <c r="AF7" s="16">
        <v>0.52380952380952372</v>
      </c>
    </row>
    <row r="8" spans="1:32">
      <c r="A8" s="4">
        <v>29</v>
      </c>
      <c r="B8" s="3">
        <v>41604</v>
      </c>
      <c r="C8" s="3">
        <v>41604</v>
      </c>
      <c r="D8" s="4">
        <v>14</v>
      </c>
      <c r="E8" s="4">
        <v>14</v>
      </c>
      <c r="F8" s="35" t="s">
        <v>296</v>
      </c>
      <c r="G8" s="4">
        <v>0</v>
      </c>
      <c r="H8" s="4">
        <v>0</v>
      </c>
      <c r="I8" s="4">
        <v>0</v>
      </c>
      <c r="N8" s="5" t="s">
        <v>87</v>
      </c>
      <c r="O8" s="4">
        <v>14</v>
      </c>
      <c r="P8" s="3">
        <v>41590</v>
      </c>
      <c r="S8" s="5" t="s">
        <v>89</v>
      </c>
      <c r="T8" s="3">
        <v>41604</v>
      </c>
      <c r="U8" s="5" t="s">
        <v>89</v>
      </c>
      <c r="V8" s="4">
        <v>14</v>
      </c>
      <c r="W8" s="4">
        <v>14</v>
      </c>
      <c r="X8" s="4">
        <v>42</v>
      </c>
      <c r="AB8" s="16">
        <v>2.5</v>
      </c>
      <c r="AC8" s="4">
        <v>2.4</v>
      </c>
      <c r="AD8" s="4">
        <v>2.6</v>
      </c>
      <c r="AE8" s="4">
        <v>7.5</v>
      </c>
      <c r="AF8" s="16">
        <v>8.3333333333333481E-2</v>
      </c>
    </row>
    <row r="9" spans="1:32">
      <c r="A9" s="4">
        <v>37</v>
      </c>
      <c r="F9" s="35" t="s">
        <v>296</v>
      </c>
      <c r="G9" s="4">
        <v>0.3039</v>
      </c>
      <c r="H9" s="4">
        <v>2</v>
      </c>
      <c r="I9" s="4">
        <v>0</v>
      </c>
      <c r="K9" s="4">
        <v>3</v>
      </c>
      <c r="L9" s="4">
        <v>0.15195</v>
      </c>
      <c r="N9" s="5" t="s">
        <v>89</v>
      </c>
      <c r="O9" s="4">
        <v>15</v>
      </c>
      <c r="P9" s="3">
        <v>41593</v>
      </c>
      <c r="Q9" s="3">
        <v>41602</v>
      </c>
      <c r="R9" s="3">
        <v>41598</v>
      </c>
      <c r="S9" s="5" t="s">
        <v>87</v>
      </c>
      <c r="T9" s="3">
        <v>41616</v>
      </c>
      <c r="V9" s="4">
        <v>23</v>
      </c>
      <c r="W9" s="4">
        <v>23</v>
      </c>
      <c r="X9" s="4">
        <v>69</v>
      </c>
      <c r="Y9" s="4">
        <v>9</v>
      </c>
      <c r="Z9" s="4">
        <v>5</v>
      </c>
      <c r="AA9" s="4">
        <v>14</v>
      </c>
      <c r="AB9" s="16">
        <v>2.3666666666666667</v>
      </c>
      <c r="AC9" s="4">
        <v>2.2000000000000002</v>
      </c>
      <c r="AD9" s="4">
        <v>2.5</v>
      </c>
      <c r="AE9" s="4">
        <v>7.1</v>
      </c>
      <c r="AF9" s="16">
        <v>0.13636363636363624</v>
      </c>
    </row>
    <row r="10" spans="1:32">
      <c r="A10" s="4">
        <v>38</v>
      </c>
      <c r="B10" s="3">
        <v>41618</v>
      </c>
      <c r="C10" s="3">
        <v>41621</v>
      </c>
      <c r="D10" s="4">
        <v>25</v>
      </c>
      <c r="E10" s="4">
        <v>28</v>
      </c>
      <c r="F10" s="35" t="s">
        <v>296</v>
      </c>
      <c r="G10" s="4">
        <v>0</v>
      </c>
      <c r="H10" s="4">
        <v>0</v>
      </c>
      <c r="I10" s="4">
        <v>2</v>
      </c>
      <c r="J10" s="4">
        <v>5.7999999999999996E-3</v>
      </c>
      <c r="K10" s="4">
        <v>0</v>
      </c>
      <c r="M10" s="4">
        <v>2.8999999999999998E-3</v>
      </c>
      <c r="N10" s="5" t="s">
        <v>89</v>
      </c>
      <c r="O10" s="4">
        <v>16</v>
      </c>
      <c r="P10" s="3">
        <v>41593</v>
      </c>
      <c r="Q10" s="3">
        <v>41616</v>
      </c>
      <c r="R10" s="3">
        <v>41598</v>
      </c>
      <c r="S10" s="5" t="s">
        <v>89</v>
      </c>
      <c r="T10" s="3">
        <v>41621</v>
      </c>
      <c r="V10" s="4">
        <v>28</v>
      </c>
      <c r="W10" s="4">
        <v>25</v>
      </c>
      <c r="X10" s="4">
        <v>81</v>
      </c>
      <c r="Y10" s="4">
        <v>23</v>
      </c>
      <c r="Z10" s="4">
        <v>5</v>
      </c>
      <c r="AA10" s="4">
        <v>5</v>
      </c>
      <c r="AB10" s="16">
        <v>2.7333333333333329</v>
      </c>
      <c r="AC10" s="4">
        <v>2.4</v>
      </c>
      <c r="AD10" s="4">
        <v>3</v>
      </c>
      <c r="AE10" s="4">
        <v>8.1999999999999993</v>
      </c>
      <c r="AF10" s="16">
        <v>0.25</v>
      </c>
    </row>
    <row r="11" spans="1:32">
      <c r="A11" s="4">
        <v>43</v>
      </c>
      <c r="B11" s="3">
        <v>41610</v>
      </c>
      <c r="C11" s="3">
        <v>41614</v>
      </c>
      <c r="D11" s="4">
        <v>16</v>
      </c>
      <c r="E11" s="4">
        <v>20</v>
      </c>
      <c r="F11" s="35" t="s">
        <v>296</v>
      </c>
      <c r="G11" s="4">
        <v>0.32250000000000001</v>
      </c>
      <c r="H11" s="4">
        <v>6</v>
      </c>
      <c r="I11" s="4">
        <v>2</v>
      </c>
      <c r="J11" s="4">
        <v>2.2000000000000001E-3</v>
      </c>
      <c r="K11" s="4">
        <v>2</v>
      </c>
      <c r="L11" s="4">
        <v>5.3749999999999999E-2</v>
      </c>
      <c r="M11" s="4">
        <v>1.1000000000000001E-3</v>
      </c>
      <c r="N11" s="5" t="s">
        <v>89</v>
      </c>
      <c r="O11" s="4">
        <v>17</v>
      </c>
      <c r="P11" s="3">
        <v>41594</v>
      </c>
      <c r="Q11" s="3">
        <v>41604</v>
      </c>
      <c r="R11" s="3">
        <v>41599</v>
      </c>
      <c r="S11" s="5" t="s">
        <v>89</v>
      </c>
      <c r="T11" s="3">
        <v>41618</v>
      </c>
      <c r="V11" s="4">
        <v>24</v>
      </c>
      <c r="W11" s="4">
        <v>16</v>
      </c>
      <c r="X11" s="4">
        <v>64</v>
      </c>
      <c r="Y11" s="4">
        <v>10</v>
      </c>
      <c r="Z11" s="4">
        <v>5</v>
      </c>
      <c r="AA11" s="4">
        <v>14</v>
      </c>
      <c r="AB11" s="16">
        <v>2.6333333333333333</v>
      </c>
      <c r="AC11" s="4">
        <v>2.5</v>
      </c>
      <c r="AD11" s="4">
        <v>2.8</v>
      </c>
      <c r="AE11" s="4">
        <v>7.8999999999999995</v>
      </c>
      <c r="AF11" s="16">
        <v>0.11999999999999988</v>
      </c>
    </row>
    <row r="12" spans="1:32">
      <c r="A12" s="4">
        <v>49</v>
      </c>
      <c r="F12" s="35" t="s">
        <v>296</v>
      </c>
      <c r="G12" s="4">
        <v>0.3125</v>
      </c>
      <c r="H12" s="4">
        <v>5</v>
      </c>
      <c r="I12" s="4">
        <v>0</v>
      </c>
      <c r="K12" s="4">
        <v>1</v>
      </c>
      <c r="L12" s="4">
        <v>6.25E-2</v>
      </c>
      <c r="N12" s="5" t="s">
        <v>89</v>
      </c>
      <c r="O12" s="4">
        <v>16</v>
      </c>
      <c r="P12" s="3">
        <v>41596</v>
      </c>
      <c r="Q12" s="3">
        <v>41604</v>
      </c>
      <c r="R12" s="3">
        <v>41600</v>
      </c>
      <c r="S12" s="5" t="s">
        <v>87</v>
      </c>
      <c r="T12" s="3">
        <v>41618</v>
      </c>
      <c r="V12" s="4">
        <v>22</v>
      </c>
      <c r="W12" s="4">
        <v>22</v>
      </c>
      <c r="X12" s="4">
        <v>66</v>
      </c>
      <c r="Y12" s="4">
        <v>8</v>
      </c>
      <c r="Z12" s="4">
        <v>4</v>
      </c>
      <c r="AA12" s="4">
        <v>14</v>
      </c>
      <c r="AB12" s="16">
        <v>2.5333333333333332</v>
      </c>
      <c r="AC12" s="4">
        <v>2.2000000000000002</v>
      </c>
      <c r="AD12" s="4">
        <v>2.9</v>
      </c>
      <c r="AE12" s="4">
        <v>7.6</v>
      </c>
      <c r="AF12" s="16">
        <v>0.31818181818181812</v>
      </c>
    </row>
    <row r="13" spans="1:32">
      <c r="A13" s="4">
        <v>53</v>
      </c>
      <c r="F13" s="35" t="s">
        <v>296</v>
      </c>
      <c r="G13" s="4">
        <v>0.21929999999999999</v>
      </c>
      <c r="H13" s="4">
        <v>3</v>
      </c>
      <c r="I13" s="4">
        <v>0</v>
      </c>
      <c r="K13" s="4">
        <v>3</v>
      </c>
      <c r="L13" s="4">
        <v>7.3099999999999998E-2</v>
      </c>
      <c r="N13" s="5" t="s">
        <v>89</v>
      </c>
      <c r="O13" s="4">
        <v>15</v>
      </c>
      <c r="P13" s="3">
        <v>41596</v>
      </c>
      <c r="Q13" s="3">
        <v>41604</v>
      </c>
      <c r="R13" s="3">
        <v>41599</v>
      </c>
      <c r="S13" s="5" t="s">
        <v>87</v>
      </c>
      <c r="T13" s="3">
        <v>41618</v>
      </c>
      <c r="V13" s="4">
        <v>22</v>
      </c>
      <c r="W13" s="4">
        <v>22</v>
      </c>
      <c r="X13" s="4">
        <v>66</v>
      </c>
      <c r="Y13" s="4">
        <v>8</v>
      </c>
      <c r="Z13" s="4">
        <v>3</v>
      </c>
      <c r="AA13" s="4">
        <v>14</v>
      </c>
      <c r="AB13" s="16">
        <v>2.4</v>
      </c>
      <c r="AC13" s="4">
        <v>2.1</v>
      </c>
      <c r="AD13" s="4">
        <v>2.6</v>
      </c>
      <c r="AE13" s="4">
        <v>7.1999999999999993</v>
      </c>
      <c r="AF13" s="16">
        <v>0.23809523809523814</v>
      </c>
    </row>
    <row r="14" spans="1:32">
      <c r="A14" s="4">
        <v>1</v>
      </c>
      <c r="F14" s="35" t="s">
        <v>295</v>
      </c>
      <c r="G14" s="4">
        <v>0.11359999999999999</v>
      </c>
      <c r="H14" s="4">
        <v>2</v>
      </c>
      <c r="I14" s="4">
        <v>1</v>
      </c>
      <c r="J14" s="4">
        <v>1.2999999999999999E-3</v>
      </c>
      <c r="K14" s="4">
        <v>1</v>
      </c>
      <c r="L14" s="4">
        <v>5.6799999999999996E-2</v>
      </c>
      <c r="M14" s="4">
        <v>1.2999999999999999E-3</v>
      </c>
      <c r="N14" s="5" t="s">
        <v>89</v>
      </c>
      <c r="O14" s="4">
        <v>11</v>
      </c>
      <c r="P14" s="3">
        <v>41576</v>
      </c>
      <c r="Q14" s="3">
        <v>41590</v>
      </c>
      <c r="R14" s="3">
        <v>41582</v>
      </c>
      <c r="S14" s="5" t="s">
        <v>87</v>
      </c>
      <c r="T14" s="3">
        <v>41606</v>
      </c>
      <c r="V14" s="4">
        <v>30</v>
      </c>
      <c r="W14" s="4">
        <v>30</v>
      </c>
      <c r="X14" s="4">
        <v>90</v>
      </c>
      <c r="Y14" s="4">
        <v>14</v>
      </c>
      <c r="Z14" s="4">
        <v>6</v>
      </c>
      <c r="AA14" s="4">
        <v>16</v>
      </c>
      <c r="AB14" s="16">
        <v>2.4</v>
      </c>
      <c r="AC14" s="4">
        <v>2.1</v>
      </c>
      <c r="AD14" s="4">
        <v>2.8</v>
      </c>
      <c r="AE14" s="4">
        <v>7.2</v>
      </c>
      <c r="AF14" s="16">
        <v>0.33333333333333326</v>
      </c>
    </row>
    <row r="15" spans="1:32">
      <c r="A15" s="4">
        <v>2</v>
      </c>
      <c r="B15" s="3">
        <v>41600</v>
      </c>
      <c r="C15" s="3">
        <v>41604</v>
      </c>
      <c r="D15" s="4">
        <v>23</v>
      </c>
      <c r="E15" s="4">
        <v>27</v>
      </c>
      <c r="F15" s="35" t="s">
        <v>295</v>
      </c>
      <c r="G15" s="4">
        <v>5.9799999999999999E-2</v>
      </c>
      <c r="H15" s="4">
        <v>8</v>
      </c>
      <c r="I15" s="4">
        <v>0</v>
      </c>
      <c r="K15" s="4">
        <v>4</v>
      </c>
      <c r="L15" s="4">
        <v>7.4749999999999999E-3</v>
      </c>
      <c r="N15" s="5" t="s">
        <v>89</v>
      </c>
      <c r="O15" s="4">
        <v>10</v>
      </c>
      <c r="P15" s="3">
        <v>41577</v>
      </c>
      <c r="Q15" s="3">
        <v>41590</v>
      </c>
      <c r="R15" s="3">
        <v>41582</v>
      </c>
      <c r="S15" s="5" t="s">
        <v>89</v>
      </c>
      <c r="T15" s="3">
        <v>41604</v>
      </c>
      <c r="V15" s="4">
        <v>27</v>
      </c>
      <c r="W15" s="4">
        <v>23</v>
      </c>
      <c r="X15" s="4">
        <v>77</v>
      </c>
      <c r="Y15" s="4">
        <v>13</v>
      </c>
      <c r="Z15" s="4">
        <v>5</v>
      </c>
      <c r="AA15" s="4">
        <v>14</v>
      </c>
      <c r="AB15" s="16">
        <v>2.3333333333333335</v>
      </c>
      <c r="AC15" s="4">
        <v>2.2999999999999998</v>
      </c>
      <c r="AD15" s="4">
        <v>2.4</v>
      </c>
      <c r="AE15" s="4">
        <v>7</v>
      </c>
      <c r="AF15" s="16">
        <v>4.3478260869565188E-2</v>
      </c>
    </row>
    <row r="16" spans="1:32">
      <c r="A16" s="4">
        <v>6</v>
      </c>
      <c r="B16" s="3">
        <v>41578</v>
      </c>
      <c r="C16" s="3">
        <v>41582</v>
      </c>
      <c r="D16" s="4">
        <v>1</v>
      </c>
      <c r="E16" s="4">
        <v>5</v>
      </c>
      <c r="F16" s="35" t="s">
        <v>295</v>
      </c>
      <c r="G16" s="4">
        <v>0</v>
      </c>
      <c r="H16" s="4">
        <v>0</v>
      </c>
      <c r="I16" s="4">
        <v>0</v>
      </c>
      <c r="N16" s="5" t="s">
        <v>87</v>
      </c>
      <c r="O16" s="4">
        <v>8</v>
      </c>
      <c r="P16" s="3">
        <v>41577</v>
      </c>
      <c r="S16" s="5" t="s">
        <v>89</v>
      </c>
      <c r="T16" s="3">
        <v>41585</v>
      </c>
      <c r="U16" s="5" t="s">
        <v>89</v>
      </c>
      <c r="V16" s="4">
        <v>8</v>
      </c>
      <c r="W16" s="4">
        <v>1</v>
      </c>
      <c r="X16" s="4">
        <v>17</v>
      </c>
      <c r="AB16" s="16">
        <v>2.4</v>
      </c>
      <c r="AC16" s="4">
        <v>2.2999999999999998</v>
      </c>
      <c r="AD16" s="4">
        <v>2.5</v>
      </c>
      <c r="AE16" s="4">
        <v>7.1999999999999993</v>
      </c>
      <c r="AF16" s="16">
        <v>8.6956521739130599E-2</v>
      </c>
    </row>
    <row r="17" spans="1:32">
      <c r="A17" s="4">
        <v>11</v>
      </c>
      <c r="B17" s="3">
        <v>41580</v>
      </c>
      <c r="C17" s="3">
        <v>41582</v>
      </c>
      <c r="D17" s="4">
        <v>1</v>
      </c>
      <c r="E17" s="4">
        <v>3</v>
      </c>
      <c r="F17" s="35" t="s">
        <v>295</v>
      </c>
      <c r="G17" s="4">
        <v>0</v>
      </c>
      <c r="H17" s="4">
        <v>0</v>
      </c>
      <c r="I17" s="4">
        <v>0</v>
      </c>
      <c r="N17" s="5" t="s">
        <v>87</v>
      </c>
      <c r="O17" s="4">
        <v>12</v>
      </c>
      <c r="P17" s="3">
        <v>41579</v>
      </c>
      <c r="S17" s="5" t="s">
        <v>89</v>
      </c>
      <c r="T17" s="3">
        <v>41586</v>
      </c>
      <c r="U17" s="5" t="s">
        <v>89</v>
      </c>
      <c r="V17" s="4">
        <v>7</v>
      </c>
      <c r="W17" s="4">
        <v>1</v>
      </c>
      <c r="X17" s="4">
        <v>15</v>
      </c>
      <c r="AB17" s="16">
        <v>2.3666666666666667</v>
      </c>
      <c r="AC17" s="4">
        <v>2.2000000000000002</v>
      </c>
      <c r="AD17" s="4">
        <v>2.6</v>
      </c>
      <c r="AE17" s="4">
        <v>7.1</v>
      </c>
      <c r="AF17" s="16">
        <v>0.18181818181818166</v>
      </c>
    </row>
    <row r="18" spans="1:32">
      <c r="A18" s="4">
        <v>12</v>
      </c>
      <c r="B18" s="3">
        <v>41607</v>
      </c>
      <c r="D18" s="4">
        <v>28</v>
      </c>
      <c r="F18" s="35" t="s">
        <v>295</v>
      </c>
      <c r="G18" s="4">
        <v>0</v>
      </c>
      <c r="H18" s="4">
        <v>0</v>
      </c>
      <c r="I18" s="4">
        <v>0</v>
      </c>
      <c r="K18" s="4">
        <v>2</v>
      </c>
      <c r="N18" s="5" t="s">
        <v>87</v>
      </c>
      <c r="O18" s="4">
        <v>11</v>
      </c>
      <c r="P18" s="3">
        <v>41579</v>
      </c>
      <c r="Q18" s="3">
        <v>41594</v>
      </c>
      <c r="S18" s="5" t="s">
        <v>89</v>
      </c>
      <c r="T18" s="3">
        <v>41608</v>
      </c>
      <c r="V18" s="4">
        <v>29</v>
      </c>
      <c r="W18" s="4">
        <v>28</v>
      </c>
      <c r="X18" s="4">
        <v>86</v>
      </c>
      <c r="Y18" s="4">
        <v>15</v>
      </c>
      <c r="AA18" s="4">
        <v>14</v>
      </c>
      <c r="AB18" s="16">
        <v>2.4333333333333331</v>
      </c>
      <c r="AC18" s="4">
        <v>2.2000000000000002</v>
      </c>
      <c r="AD18" s="4">
        <v>2.7</v>
      </c>
      <c r="AE18" s="4">
        <v>7.3</v>
      </c>
      <c r="AF18" s="16">
        <v>0.22727272727272729</v>
      </c>
    </row>
    <row r="19" spans="1:32">
      <c r="A19" s="4">
        <v>13</v>
      </c>
      <c r="B19" s="3">
        <v>41603</v>
      </c>
      <c r="D19" s="4">
        <v>24</v>
      </c>
      <c r="F19" s="35" t="s">
        <v>295</v>
      </c>
      <c r="G19" s="4">
        <v>2.5100000000000001E-2</v>
      </c>
      <c r="H19" s="4">
        <v>1</v>
      </c>
      <c r="I19" s="4">
        <v>2</v>
      </c>
      <c r="J19" s="4">
        <v>0.01</v>
      </c>
      <c r="K19" s="4">
        <v>0</v>
      </c>
      <c r="L19" s="4">
        <v>2.5100000000000001E-2</v>
      </c>
      <c r="M19" s="4">
        <v>5.0000000000000001E-3</v>
      </c>
      <c r="N19" s="5" t="s">
        <v>89</v>
      </c>
      <c r="O19" s="4">
        <v>13</v>
      </c>
      <c r="P19" s="3">
        <v>41579</v>
      </c>
      <c r="Q19" s="3">
        <v>41594</v>
      </c>
      <c r="R19" s="3">
        <v>41593</v>
      </c>
      <c r="S19" s="5" t="s">
        <v>89</v>
      </c>
      <c r="T19" s="3">
        <v>41608</v>
      </c>
      <c r="V19" s="4">
        <v>29</v>
      </c>
      <c r="W19" s="4">
        <v>24</v>
      </c>
      <c r="X19" s="4">
        <v>82</v>
      </c>
      <c r="Y19" s="4">
        <v>15</v>
      </c>
      <c r="Z19" s="4">
        <v>14</v>
      </c>
      <c r="AA19" s="4">
        <v>14</v>
      </c>
      <c r="AB19" s="16">
        <v>2.3333333333333335</v>
      </c>
      <c r="AC19" s="4">
        <v>2.2000000000000002</v>
      </c>
      <c r="AD19" s="4">
        <v>2.4</v>
      </c>
      <c r="AE19" s="4">
        <v>7</v>
      </c>
      <c r="AF19" s="16">
        <v>9.0909090909090828E-2</v>
      </c>
    </row>
    <row r="20" spans="1:32">
      <c r="A20" s="4">
        <v>23</v>
      </c>
      <c r="F20" s="35" t="s">
        <v>295</v>
      </c>
      <c r="G20" s="4">
        <v>9.2999999999999992E-3</v>
      </c>
      <c r="H20" s="4">
        <v>2</v>
      </c>
      <c r="I20" s="4">
        <v>0</v>
      </c>
      <c r="K20" s="4">
        <v>0</v>
      </c>
      <c r="L20" s="4">
        <v>4.6499999999999996E-3</v>
      </c>
      <c r="N20" s="5" t="s">
        <v>89</v>
      </c>
      <c r="O20" s="4">
        <v>11</v>
      </c>
      <c r="P20" s="3">
        <v>41583</v>
      </c>
      <c r="Q20" s="3">
        <v>41596</v>
      </c>
      <c r="R20" s="3">
        <v>41594</v>
      </c>
      <c r="S20" s="5" t="s">
        <v>87</v>
      </c>
      <c r="T20" s="3">
        <v>41610</v>
      </c>
      <c r="V20" s="4">
        <v>27</v>
      </c>
      <c r="W20" s="4">
        <v>27</v>
      </c>
      <c r="X20" s="4">
        <v>81</v>
      </c>
      <c r="Y20" s="4">
        <v>13</v>
      </c>
      <c r="Z20" s="4">
        <v>11</v>
      </c>
      <c r="AA20" s="4">
        <v>14</v>
      </c>
      <c r="AB20" s="16">
        <v>2.6</v>
      </c>
      <c r="AC20" s="4">
        <v>2.5</v>
      </c>
      <c r="AD20" s="4">
        <v>2.7</v>
      </c>
      <c r="AE20" s="4">
        <v>7.8</v>
      </c>
      <c r="AF20" s="16">
        <v>8.0000000000000071E-2</v>
      </c>
    </row>
    <row r="21" spans="1:32">
      <c r="A21" s="4">
        <v>24</v>
      </c>
      <c r="B21" s="3">
        <v>41604</v>
      </c>
      <c r="C21" s="3">
        <v>41612</v>
      </c>
      <c r="D21" s="4">
        <v>21</v>
      </c>
      <c r="E21" s="4">
        <v>29</v>
      </c>
      <c r="F21" s="35" t="s">
        <v>295</v>
      </c>
      <c r="G21" s="4">
        <v>0</v>
      </c>
      <c r="H21" s="4">
        <v>0</v>
      </c>
      <c r="I21" s="4">
        <v>0</v>
      </c>
      <c r="K21" s="4">
        <v>0</v>
      </c>
      <c r="N21" s="5" t="s">
        <v>87</v>
      </c>
      <c r="O21" s="4">
        <v>11</v>
      </c>
      <c r="P21" s="3">
        <v>41583</v>
      </c>
      <c r="S21" s="5" t="s">
        <v>89</v>
      </c>
      <c r="T21" s="3">
        <v>41612</v>
      </c>
      <c r="U21" s="5" t="s">
        <v>89</v>
      </c>
      <c r="V21" s="4">
        <v>29</v>
      </c>
      <c r="W21" s="4">
        <v>21</v>
      </c>
      <c r="X21" s="4">
        <v>79</v>
      </c>
      <c r="AB21" s="16">
        <v>2.3000000000000003</v>
      </c>
      <c r="AC21" s="4">
        <v>2.1</v>
      </c>
      <c r="AD21" s="4">
        <v>2.6</v>
      </c>
      <c r="AE21" s="4">
        <v>6.9</v>
      </c>
      <c r="AF21" s="16">
        <v>0.23809523809523814</v>
      </c>
    </row>
    <row r="22" spans="1:32">
      <c r="A22" s="4">
        <v>30</v>
      </c>
      <c r="B22" s="3">
        <v>41604</v>
      </c>
      <c r="D22" s="4">
        <v>12</v>
      </c>
      <c r="F22" s="35" t="s">
        <v>295</v>
      </c>
      <c r="G22" s="4">
        <v>0</v>
      </c>
      <c r="H22" s="4">
        <v>0</v>
      </c>
      <c r="I22" s="4">
        <v>0</v>
      </c>
      <c r="K22" s="4">
        <v>0</v>
      </c>
      <c r="N22" s="5" t="s">
        <v>87</v>
      </c>
      <c r="O22" s="4">
        <v>17</v>
      </c>
      <c r="P22" s="3">
        <v>41592</v>
      </c>
      <c r="Q22" s="3">
        <v>41603</v>
      </c>
      <c r="S22" s="5" t="s">
        <v>89</v>
      </c>
      <c r="T22" s="3">
        <v>41617</v>
      </c>
      <c r="V22" s="4">
        <v>25</v>
      </c>
      <c r="W22" s="4">
        <v>12</v>
      </c>
      <c r="X22" s="4">
        <v>62</v>
      </c>
      <c r="Y22" s="4">
        <v>11</v>
      </c>
      <c r="AA22" s="4">
        <v>14</v>
      </c>
      <c r="AB22" s="16">
        <v>2.4666666666666668</v>
      </c>
      <c r="AC22" s="4">
        <v>2.4</v>
      </c>
      <c r="AD22" s="4">
        <v>2.5</v>
      </c>
      <c r="AE22" s="4">
        <v>7.4</v>
      </c>
      <c r="AF22" s="16">
        <v>4.1666666666666741E-2</v>
      </c>
    </row>
    <row r="23" spans="1:32">
      <c r="A23" s="4">
        <v>31</v>
      </c>
      <c r="F23" s="35" t="s">
        <v>295</v>
      </c>
      <c r="G23" s="4">
        <v>1.6000000000000001E-3</v>
      </c>
      <c r="H23" s="4">
        <v>1</v>
      </c>
      <c r="I23" s="4">
        <v>5</v>
      </c>
      <c r="J23" s="4">
        <v>8.3999999999999995E-3</v>
      </c>
      <c r="K23" s="4">
        <v>1</v>
      </c>
      <c r="L23" s="4">
        <v>1.6000000000000001E-3</v>
      </c>
      <c r="M23" s="4">
        <v>1.6799999999999999E-3</v>
      </c>
      <c r="N23" s="5" t="s">
        <v>89</v>
      </c>
      <c r="O23" s="4">
        <v>15</v>
      </c>
      <c r="P23" s="3">
        <v>41592</v>
      </c>
      <c r="Q23" s="3">
        <v>41601</v>
      </c>
      <c r="R23" s="3">
        <v>41598</v>
      </c>
      <c r="S23" s="5" t="s">
        <v>87</v>
      </c>
      <c r="T23" s="3">
        <v>41615</v>
      </c>
      <c r="V23" s="4">
        <v>23</v>
      </c>
      <c r="W23" s="4">
        <v>23</v>
      </c>
      <c r="X23" s="4">
        <v>69</v>
      </c>
      <c r="Y23" s="4">
        <v>9</v>
      </c>
      <c r="Z23" s="4">
        <v>6</v>
      </c>
      <c r="AA23" s="4">
        <v>14</v>
      </c>
      <c r="AB23" s="16">
        <v>2.6</v>
      </c>
      <c r="AC23" s="4">
        <v>2.6</v>
      </c>
      <c r="AD23" s="4">
        <v>2.6</v>
      </c>
      <c r="AE23" s="4">
        <v>7.8000000000000007</v>
      </c>
      <c r="AF23" s="16">
        <v>0</v>
      </c>
    </row>
    <row r="24" spans="1:32">
      <c r="A24" s="4">
        <v>39</v>
      </c>
      <c r="B24" s="3">
        <v>41612</v>
      </c>
      <c r="C24" s="3">
        <v>41613</v>
      </c>
      <c r="D24" s="4">
        <v>19</v>
      </c>
      <c r="E24" s="4">
        <v>20</v>
      </c>
      <c r="F24" s="35" t="s">
        <v>295</v>
      </c>
      <c r="G24" s="4">
        <v>3.32E-2</v>
      </c>
      <c r="H24" s="4">
        <v>7</v>
      </c>
      <c r="I24" s="4">
        <v>0</v>
      </c>
      <c r="K24" s="4">
        <v>1</v>
      </c>
      <c r="L24" s="4">
        <v>4.7428571428571433E-3</v>
      </c>
      <c r="N24" s="5" t="s">
        <v>89</v>
      </c>
      <c r="O24" s="4">
        <v>17</v>
      </c>
      <c r="P24" s="3">
        <v>41593</v>
      </c>
      <c r="Q24" s="3">
        <v>41601</v>
      </c>
      <c r="R24" s="3">
        <v>41611</v>
      </c>
      <c r="S24" s="5" t="s">
        <v>89</v>
      </c>
      <c r="T24" s="3">
        <v>41615</v>
      </c>
      <c r="V24" s="4">
        <v>22</v>
      </c>
      <c r="W24" s="4">
        <v>19</v>
      </c>
      <c r="X24" s="4">
        <v>63</v>
      </c>
      <c r="Y24" s="4">
        <v>8</v>
      </c>
      <c r="Z24" s="4">
        <v>18</v>
      </c>
      <c r="AA24" s="4">
        <v>14</v>
      </c>
      <c r="AB24" s="16">
        <v>2.1666666666666665</v>
      </c>
      <c r="AC24" s="4">
        <v>2</v>
      </c>
      <c r="AD24" s="4">
        <v>2.2999999999999998</v>
      </c>
      <c r="AE24" s="4">
        <v>6.5</v>
      </c>
      <c r="AF24" s="16">
        <v>0.14999999999999991</v>
      </c>
    </row>
    <row r="25" spans="1:32">
      <c r="A25" s="4">
        <v>40</v>
      </c>
      <c r="F25" s="35" t="s">
        <v>295</v>
      </c>
      <c r="G25" s="4">
        <v>9.4999999999999998E-3</v>
      </c>
      <c r="H25" s="4">
        <v>4</v>
      </c>
      <c r="I25" s="4">
        <v>0</v>
      </c>
      <c r="K25" s="4">
        <v>1</v>
      </c>
      <c r="L25" s="4">
        <v>2.3749999999999999E-3</v>
      </c>
      <c r="N25" s="5" t="s">
        <v>89</v>
      </c>
      <c r="O25" s="4">
        <v>15</v>
      </c>
      <c r="P25" s="3">
        <v>41594</v>
      </c>
      <c r="Q25" s="3">
        <v>41603</v>
      </c>
      <c r="R25" s="3">
        <v>41603</v>
      </c>
      <c r="S25" s="5" t="s">
        <v>87</v>
      </c>
      <c r="T25" s="3">
        <v>41617</v>
      </c>
      <c r="V25" s="4">
        <v>23</v>
      </c>
      <c r="W25" s="4">
        <v>23</v>
      </c>
      <c r="X25" s="4">
        <v>69</v>
      </c>
      <c r="Y25" s="4">
        <v>9</v>
      </c>
      <c r="Z25" s="4">
        <v>9</v>
      </c>
      <c r="AA25" s="4">
        <v>14</v>
      </c>
      <c r="AB25" s="16">
        <v>2.3333333333333335</v>
      </c>
      <c r="AC25" s="4">
        <v>2</v>
      </c>
      <c r="AD25" s="4">
        <v>2.7</v>
      </c>
      <c r="AE25" s="4">
        <v>7</v>
      </c>
      <c r="AF25" s="16">
        <v>0.35000000000000009</v>
      </c>
    </row>
    <row r="26" spans="1:32">
      <c r="A26" s="4">
        <v>42</v>
      </c>
      <c r="F26" s="35" t="s">
        <v>295</v>
      </c>
      <c r="G26" s="4">
        <v>0.18459999999999999</v>
      </c>
      <c r="H26" s="4">
        <v>2</v>
      </c>
      <c r="I26" s="4">
        <v>0</v>
      </c>
      <c r="K26" s="4">
        <v>2</v>
      </c>
      <c r="L26" s="4">
        <v>9.2299999999999993E-2</v>
      </c>
      <c r="N26" s="5" t="s">
        <v>89</v>
      </c>
      <c r="O26" s="4">
        <v>15</v>
      </c>
      <c r="P26" s="3">
        <v>41594</v>
      </c>
      <c r="Q26" s="3">
        <v>41602</v>
      </c>
      <c r="R26" s="3">
        <v>41598</v>
      </c>
      <c r="S26" s="5" t="s">
        <v>87</v>
      </c>
      <c r="T26" s="3">
        <v>41616</v>
      </c>
      <c r="V26" s="4">
        <v>22</v>
      </c>
      <c r="W26" s="4">
        <v>22</v>
      </c>
      <c r="X26" s="4">
        <v>66</v>
      </c>
      <c r="Y26" s="4">
        <v>8</v>
      </c>
      <c r="Z26" s="4">
        <v>4</v>
      </c>
      <c r="AA26" s="4">
        <v>14</v>
      </c>
      <c r="AB26" s="16">
        <v>2.6333333333333333</v>
      </c>
      <c r="AC26" s="4">
        <v>2.6</v>
      </c>
      <c r="AD26" s="4">
        <v>2.7</v>
      </c>
      <c r="AE26" s="4">
        <v>7.9</v>
      </c>
      <c r="AF26" s="16">
        <v>3.8461538461538547E-2</v>
      </c>
    </row>
    <row r="27" spans="1:32">
      <c r="A27" s="4">
        <v>45</v>
      </c>
      <c r="F27" s="35" t="s">
        <v>295</v>
      </c>
      <c r="G27" s="4">
        <v>0.79600000000000004</v>
      </c>
      <c r="H27" s="4">
        <v>3</v>
      </c>
      <c r="I27" s="4">
        <v>6</v>
      </c>
      <c r="J27" s="4">
        <v>9.9000000000000008E-3</v>
      </c>
      <c r="K27" s="4">
        <v>5</v>
      </c>
      <c r="L27" s="4">
        <v>0.26533333333333337</v>
      </c>
      <c r="M27" s="4">
        <v>1.6500000000000002E-3</v>
      </c>
      <c r="N27" s="5" t="s">
        <v>89</v>
      </c>
      <c r="O27" s="4">
        <v>15</v>
      </c>
      <c r="P27" s="3">
        <v>41594</v>
      </c>
      <c r="Q27" s="3">
        <v>41602</v>
      </c>
      <c r="R27" s="3">
        <v>41598</v>
      </c>
      <c r="S27" s="5" t="s">
        <v>87</v>
      </c>
      <c r="T27" s="3">
        <v>41616</v>
      </c>
      <c r="V27" s="4">
        <v>22</v>
      </c>
      <c r="W27" s="4">
        <v>22</v>
      </c>
      <c r="X27" s="4">
        <v>66</v>
      </c>
      <c r="Y27" s="4">
        <v>8</v>
      </c>
      <c r="Z27" s="4">
        <v>4</v>
      </c>
      <c r="AA27" s="4">
        <v>14</v>
      </c>
      <c r="AB27" s="16">
        <v>2.7333333333333329</v>
      </c>
      <c r="AC27" s="4">
        <v>2.6</v>
      </c>
      <c r="AD27" s="4">
        <v>2.8</v>
      </c>
      <c r="AE27" s="4">
        <v>8.1999999999999993</v>
      </c>
      <c r="AF27" s="16">
        <v>7.6923076923076872E-2</v>
      </c>
    </row>
    <row r="28" spans="1:32">
      <c r="A28" s="4">
        <v>47</v>
      </c>
      <c r="F28" s="35" t="s">
        <v>295</v>
      </c>
      <c r="G28" s="4">
        <v>3.1000000000000003E-3</v>
      </c>
      <c r="H28" s="4">
        <v>2</v>
      </c>
      <c r="I28" s="4">
        <v>4</v>
      </c>
      <c r="J28" s="4">
        <v>1.9E-3</v>
      </c>
      <c r="K28" s="4">
        <v>1</v>
      </c>
      <c r="L28" s="4">
        <v>1.5500000000000002E-3</v>
      </c>
      <c r="M28" s="4">
        <v>4.75E-4</v>
      </c>
      <c r="N28" s="5" t="s">
        <v>89</v>
      </c>
      <c r="O28" s="4">
        <v>17</v>
      </c>
      <c r="P28" s="3">
        <v>41596</v>
      </c>
      <c r="Q28" s="3">
        <v>41602</v>
      </c>
      <c r="R28" s="3">
        <v>41601</v>
      </c>
      <c r="S28" s="5" t="s">
        <v>87</v>
      </c>
      <c r="T28" s="3">
        <v>41618</v>
      </c>
      <c r="V28" s="4">
        <v>22</v>
      </c>
      <c r="W28" s="4">
        <v>22</v>
      </c>
      <c r="X28" s="4">
        <v>66</v>
      </c>
      <c r="Y28" s="4">
        <v>6</v>
      </c>
      <c r="Z28" s="4">
        <v>5</v>
      </c>
      <c r="AA28" s="4">
        <v>16</v>
      </c>
      <c r="AB28" s="16">
        <v>2.6333333333333333</v>
      </c>
      <c r="AC28" s="4">
        <v>2.1</v>
      </c>
      <c r="AD28" s="4">
        <v>2.9</v>
      </c>
      <c r="AE28" s="4">
        <v>7.9</v>
      </c>
      <c r="AF28" s="16">
        <v>0.38095238095238093</v>
      </c>
    </row>
    <row r="29" spans="1:32">
      <c r="A29" s="4">
        <v>50</v>
      </c>
      <c r="B29" s="3">
        <v>41598</v>
      </c>
      <c r="C29" s="3">
        <v>41600</v>
      </c>
      <c r="D29" s="4">
        <v>2</v>
      </c>
      <c r="E29" s="4">
        <v>4</v>
      </c>
      <c r="F29" s="35" t="s">
        <v>295</v>
      </c>
      <c r="G29" s="4">
        <v>0</v>
      </c>
      <c r="H29" s="4">
        <v>0</v>
      </c>
      <c r="I29" s="4">
        <v>0</v>
      </c>
      <c r="K29" s="4">
        <v>0</v>
      </c>
      <c r="N29" s="5" t="s">
        <v>87</v>
      </c>
      <c r="O29" s="4">
        <v>16</v>
      </c>
      <c r="P29" s="3">
        <v>41596</v>
      </c>
      <c r="S29" s="5" t="s">
        <v>89</v>
      </c>
      <c r="T29" s="3">
        <v>41600</v>
      </c>
      <c r="U29" s="5" t="s">
        <v>89</v>
      </c>
      <c r="V29" s="4">
        <v>4</v>
      </c>
      <c r="W29" s="4">
        <v>2</v>
      </c>
      <c r="X29" s="4">
        <v>10</v>
      </c>
      <c r="AB29" s="16">
        <v>2.4333333333333336</v>
      </c>
      <c r="AC29" s="4">
        <v>2.2000000000000002</v>
      </c>
      <c r="AD29" s="4">
        <v>2.9</v>
      </c>
      <c r="AE29" s="4">
        <v>7.3000000000000007</v>
      </c>
      <c r="AF29" s="16">
        <v>0.31818181818181812</v>
      </c>
    </row>
    <row r="30" spans="1:32">
      <c r="A30" s="4">
        <v>7</v>
      </c>
      <c r="F30" s="35" t="s">
        <v>337</v>
      </c>
      <c r="G30" s="4">
        <v>0</v>
      </c>
      <c r="H30" s="4">
        <v>0</v>
      </c>
      <c r="I30" s="4">
        <v>2</v>
      </c>
      <c r="J30" s="4">
        <v>1.2999999999999999E-3</v>
      </c>
      <c r="K30" s="4">
        <v>1</v>
      </c>
      <c r="M30" s="4">
        <v>6.4999999999999997E-4</v>
      </c>
      <c r="N30" s="5" t="s">
        <v>89</v>
      </c>
      <c r="O30" s="4">
        <v>13</v>
      </c>
      <c r="P30" s="3">
        <v>41578</v>
      </c>
      <c r="Q30" s="3">
        <v>41593</v>
      </c>
      <c r="R30" s="3">
        <v>41590</v>
      </c>
      <c r="S30" s="5" t="s">
        <v>87</v>
      </c>
      <c r="T30" s="3">
        <v>41607</v>
      </c>
      <c r="V30" s="4">
        <v>29</v>
      </c>
      <c r="W30" s="4">
        <v>29</v>
      </c>
      <c r="X30" s="4">
        <v>87</v>
      </c>
      <c r="Y30" s="4">
        <v>15</v>
      </c>
      <c r="Z30" s="4">
        <v>12</v>
      </c>
      <c r="AA30" s="4">
        <v>14</v>
      </c>
      <c r="AB30" s="16">
        <v>2.2000000000000002</v>
      </c>
      <c r="AC30" s="4">
        <v>2.1</v>
      </c>
      <c r="AD30" s="4">
        <v>2.2999999999999998</v>
      </c>
      <c r="AE30" s="4">
        <v>6.6000000000000005</v>
      </c>
      <c r="AF30" s="16">
        <v>9.5238095238095122E-2</v>
      </c>
    </row>
    <row r="31" spans="1:32">
      <c r="A31" s="4">
        <v>9</v>
      </c>
      <c r="B31" s="3">
        <v>41585</v>
      </c>
      <c r="C31" s="3">
        <v>41587</v>
      </c>
      <c r="D31" s="4">
        <v>7</v>
      </c>
      <c r="E31" s="4">
        <v>9</v>
      </c>
      <c r="F31" s="35" t="s">
        <v>337</v>
      </c>
      <c r="G31" s="4">
        <v>0</v>
      </c>
      <c r="H31" s="4">
        <v>0</v>
      </c>
      <c r="I31" s="4">
        <v>0</v>
      </c>
      <c r="N31" s="5" t="s">
        <v>87</v>
      </c>
      <c r="O31" s="4">
        <v>12</v>
      </c>
      <c r="P31" s="3">
        <v>41578</v>
      </c>
      <c r="S31" s="5" t="s">
        <v>89</v>
      </c>
      <c r="T31" s="3">
        <v>41587</v>
      </c>
      <c r="U31" s="5" t="s">
        <v>89</v>
      </c>
      <c r="V31" s="4">
        <v>9</v>
      </c>
      <c r="W31" s="4">
        <v>7</v>
      </c>
      <c r="X31" s="4">
        <v>25</v>
      </c>
      <c r="AB31" s="16">
        <v>2.4</v>
      </c>
      <c r="AC31" s="4">
        <v>2.2999999999999998</v>
      </c>
      <c r="AD31" s="4">
        <v>2.5</v>
      </c>
      <c r="AE31" s="4">
        <v>7.1999999999999993</v>
      </c>
      <c r="AF31" s="16">
        <v>8.6956521739130599E-2</v>
      </c>
    </row>
    <row r="32" spans="1:32">
      <c r="A32" s="4">
        <v>10</v>
      </c>
      <c r="B32" s="3">
        <v>41585</v>
      </c>
      <c r="C32" s="3">
        <v>41587</v>
      </c>
      <c r="D32" s="4">
        <v>7</v>
      </c>
      <c r="E32" s="4">
        <v>9</v>
      </c>
      <c r="F32" s="35" t="s">
        <v>337</v>
      </c>
      <c r="G32" s="4">
        <v>0</v>
      </c>
      <c r="H32" s="4">
        <v>0</v>
      </c>
      <c r="I32" s="4">
        <v>0</v>
      </c>
      <c r="N32" s="5" t="s">
        <v>87</v>
      </c>
      <c r="O32" s="4">
        <v>11</v>
      </c>
      <c r="P32" s="3">
        <v>41578</v>
      </c>
      <c r="S32" s="5" t="s">
        <v>89</v>
      </c>
      <c r="T32" s="3">
        <v>41587</v>
      </c>
      <c r="U32" s="5" t="s">
        <v>89</v>
      </c>
      <c r="V32" s="4">
        <v>9</v>
      </c>
      <c r="W32" s="4">
        <v>7</v>
      </c>
      <c r="X32" s="4">
        <v>25</v>
      </c>
      <c r="AB32" s="16">
        <v>2.1333333333333333</v>
      </c>
      <c r="AC32" s="4">
        <v>2</v>
      </c>
      <c r="AD32" s="4">
        <v>2.2999999999999998</v>
      </c>
      <c r="AE32" s="4">
        <v>6.3999999999999995</v>
      </c>
      <c r="AF32" s="16">
        <v>0.14999999999999991</v>
      </c>
    </row>
    <row r="33" spans="1:32">
      <c r="A33" s="4">
        <v>16</v>
      </c>
      <c r="B33" s="3">
        <v>41608</v>
      </c>
      <c r="C33" s="3">
        <v>41612</v>
      </c>
      <c r="D33" s="4">
        <v>28</v>
      </c>
      <c r="E33" s="4">
        <v>32</v>
      </c>
      <c r="F33" s="35" t="s">
        <v>337</v>
      </c>
      <c r="G33" s="4">
        <v>0</v>
      </c>
      <c r="H33" s="4">
        <v>0</v>
      </c>
      <c r="I33" s="4">
        <v>0</v>
      </c>
      <c r="K33" s="4">
        <v>1</v>
      </c>
      <c r="N33" s="5" t="s">
        <v>87</v>
      </c>
      <c r="O33" s="4">
        <v>14</v>
      </c>
      <c r="P33" s="3">
        <v>41580</v>
      </c>
      <c r="R33" s="3">
        <v>41597</v>
      </c>
      <c r="S33" s="5" t="s">
        <v>89</v>
      </c>
      <c r="T33" s="3">
        <v>41612</v>
      </c>
      <c r="U33" s="5" t="s">
        <v>89</v>
      </c>
      <c r="V33" s="4">
        <v>32</v>
      </c>
      <c r="W33" s="4">
        <v>28</v>
      </c>
      <c r="X33" s="4">
        <v>92</v>
      </c>
      <c r="Z33" s="4">
        <v>17</v>
      </c>
      <c r="AB33" s="16">
        <v>2.3000000000000003</v>
      </c>
      <c r="AC33" s="4">
        <v>2.1</v>
      </c>
      <c r="AD33" s="4">
        <v>2.7</v>
      </c>
      <c r="AE33" s="4">
        <v>6.9</v>
      </c>
      <c r="AF33" s="16">
        <v>0.28571428571428581</v>
      </c>
    </row>
    <row r="34" spans="1:32">
      <c r="A34" s="4">
        <v>19</v>
      </c>
      <c r="B34" s="3">
        <v>41598</v>
      </c>
      <c r="C34" s="3">
        <v>41598</v>
      </c>
      <c r="D34" s="4">
        <v>17</v>
      </c>
      <c r="E34" s="4">
        <v>17</v>
      </c>
      <c r="F34" s="35" t="s">
        <v>337</v>
      </c>
      <c r="G34" s="4">
        <v>0</v>
      </c>
      <c r="H34" s="4">
        <v>0</v>
      </c>
      <c r="I34" s="4">
        <v>0</v>
      </c>
      <c r="N34" s="5" t="s">
        <v>87</v>
      </c>
      <c r="O34" s="4">
        <v>11</v>
      </c>
      <c r="P34" s="3">
        <v>41581</v>
      </c>
      <c r="S34" s="5" t="s">
        <v>89</v>
      </c>
      <c r="T34" s="3">
        <v>41599</v>
      </c>
      <c r="U34" s="5" t="s">
        <v>89</v>
      </c>
      <c r="V34" s="4">
        <v>18</v>
      </c>
      <c r="W34" s="4">
        <v>17</v>
      </c>
      <c r="X34" s="4">
        <v>53</v>
      </c>
      <c r="AB34" s="16">
        <v>2.3333333333333335</v>
      </c>
      <c r="AC34" s="4">
        <v>2.1</v>
      </c>
      <c r="AD34" s="4">
        <v>2.6</v>
      </c>
      <c r="AE34" s="4">
        <v>7</v>
      </c>
      <c r="AF34" s="16">
        <v>0.23809523809523814</v>
      </c>
    </row>
    <row r="35" spans="1:32">
      <c r="A35" s="4">
        <v>20</v>
      </c>
      <c r="B35" s="3">
        <v>41589</v>
      </c>
      <c r="C35" s="3">
        <v>41593</v>
      </c>
      <c r="D35" s="4">
        <v>7</v>
      </c>
      <c r="E35" s="4">
        <v>11</v>
      </c>
      <c r="F35" s="35" t="s">
        <v>337</v>
      </c>
      <c r="G35" s="4">
        <v>0</v>
      </c>
      <c r="H35" s="4">
        <v>0</v>
      </c>
      <c r="I35" s="4">
        <v>0</v>
      </c>
      <c r="K35" s="4">
        <v>0</v>
      </c>
      <c r="N35" s="5" t="s">
        <v>87</v>
      </c>
      <c r="O35" s="4">
        <v>11</v>
      </c>
      <c r="P35" s="3">
        <v>41582</v>
      </c>
      <c r="S35" s="5" t="s">
        <v>89</v>
      </c>
      <c r="T35" s="3">
        <v>41593</v>
      </c>
      <c r="U35" s="5" t="s">
        <v>89</v>
      </c>
      <c r="V35" s="4">
        <v>11</v>
      </c>
      <c r="W35" s="4">
        <v>7</v>
      </c>
      <c r="X35" s="4">
        <v>29</v>
      </c>
      <c r="AB35" s="16">
        <v>2.6666666666666665</v>
      </c>
      <c r="AC35" s="4">
        <v>2.2999999999999998</v>
      </c>
      <c r="AD35" s="4">
        <v>3.1</v>
      </c>
      <c r="AE35" s="4">
        <v>8</v>
      </c>
      <c r="AF35" s="16">
        <v>0.34782608695652195</v>
      </c>
    </row>
    <row r="36" spans="1:32">
      <c r="A36" s="4">
        <v>27</v>
      </c>
      <c r="B36" s="3">
        <v>41588</v>
      </c>
      <c r="C36" s="3">
        <v>41620</v>
      </c>
      <c r="D36" s="4">
        <v>3</v>
      </c>
      <c r="E36" s="4">
        <v>35</v>
      </c>
      <c r="F36" s="35" t="s">
        <v>337</v>
      </c>
      <c r="G36" s="4">
        <v>0</v>
      </c>
      <c r="H36" s="4">
        <v>0</v>
      </c>
      <c r="I36" s="4">
        <v>0</v>
      </c>
      <c r="K36" s="4">
        <v>0</v>
      </c>
      <c r="N36" s="5" t="s">
        <v>87</v>
      </c>
      <c r="O36" s="4">
        <v>11</v>
      </c>
      <c r="P36" s="3">
        <v>41585</v>
      </c>
      <c r="S36" s="5" t="s">
        <v>89</v>
      </c>
      <c r="T36" s="3">
        <v>41620</v>
      </c>
      <c r="U36" s="5" t="s">
        <v>89</v>
      </c>
      <c r="V36" s="4">
        <v>35</v>
      </c>
      <c r="W36" s="4">
        <v>3</v>
      </c>
      <c r="X36" s="4">
        <v>73</v>
      </c>
      <c r="AB36" s="16">
        <v>2.2666666666666671</v>
      </c>
      <c r="AC36" s="4">
        <v>2.1</v>
      </c>
      <c r="AD36" s="4">
        <v>2.5</v>
      </c>
      <c r="AE36" s="4">
        <v>6.8000000000000007</v>
      </c>
      <c r="AF36" s="16">
        <v>0.19047619047619047</v>
      </c>
    </row>
    <row r="37" spans="1:32">
      <c r="A37" s="4">
        <v>32</v>
      </c>
      <c r="B37" s="3">
        <v>41616</v>
      </c>
      <c r="D37" s="4">
        <v>24</v>
      </c>
      <c r="F37" s="35" t="s">
        <v>337</v>
      </c>
      <c r="G37" s="4">
        <v>5.28E-2</v>
      </c>
      <c r="H37" s="4">
        <v>2</v>
      </c>
      <c r="I37" s="4">
        <v>5</v>
      </c>
      <c r="J37" s="4">
        <v>6.7999999999999996E-3</v>
      </c>
      <c r="K37" s="4">
        <v>2</v>
      </c>
      <c r="L37" s="4">
        <v>2.64E-2</v>
      </c>
      <c r="M37" s="4">
        <v>1.3599999999999999E-3</v>
      </c>
      <c r="N37" s="5" t="s">
        <v>89</v>
      </c>
      <c r="O37" s="4">
        <v>15</v>
      </c>
      <c r="P37" s="3">
        <v>41592</v>
      </c>
      <c r="Q37" s="3">
        <v>41603</v>
      </c>
      <c r="R37" s="3">
        <v>41599</v>
      </c>
      <c r="S37" s="5" t="s">
        <v>89</v>
      </c>
      <c r="T37" s="3">
        <v>41617</v>
      </c>
      <c r="V37" s="4">
        <v>25</v>
      </c>
      <c r="W37" s="4">
        <v>24</v>
      </c>
      <c r="X37" s="4">
        <v>74</v>
      </c>
      <c r="Y37" s="4">
        <v>11</v>
      </c>
      <c r="Z37" s="4">
        <v>7</v>
      </c>
      <c r="AA37" s="4">
        <v>14</v>
      </c>
      <c r="AB37" s="16">
        <v>2.3666666666666667</v>
      </c>
      <c r="AC37" s="4">
        <v>2</v>
      </c>
      <c r="AD37" s="4">
        <v>2.6</v>
      </c>
      <c r="AE37" s="4">
        <v>7.1</v>
      </c>
      <c r="AF37" s="16">
        <v>0.30000000000000004</v>
      </c>
    </row>
    <row r="38" spans="1:32">
      <c r="A38" s="4">
        <v>35</v>
      </c>
      <c r="F38" s="35" t="s">
        <v>337</v>
      </c>
      <c r="G38" s="4">
        <v>0.1595</v>
      </c>
      <c r="H38" s="4">
        <v>4</v>
      </c>
      <c r="I38" s="4">
        <v>0</v>
      </c>
      <c r="K38" s="4">
        <v>2</v>
      </c>
      <c r="L38" s="4">
        <v>3.9875000000000001E-2</v>
      </c>
      <c r="N38" s="5" t="s">
        <v>89</v>
      </c>
      <c r="O38" s="4">
        <v>15</v>
      </c>
      <c r="P38" s="3">
        <v>41593</v>
      </c>
      <c r="Q38" s="3">
        <v>41601</v>
      </c>
      <c r="R38" s="3">
        <v>41600</v>
      </c>
      <c r="S38" s="5" t="s">
        <v>87</v>
      </c>
      <c r="T38" s="3">
        <v>41615</v>
      </c>
      <c r="V38" s="4">
        <v>22</v>
      </c>
      <c r="W38" s="4">
        <v>22</v>
      </c>
      <c r="X38" s="4">
        <v>66</v>
      </c>
      <c r="Y38" s="4">
        <v>8</v>
      </c>
      <c r="Z38" s="4">
        <v>7</v>
      </c>
      <c r="AA38" s="4">
        <v>14</v>
      </c>
      <c r="AB38" s="16">
        <v>2.6666666666666665</v>
      </c>
      <c r="AC38" s="4">
        <v>2.2000000000000002</v>
      </c>
      <c r="AD38" s="4">
        <v>3</v>
      </c>
      <c r="AE38" s="4">
        <v>8</v>
      </c>
      <c r="AF38" s="16">
        <v>0.36363636363636354</v>
      </c>
    </row>
    <row r="39" spans="1:32">
      <c r="A39" s="4">
        <v>36</v>
      </c>
      <c r="F39" s="35" t="s">
        <v>337</v>
      </c>
      <c r="G39" s="4">
        <v>0</v>
      </c>
      <c r="H39" s="4">
        <v>0</v>
      </c>
      <c r="I39" s="4">
        <v>13</v>
      </c>
      <c r="J39" s="4">
        <v>1.95E-2</v>
      </c>
      <c r="K39" s="4">
        <v>1</v>
      </c>
      <c r="M39" s="4">
        <v>1.5E-3</v>
      </c>
      <c r="N39" s="5" t="s">
        <v>89</v>
      </c>
      <c r="O39" s="4">
        <v>17</v>
      </c>
      <c r="P39" s="3">
        <v>41593</v>
      </c>
      <c r="Q39" s="3">
        <v>41605</v>
      </c>
      <c r="S39" s="5" t="s">
        <v>87</v>
      </c>
      <c r="T39" s="3">
        <v>41619</v>
      </c>
      <c r="V39" s="4">
        <v>26</v>
      </c>
      <c r="W39" s="4">
        <v>26</v>
      </c>
      <c r="X39" s="4">
        <v>78</v>
      </c>
      <c r="Y39" s="4">
        <v>12</v>
      </c>
      <c r="AA39" s="4">
        <v>14</v>
      </c>
      <c r="AB39" s="16">
        <v>2.9333333333333336</v>
      </c>
      <c r="AC39" s="4">
        <v>2.7</v>
      </c>
      <c r="AD39" s="4">
        <v>3.1</v>
      </c>
      <c r="AE39" s="4">
        <v>8.8000000000000007</v>
      </c>
      <c r="AF39" s="16">
        <v>0.14814814814814814</v>
      </c>
    </row>
    <row r="40" spans="1:32">
      <c r="A40" s="4">
        <v>44</v>
      </c>
      <c r="F40" s="35" t="s">
        <v>337</v>
      </c>
      <c r="G40" s="4">
        <v>0</v>
      </c>
      <c r="H40" s="4">
        <v>0</v>
      </c>
      <c r="I40" s="4">
        <v>3</v>
      </c>
      <c r="J40" s="4">
        <v>3.3999999999999998E-3</v>
      </c>
      <c r="K40" s="4">
        <v>1</v>
      </c>
      <c r="M40" s="4">
        <v>1.1333333333333332E-3</v>
      </c>
      <c r="N40" s="5" t="s">
        <v>89</v>
      </c>
      <c r="O40" s="4">
        <v>15</v>
      </c>
      <c r="P40" s="3">
        <v>41594</v>
      </c>
      <c r="Q40" s="3">
        <v>41605</v>
      </c>
      <c r="R40" s="3">
        <v>41600</v>
      </c>
      <c r="S40" s="5" t="s">
        <v>87</v>
      </c>
      <c r="T40" s="3">
        <v>41619</v>
      </c>
      <c r="V40" s="4">
        <v>25</v>
      </c>
      <c r="W40" s="4">
        <v>25</v>
      </c>
      <c r="X40" s="4">
        <v>75</v>
      </c>
      <c r="Y40" s="4">
        <v>11</v>
      </c>
      <c r="Z40" s="4">
        <v>6</v>
      </c>
      <c r="AA40" s="4">
        <v>14</v>
      </c>
      <c r="AB40" s="16">
        <v>2.3000000000000003</v>
      </c>
      <c r="AC40" s="4">
        <v>2.2000000000000002</v>
      </c>
      <c r="AD40" s="4">
        <v>2.4</v>
      </c>
      <c r="AE40" s="4">
        <v>6.9</v>
      </c>
      <c r="AF40" s="16">
        <v>9.0909090909090828E-2</v>
      </c>
    </row>
    <row r="41" spans="1:32">
      <c r="A41" s="4">
        <v>46</v>
      </c>
      <c r="B41" s="3">
        <v>41614</v>
      </c>
      <c r="D41" s="4">
        <v>18</v>
      </c>
      <c r="F41" s="35" t="s">
        <v>337</v>
      </c>
      <c r="G41" s="4">
        <v>0.63290000000000002</v>
      </c>
      <c r="H41" s="4">
        <v>7</v>
      </c>
      <c r="I41" s="4">
        <v>0</v>
      </c>
      <c r="K41" s="4">
        <v>1</v>
      </c>
      <c r="L41" s="4">
        <v>9.0414285714285711E-2</v>
      </c>
      <c r="N41" s="5" t="s">
        <v>89</v>
      </c>
      <c r="O41" s="4">
        <v>17</v>
      </c>
      <c r="P41" s="3">
        <v>41596</v>
      </c>
      <c r="Q41" s="3">
        <v>41605</v>
      </c>
      <c r="R41" s="3">
        <v>41604</v>
      </c>
      <c r="S41" s="5" t="s">
        <v>89</v>
      </c>
      <c r="T41" s="3">
        <v>41619</v>
      </c>
      <c r="V41" s="4">
        <v>23</v>
      </c>
      <c r="W41" s="4">
        <v>18</v>
      </c>
      <c r="X41" s="4">
        <v>64</v>
      </c>
      <c r="Y41" s="4">
        <v>9</v>
      </c>
      <c r="Z41" s="4">
        <v>8</v>
      </c>
      <c r="AA41" s="4">
        <v>14</v>
      </c>
      <c r="AB41" s="16">
        <v>2.4333333333333336</v>
      </c>
      <c r="AC41" s="4">
        <v>2.2000000000000002</v>
      </c>
      <c r="AD41" s="4">
        <v>2.6</v>
      </c>
      <c r="AE41" s="4">
        <v>7.3000000000000007</v>
      </c>
      <c r="AF41" s="16">
        <v>0.18181818181818166</v>
      </c>
    </row>
    <row r="42" spans="1:32">
      <c r="A42" s="4">
        <v>51</v>
      </c>
      <c r="F42" s="35" t="s">
        <v>337</v>
      </c>
      <c r="G42" s="4">
        <v>0.19570000000000001</v>
      </c>
      <c r="H42" s="4">
        <v>3</v>
      </c>
      <c r="I42" s="4">
        <v>0</v>
      </c>
      <c r="K42" s="4">
        <v>4</v>
      </c>
      <c r="L42" s="4">
        <v>6.5233333333333338E-2</v>
      </c>
      <c r="N42" s="5" t="s">
        <v>89</v>
      </c>
      <c r="O42" s="4">
        <v>15</v>
      </c>
      <c r="P42" s="3">
        <v>41596</v>
      </c>
      <c r="Q42" s="3">
        <v>41607</v>
      </c>
      <c r="R42" s="3">
        <v>41602</v>
      </c>
      <c r="S42" s="5" t="s">
        <v>87</v>
      </c>
      <c r="T42" s="3">
        <v>41621</v>
      </c>
      <c r="V42" s="4">
        <v>25</v>
      </c>
      <c r="W42" s="4">
        <v>25</v>
      </c>
      <c r="X42" s="4">
        <v>75</v>
      </c>
      <c r="Y42" s="4">
        <v>11</v>
      </c>
      <c r="Z42" s="4">
        <v>6</v>
      </c>
      <c r="AA42" s="4">
        <v>14</v>
      </c>
      <c r="AB42" s="16">
        <v>2.8000000000000003</v>
      </c>
      <c r="AC42" s="4">
        <v>2.7</v>
      </c>
      <c r="AD42" s="4">
        <v>2.9</v>
      </c>
      <c r="AE42" s="4">
        <v>8.4</v>
      </c>
      <c r="AF42" s="16">
        <v>7.4074074074073959E-2</v>
      </c>
    </row>
    <row r="43" spans="1:32">
      <c r="A43" s="4">
        <v>3</v>
      </c>
      <c r="F43" s="35" t="s">
        <v>294</v>
      </c>
      <c r="G43" s="4">
        <v>0.26290000000000002</v>
      </c>
      <c r="H43" s="4">
        <v>2</v>
      </c>
      <c r="I43" s="4">
        <v>0</v>
      </c>
      <c r="K43" s="4">
        <v>2</v>
      </c>
      <c r="L43" s="4">
        <v>0.13145000000000001</v>
      </c>
      <c r="N43" s="5" t="s">
        <v>89</v>
      </c>
      <c r="O43" s="4">
        <v>12</v>
      </c>
      <c r="P43" s="3">
        <v>41577</v>
      </c>
      <c r="Q43" s="3">
        <v>41592</v>
      </c>
      <c r="R43" s="3">
        <v>41583</v>
      </c>
      <c r="S43" s="5" t="s">
        <v>87</v>
      </c>
      <c r="T43" s="3">
        <v>41606</v>
      </c>
      <c r="V43" s="4">
        <v>29</v>
      </c>
      <c r="W43" s="4">
        <v>29</v>
      </c>
      <c r="X43" s="4">
        <v>87</v>
      </c>
      <c r="Y43" s="4">
        <v>15</v>
      </c>
      <c r="Z43" s="4">
        <v>6</v>
      </c>
      <c r="AA43" s="4">
        <v>14</v>
      </c>
      <c r="AB43" s="16">
        <v>2.6666666666666665</v>
      </c>
      <c r="AC43" s="4">
        <v>2.4</v>
      </c>
      <c r="AD43" s="4">
        <v>2.9</v>
      </c>
      <c r="AE43" s="4">
        <v>8</v>
      </c>
      <c r="AF43" s="16">
        <v>0.20833333333333326</v>
      </c>
    </row>
    <row r="44" spans="1:32">
      <c r="A44" s="4">
        <v>4</v>
      </c>
      <c r="B44" s="3">
        <v>41578</v>
      </c>
      <c r="C44" s="3">
        <v>41578</v>
      </c>
      <c r="D44" s="4">
        <v>1</v>
      </c>
      <c r="E44" s="4">
        <v>1</v>
      </c>
      <c r="F44" s="35" t="s">
        <v>294</v>
      </c>
      <c r="G44" s="4">
        <v>0</v>
      </c>
      <c r="H44" s="4">
        <v>0</v>
      </c>
      <c r="I44" s="4">
        <v>0</v>
      </c>
      <c r="N44" s="5" t="s">
        <v>87</v>
      </c>
      <c r="O44" s="4">
        <v>12</v>
      </c>
      <c r="P44" s="3">
        <v>41577</v>
      </c>
      <c r="S44" s="5" t="s">
        <v>89</v>
      </c>
      <c r="T44" s="3">
        <v>41578</v>
      </c>
      <c r="U44" s="5" t="s">
        <v>89</v>
      </c>
      <c r="V44" s="4">
        <v>1</v>
      </c>
      <c r="W44" s="4">
        <v>1</v>
      </c>
      <c r="X44" s="4">
        <v>3</v>
      </c>
      <c r="AB44" s="16">
        <v>2.1333333333333333</v>
      </c>
      <c r="AC44" s="4">
        <v>1.9</v>
      </c>
      <c r="AD44" s="4">
        <v>2.4</v>
      </c>
      <c r="AE44" s="4">
        <v>6.4</v>
      </c>
      <c r="AF44" s="16">
        <v>0.26315789473684204</v>
      </c>
    </row>
    <row r="45" spans="1:32">
      <c r="A45" s="4">
        <v>5</v>
      </c>
      <c r="B45" s="3">
        <v>41585</v>
      </c>
      <c r="C45" s="3">
        <v>41587</v>
      </c>
      <c r="D45" s="4">
        <v>8</v>
      </c>
      <c r="E45" s="4">
        <v>10</v>
      </c>
      <c r="F45" s="35" t="s">
        <v>294</v>
      </c>
      <c r="G45" s="4">
        <v>0</v>
      </c>
      <c r="H45" s="4">
        <v>0</v>
      </c>
      <c r="I45" s="4">
        <v>0</v>
      </c>
      <c r="N45" s="5" t="s">
        <v>87</v>
      </c>
      <c r="O45" s="4">
        <v>11</v>
      </c>
      <c r="P45" s="3">
        <v>41577</v>
      </c>
      <c r="R45" s="3">
        <v>41584</v>
      </c>
      <c r="S45" s="5" t="s">
        <v>89</v>
      </c>
      <c r="T45" s="3">
        <v>41587</v>
      </c>
      <c r="U45" s="5" t="s">
        <v>89</v>
      </c>
      <c r="V45" s="4">
        <v>10</v>
      </c>
      <c r="W45" s="4">
        <v>8</v>
      </c>
      <c r="X45" s="4">
        <v>28</v>
      </c>
      <c r="Z45" s="4">
        <v>7</v>
      </c>
      <c r="AB45" s="16">
        <v>2.2666666666666666</v>
      </c>
      <c r="AC45" s="4">
        <v>2</v>
      </c>
      <c r="AD45" s="4">
        <v>2.5</v>
      </c>
      <c r="AE45" s="4">
        <v>6.8</v>
      </c>
      <c r="AF45" s="16">
        <v>0.25</v>
      </c>
    </row>
    <row r="46" spans="1:32">
      <c r="A46" s="4">
        <v>8</v>
      </c>
      <c r="B46" s="3">
        <v>41594</v>
      </c>
      <c r="C46" s="3">
        <v>41604</v>
      </c>
      <c r="D46" s="4">
        <v>16</v>
      </c>
      <c r="E46" s="4">
        <v>26</v>
      </c>
      <c r="F46" s="35" t="s">
        <v>294</v>
      </c>
      <c r="G46" s="4">
        <v>0</v>
      </c>
      <c r="H46" s="4">
        <v>0</v>
      </c>
      <c r="I46" s="4">
        <v>1</v>
      </c>
      <c r="J46" s="4">
        <v>1E-3</v>
      </c>
      <c r="K46" s="4">
        <v>0</v>
      </c>
      <c r="M46" s="4">
        <v>1E-3</v>
      </c>
      <c r="N46" s="5" t="s">
        <v>89</v>
      </c>
      <c r="O46" s="4">
        <v>13</v>
      </c>
      <c r="P46" s="3">
        <v>41578</v>
      </c>
      <c r="Q46" s="3">
        <v>41592</v>
      </c>
      <c r="R46" s="3">
        <v>41589</v>
      </c>
      <c r="S46" s="5" t="s">
        <v>89</v>
      </c>
      <c r="T46" s="3">
        <v>41604</v>
      </c>
      <c r="V46" s="4">
        <v>26</v>
      </c>
      <c r="W46" s="4">
        <v>16</v>
      </c>
      <c r="X46" s="4">
        <v>68</v>
      </c>
      <c r="Y46" s="4">
        <v>14</v>
      </c>
      <c r="Z46" s="4">
        <v>11</v>
      </c>
      <c r="AA46" s="4">
        <v>12</v>
      </c>
      <c r="AB46" s="16">
        <v>2.3666666666666667</v>
      </c>
      <c r="AC46" s="4">
        <v>2.1</v>
      </c>
      <c r="AD46" s="4">
        <v>2.8</v>
      </c>
      <c r="AE46" s="4">
        <v>7.1000000000000005</v>
      </c>
      <c r="AF46" s="16">
        <v>0.33333333333333326</v>
      </c>
    </row>
    <row r="47" spans="1:32">
      <c r="A47" s="4">
        <v>18</v>
      </c>
      <c r="B47" s="3">
        <v>41592</v>
      </c>
      <c r="C47" s="3">
        <v>41594</v>
      </c>
      <c r="D47" s="4">
        <v>11</v>
      </c>
      <c r="E47" s="4">
        <v>13</v>
      </c>
      <c r="F47" s="35" t="s">
        <v>294</v>
      </c>
      <c r="G47" s="4">
        <v>0</v>
      </c>
      <c r="H47" s="4">
        <v>0</v>
      </c>
      <c r="I47" s="4">
        <v>0</v>
      </c>
      <c r="K47" s="4">
        <v>0</v>
      </c>
      <c r="N47" s="5" t="s">
        <v>87</v>
      </c>
      <c r="O47" s="4">
        <v>11</v>
      </c>
      <c r="P47" s="3">
        <v>41581</v>
      </c>
      <c r="S47" s="5" t="s">
        <v>89</v>
      </c>
      <c r="T47" s="3">
        <v>41594</v>
      </c>
      <c r="U47" s="5" t="s">
        <v>89</v>
      </c>
      <c r="V47" s="4">
        <v>13</v>
      </c>
      <c r="W47" s="4">
        <v>11</v>
      </c>
      <c r="X47" s="4">
        <v>37</v>
      </c>
      <c r="AB47" s="16">
        <v>2.2666666666666671</v>
      </c>
      <c r="AC47" s="4">
        <v>2.1</v>
      </c>
      <c r="AD47" s="4">
        <v>2.6</v>
      </c>
      <c r="AE47" s="4">
        <v>6.8000000000000007</v>
      </c>
      <c r="AF47" s="16">
        <v>0.23809523809523814</v>
      </c>
    </row>
    <row r="48" spans="1:32">
      <c r="A48" s="4">
        <v>22</v>
      </c>
      <c r="B48" s="3">
        <v>41604</v>
      </c>
      <c r="D48" s="4">
        <v>22</v>
      </c>
      <c r="F48" s="35" t="s">
        <v>294</v>
      </c>
      <c r="G48" s="4">
        <v>0</v>
      </c>
      <c r="H48" s="4">
        <v>0</v>
      </c>
      <c r="I48" s="4">
        <v>0</v>
      </c>
      <c r="K48" s="4">
        <v>0</v>
      </c>
      <c r="N48" s="5" t="s">
        <v>87</v>
      </c>
      <c r="O48" s="4">
        <v>11</v>
      </c>
      <c r="P48" s="3">
        <v>41582</v>
      </c>
      <c r="Q48" s="3">
        <v>41598</v>
      </c>
      <c r="S48" s="5" t="s">
        <v>89</v>
      </c>
      <c r="T48" s="3">
        <v>41612</v>
      </c>
      <c r="V48" s="4">
        <v>30</v>
      </c>
      <c r="W48" s="4">
        <v>22</v>
      </c>
      <c r="X48" s="4">
        <v>82</v>
      </c>
      <c r="Y48" s="4">
        <v>16</v>
      </c>
      <c r="AA48" s="4">
        <v>14</v>
      </c>
      <c r="AB48" s="16">
        <v>2.4333333333333331</v>
      </c>
      <c r="AC48" s="4">
        <v>2.1</v>
      </c>
      <c r="AD48" s="4">
        <v>2.8</v>
      </c>
      <c r="AE48" s="4">
        <v>7.3</v>
      </c>
      <c r="AF48" s="16">
        <v>0.33333333333333326</v>
      </c>
    </row>
    <row r="49" spans="1:32">
      <c r="A49" s="4">
        <v>28</v>
      </c>
      <c r="B49" s="3">
        <v>41588</v>
      </c>
      <c r="C49" s="3">
        <v>41590</v>
      </c>
      <c r="D49" s="4">
        <v>3</v>
      </c>
      <c r="E49" s="4">
        <v>5</v>
      </c>
      <c r="F49" s="35" t="s">
        <v>294</v>
      </c>
      <c r="G49" s="4">
        <v>0</v>
      </c>
      <c r="H49" s="4">
        <v>0</v>
      </c>
      <c r="I49" s="4">
        <v>0</v>
      </c>
      <c r="N49" s="5" t="s">
        <v>87</v>
      </c>
      <c r="O49" s="4">
        <v>11</v>
      </c>
      <c r="P49" s="3">
        <v>41585</v>
      </c>
      <c r="S49" s="5" t="s">
        <v>89</v>
      </c>
      <c r="T49" s="3">
        <v>41590</v>
      </c>
      <c r="U49" s="5" t="s">
        <v>89</v>
      </c>
      <c r="V49" s="4">
        <v>5</v>
      </c>
      <c r="W49" s="4">
        <v>3</v>
      </c>
      <c r="X49" s="4">
        <v>13</v>
      </c>
      <c r="AB49" s="16">
        <v>2.4333333333333331</v>
      </c>
      <c r="AC49" s="4">
        <v>2.2000000000000002</v>
      </c>
      <c r="AD49" s="4">
        <v>2.7</v>
      </c>
      <c r="AE49" s="4">
        <v>7.3</v>
      </c>
      <c r="AF49" s="16">
        <v>0.22727272727272729</v>
      </c>
    </row>
    <row r="50" spans="1:32">
      <c r="A50" s="4">
        <v>33</v>
      </c>
      <c r="F50" s="35" t="s">
        <v>294</v>
      </c>
      <c r="G50" s="4">
        <v>0</v>
      </c>
      <c r="H50" s="4">
        <v>0</v>
      </c>
      <c r="I50" s="4">
        <v>9</v>
      </c>
      <c r="J50" s="4">
        <v>1.09E-2</v>
      </c>
      <c r="K50" s="4">
        <v>2</v>
      </c>
      <c r="M50" s="4">
        <v>1.2111111111111112E-3</v>
      </c>
      <c r="N50" s="5" t="s">
        <v>89</v>
      </c>
      <c r="O50" s="4">
        <v>15</v>
      </c>
      <c r="P50" s="3">
        <v>41593</v>
      </c>
      <c r="Q50" s="3">
        <v>41604</v>
      </c>
      <c r="R50" s="3">
        <v>41604</v>
      </c>
      <c r="S50" s="5" t="s">
        <v>87</v>
      </c>
      <c r="T50" s="3">
        <v>41618</v>
      </c>
      <c r="V50" s="4">
        <v>25</v>
      </c>
      <c r="W50" s="4">
        <v>25</v>
      </c>
      <c r="X50" s="4">
        <v>75</v>
      </c>
      <c r="Y50" s="4">
        <v>11</v>
      </c>
      <c r="Z50" s="4">
        <v>11</v>
      </c>
      <c r="AA50" s="4">
        <v>14</v>
      </c>
      <c r="AB50" s="16">
        <v>2.3333333333333335</v>
      </c>
      <c r="AC50" s="4">
        <v>2.2000000000000002</v>
      </c>
      <c r="AD50" s="4">
        <v>2.5</v>
      </c>
      <c r="AE50" s="4">
        <v>7</v>
      </c>
      <c r="AF50" s="16">
        <v>0.13636363636363624</v>
      </c>
    </row>
    <row r="51" spans="1:32">
      <c r="A51" s="4">
        <v>34</v>
      </c>
      <c r="B51" s="3">
        <v>41613</v>
      </c>
      <c r="D51" s="4">
        <v>20</v>
      </c>
      <c r="F51" s="35" t="s">
        <v>294</v>
      </c>
      <c r="G51" s="4">
        <v>1.9400000000000001E-2</v>
      </c>
      <c r="H51" s="4">
        <v>4</v>
      </c>
      <c r="I51" s="4">
        <v>3</v>
      </c>
      <c r="J51" s="4">
        <v>1.5E-3</v>
      </c>
      <c r="K51" s="4">
        <v>0</v>
      </c>
      <c r="L51" s="4">
        <v>4.8500000000000001E-3</v>
      </c>
      <c r="M51" s="4">
        <v>5.0000000000000001E-4</v>
      </c>
      <c r="N51" s="5" t="s">
        <v>89</v>
      </c>
      <c r="O51" s="4">
        <v>17</v>
      </c>
      <c r="P51" s="3">
        <v>41593</v>
      </c>
      <c r="Q51" s="3">
        <v>41603</v>
      </c>
      <c r="R51" s="3">
        <v>41599</v>
      </c>
      <c r="S51" s="5" t="s">
        <v>89</v>
      </c>
      <c r="T51" s="3">
        <v>41617</v>
      </c>
      <c r="V51" s="4">
        <v>24</v>
      </c>
      <c r="W51" s="4">
        <v>20</v>
      </c>
      <c r="X51" s="4">
        <v>68</v>
      </c>
      <c r="Y51" s="4">
        <v>10</v>
      </c>
      <c r="Z51" s="4">
        <v>6</v>
      </c>
      <c r="AA51" s="4">
        <v>14</v>
      </c>
      <c r="AB51" s="16">
        <v>2.3333333333333335</v>
      </c>
      <c r="AC51" s="4">
        <v>2</v>
      </c>
      <c r="AD51" s="4">
        <v>2.6</v>
      </c>
      <c r="AE51" s="4">
        <v>7</v>
      </c>
      <c r="AF51" s="16">
        <v>0.30000000000000004</v>
      </c>
    </row>
    <row r="52" spans="1:32">
      <c r="A52" s="4">
        <v>41</v>
      </c>
      <c r="B52" s="3">
        <v>41604</v>
      </c>
      <c r="C52" s="3">
        <v>41607</v>
      </c>
      <c r="D52" s="4">
        <v>10</v>
      </c>
      <c r="E52" s="4">
        <v>13</v>
      </c>
      <c r="F52" s="35" t="s">
        <v>294</v>
      </c>
      <c r="G52" s="4">
        <v>2.2000000000000001E-3</v>
      </c>
      <c r="H52" s="4">
        <v>1</v>
      </c>
      <c r="I52" s="4">
        <v>0</v>
      </c>
      <c r="K52" s="4">
        <v>0</v>
      </c>
      <c r="L52" s="4">
        <v>2.2000000000000001E-3</v>
      </c>
      <c r="N52" s="5" t="s">
        <v>89</v>
      </c>
      <c r="O52" s="4">
        <v>16</v>
      </c>
      <c r="P52" s="3">
        <v>41594</v>
      </c>
      <c r="Q52" s="3">
        <v>41604</v>
      </c>
      <c r="R52" s="3">
        <v>41600</v>
      </c>
      <c r="S52" s="5" t="s">
        <v>89</v>
      </c>
      <c r="T52" s="3">
        <v>41607</v>
      </c>
      <c r="V52" s="4">
        <v>13</v>
      </c>
      <c r="W52" s="4">
        <v>10</v>
      </c>
      <c r="X52" s="4">
        <v>36</v>
      </c>
      <c r="Y52" s="4">
        <v>10</v>
      </c>
      <c r="Z52" s="4">
        <v>6</v>
      </c>
      <c r="AA52" s="4">
        <v>3</v>
      </c>
      <c r="AB52" s="16">
        <v>2.3000000000000003</v>
      </c>
      <c r="AC52" s="4">
        <v>2</v>
      </c>
      <c r="AD52" s="4">
        <v>2.5</v>
      </c>
      <c r="AE52" s="4">
        <v>6.9</v>
      </c>
      <c r="AF52" s="16">
        <v>0.25</v>
      </c>
    </row>
    <row r="53" spans="1:32">
      <c r="A53" s="4">
        <v>48</v>
      </c>
      <c r="F53" s="35" t="s">
        <v>294</v>
      </c>
      <c r="G53" s="4">
        <v>4.5400000000000003E-2</v>
      </c>
      <c r="H53" s="4">
        <v>3</v>
      </c>
      <c r="I53" s="4">
        <v>9</v>
      </c>
      <c r="J53" s="4">
        <v>9.7000000000000003E-3</v>
      </c>
      <c r="K53" s="4">
        <v>1</v>
      </c>
      <c r="L53" s="4">
        <v>1.5133333333333334E-2</v>
      </c>
      <c r="M53" s="4">
        <v>1.0777777777777778E-3</v>
      </c>
      <c r="N53" s="5" t="s">
        <v>89</v>
      </c>
      <c r="O53" s="4">
        <v>17</v>
      </c>
      <c r="P53" s="3">
        <v>41596</v>
      </c>
      <c r="Q53" s="3">
        <v>41601</v>
      </c>
      <c r="R53" s="3">
        <v>41604</v>
      </c>
      <c r="S53" s="5" t="s">
        <v>87</v>
      </c>
      <c r="T53" s="3">
        <v>41615</v>
      </c>
      <c r="V53" s="4">
        <v>19</v>
      </c>
      <c r="W53" s="4">
        <v>19</v>
      </c>
      <c r="X53" s="4">
        <v>57</v>
      </c>
      <c r="Y53" s="4">
        <v>5</v>
      </c>
      <c r="Z53" s="4">
        <v>8</v>
      </c>
      <c r="AA53" s="4">
        <v>14</v>
      </c>
      <c r="AB53" s="16">
        <v>2.7666666666666671</v>
      </c>
      <c r="AC53" s="4">
        <v>2.6</v>
      </c>
      <c r="AD53" s="4">
        <v>2.9</v>
      </c>
      <c r="AE53" s="4">
        <v>8.3000000000000007</v>
      </c>
      <c r="AF53" s="16">
        <v>0.11538461538461542</v>
      </c>
    </row>
    <row r="54" spans="1:32">
      <c r="A54" s="4">
        <v>52</v>
      </c>
      <c r="B54" s="3">
        <v>41617</v>
      </c>
      <c r="D54" s="4">
        <v>21</v>
      </c>
      <c r="F54" s="35" t="s">
        <v>294</v>
      </c>
      <c r="G54" s="4">
        <v>0.45699999999999996</v>
      </c>
      <c r="H54" s="4">
        <v>6</v>
      </c>
      <c r="I54" s="4">
        <v>0</v>
      </c>
      <c r="K54" s="4">
        <v>3</v>
      </c>
      <c r="L54" s="4">
        <v>7.616666666666666E-2</v>
      </c>
      <c r="N54" s="5" t="s">
        <v>89</v>
      </c>
      <c r="O54" s="4">
        <v>15</v>
      </c>
      <c r="P54" s="3">
        <v>41596</v>
      </c>
      <c r="Q54" s="3">
        <v>41604</v>
      </c>
      <c r="R54" s="3">
        <v>41600</v>
      </c>
      <c r="S54" s="5" t="s">
        <v>89</v>
      </c>
      <c r="T54" s="3">
        <v>41618</v>
      </c>
      <c r="V54" s="4">
        <v>22</v>
      </c>
      <c r="W54" s="4">
        <v>21</v>
      </c>
      <c r="X54" s="4">
        <v>65</v>
      </c>
      <c r="Y54" s="4">
        <v>8</v>
      </c>
      <c r="Z54" s="4">
        <v>4</v>
      </c>
      <c r="AA54" s="4">
        <v>14</v>
      </c>
      <c r="AB54" s="16">
        <v>2.5</v>
      </c>
      <c r="AC54" s="4">
        <v>2.2999999999999998</v>
      </c>
      <c r="AD54" s="4">
        <v>2.6</v>
      </c>
      <c r="AE54" s="4">
        <v>7.5</v>
      </c>
      <c r="AF54" s="16">
        <v>0.13043478260869579</v>
      </c>
    </row>
  </sheetData>
  <sortState ref="A2:AF54">
    <sortCondition ref="F2:F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55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5" x14ac:dyDescent="0"/>
  <cols>
    <col min="1" max="1" width="25.1640625" style="2" bestFit="1" customWidth="1"/>
    <col min="2" max="2" width="10.83203125" style="2"/>
    <col min="3" max="3" width="28.6640625" style="2" bestFit="1" customWidth="1"/>
    <col min="4" max="4" width="111.5" style="2" bestFit="1" customWidth="1"/>
    <col min="5" max="16384" width="10.83203125" style="2"/>
  </cols>
  <sheetData>
    <row r="1" spans="1:4" s="15" customFormat="1" ht="16">
      <c r="A1" s="15" t="s">
        <v>37</v>
      </c>
      <c r="B1" s="15" t="s">
        <v>38</v>
      </c>
      <c r="C1" s="15" t="s">
        <v>39</v>
      </c>
      <c r="D1" s="15" t="s">
        <v>40</v>
      </c>
    </row>
    <row r="2" spans="1:4">
      <c r="A2" s="30" t="s">
        <v>277</v>
      </c>
      <c r="B2" s="31" t="s">
        <v>279</v>
      </c>
      <c r="C2" s="26" t="s">
        <v>201</v>
      </c>
      <c r="D2" s="31" t="s">
        <v>280</v>
      </c>
    </row>
    <row r="3" spans="1:4">
      <c r="A3" s="14"/>
      <c r="C3" s="26" t="s">
        <v>202</v>
      </c>
      <c r="D3" s="31" t="s">
        <v>281</v>
      </c>
    </row>
    <row r="4" spans="1:4">
      <c r="A4" s="14"/>
      <c r="C4" s="26" t="s">
        <v>30</v>
      </c>
      <c r="D4" s="2" t="s">
        <v>42</v>
      </c>
    </row>
    <row r="5" spans="1:4">
      <c r="A5" s="14"/>
      <c r="C5" s="26" t="s">
        <v>2</v>
      </c>
      <c r="D5" s="31" t="s">
        <v>282</v>
      </c>
    </row>
    <row r="6" spans="1:4">
      <c r="A6" s="14"/>
      <c r="C6" s="26" t="s">
        <v>203</v>
      </c>
      <c r="D6" s="31" t="s">
        <v>283</v>
      </c>
    </row>
    <row r="7" spans="1:4" ht="30">
      <c r="A7" s="14"/>
      <c r="C7" s="26" t="s">
        <v>204</v>
      </c>
      <c r="D7" s="31" t="s">
        <v>284</v>
      </c>
    </row>
    <row r="8" spans="1:4">
      <c r="A8" s="14"/>
      <c r="C8" s="26" t="s">
        <v>205</v>
      </c>
      <c r="D8" s="31" t="s">
        <v>285</v>
      </c>
    </row>
    <row r="9" spans="1:4">
      <c r="A9" s="14"/>
      <c r="C9" s="26" t="s">
        <v>206</v>
      </c>
      <c r="D9" s="31" t="s">
        <v>286</v>
      </c>
    </row>
    <row r="10" spans="1:4">
      <c r="A10" s="14"/>
      <c r="C10" s="27" t="s">
        <v>207</v>
      </c>
      <c r="D10" s="31" t="s">
        <v>287</v>
      </c>
    </row>
    <row r="11" spans="1:4">
      <c r="A11" s="14"/>
      <c r="C11" s="28" t="s">
        <v>208</v>
      </c>
      <c r="D11" s="31" t="s">
        <v>287</v>
      </c>
    </row>
    <row r="12" spans="1:4">
      <c r="A12" s="14"/>
      <c r="C12" s="28" t="s">
        <v>209</v>
      </c>
      <c r="D12" s="31" t="s">
        <v>287</v>
      </c>
    </row>
    <row r="13" spans="1:4">
      <c r="A13" s="14"/>
      <c r="C13" s="26" t="s">
        <v>210</v>
      </c>
      <c r="D13" s="31" t="s">
        <v>288</v>
      </c>
    </row>
    <row r="14" spans="1:4">
      <c r="A14" s="14"/>
      <c r="C14" s="29" t="s">
        <v>211</v>
      </c>
      <c r="D14" s="31" t="s">
        <v>289</v>
      </c>
    </row>
    <row r="15" spans="1:4">
      <c r="A15" s="14"/>
      <c r="C15" s="28" t="s">
        <v>212</v>
      </c>
      <c r="D15" s="31" t="s">
        <v>290</v>
      </c>
    </row>
    <row r="16" spans="1:4">
      <c r="A16" s="14"/>
      <c r="C16" s="26" t="s">
        <v>213</v>
      </c>
      <c r="D16" s="31" t="s">
        <v>287</v>
      </c>
    </row>
    <row r="17" spans="1:4">
      <c r="A17" s="14"/>
      <c r="C17" s="26" t="s">
        <v>214</v>
      </c>
      <c r="D17" s="31" t="s">
        <v>287</v>
      </c>
    </row>
    <row r="18" spans="1:4">
      <c r="A18" s="31" t="s">
        <v>278</v>
      </c>
      <c r="B18" s="2" t="s">
        <v>58</v>
      </c>
      <c r="C18" s="11" t="s">
        <v>0</v>
      </c>
      <c r="D18" s="2" t="s">
        <v>45</v>
      </c>
    </row>
    <row r="19" spans="1:4">
      <c r="C19" s="11" t="s">
        <v>26</v>
      </c>
      <c r="D19" s="2" t="s">
        <v>44</v>
      </c>
    </row>
    <row r="20" spans="1:4">
      <c r="C20" s="11" t="s">
        <v>27</v>
      </c>
      <c r="D20" s="2" t="s">
        <v>46</v>
      </c>
    </row>
    <row r="21" spans="1:4">
      <c r="C21" s="11" t="s">
        <v>28</v>
      </c>
      <c r="D21" s="2" t="s">
        <v>47</v>
      </c>
    </row>
    <row r="22" spans="1:4">
      <c r="C22" s="11" t="s">
        <v>2</v>
      </c>
      <c r="D22" s="2" t="s">
        <v>48</v>
      </c>
    </row>
    <row r="23" spans="1:4">
      <c r="C23" s="11" t="s">
        <v>3</v>
      </c>
      <c r="D23" s="2" t="s">
        <v>49</v>
      </c>
    </row>
    <row r="24" spans="1:4">
      <c r="C24" s="11" t="s">
        <v>4</v>
      </c>
      <c r="D24" s="2" t="s">
        <v>50</v>
      </c>
    </row>
    <row r="25" spans="1:4">
      <c r="C25" s="11" t="s">
        <v>5</v>
      </c>
      <c r="D25" s="2" t="s">
        <v>51</v>
      </c>
    </row>
    <row r="26" spans="1:4">
      <c r="C26" s="11" t="s">
        <v>6</v>
      </c>
      <c r="D26" s="2" t="s">
        <v>52</v>
      </c>
    </row>
    <row r="27" spans="1:4">
      <c r="C27" s="11" t="s">
        <v>7</v>
      </c>
      <c r="D27" s="2" t="s">
        <v>53</v>
      </c>
    </row>
    <row r="28" spans="1:4">
      <c r="C28" s="11" t="s">
        <v>8</v>
      </c>
      <c r="D28" s="2" t="s">
        <v>53</v>
      </c>
    </row>
    <row r="29" spans="1:4">
      <c r="C29" s="11" t="s">
        <v>22</v>
      </c>
      <c r="D29" s="2" t="s">
        <v>54</v>
      </c>
    </row>
    <row r="30" spans="1:4">
      <c r="C30" s="11" t="s">
        <v>23</v>
      </c>
      <c r="D30" s="2" t="s">
        <v>54</v>
      </c>
    </row>
    <row r="31" spans="1:4">
      <c r="C31" s="12" t="s">
        <v>24</v>
      </c>
      <c r="D31" s="2" t="s">
        <v>55</v>
      </c>
    </row>
    <row r="32" spans="1:4">
      <c r="C32" s="12" t="s">
        <v>25</v>
      </c>
      <c r="D32" s="2" t="s">
        <v>55</v>
      </c>
    </row>
    <row r="33" spans="1:4">
      <c r="C33" s="11" t="s">
        <v>35</v>
      </c>
      <c r="D33" s="2" t="s">
        <v>56</v>
      </c>
    </row>
    <row r="34" spans="1:4">
      <c r="C34" s="11" t="s">
        <v>36</v>
      </c>
      <c r="D34" s="2" t="s">
        <v>57</v>
      </c>
    </row>
    <row r="35" spans="1:4">
      <c r="C35" s="11" t="s">
        <v>29</v>
      </c>
      <c r="D35" s="2" t="s">
        <v>41</v>
      </c>
    </row>
    <row r="36" spans="1:4">
      <c r="C36" s="11" t="s">
        <v>30</v>
      </c>
      <c r="D36" s="2" t="s">
        <v>42</v>
      </c>
    </row>
    <row r="37" spans="1:4">
      <c r="C37" s="11" t="s">
        <v>31</v>
      </c>
      <c r="D37" s="2" t="s">
        <v>43</v>
      </c>
    </row>
    <row r="38" spans="1:4">
      <c r="C38" s="11" t="s">
        <v>32</v>
      </c>
      <c r="D38" s="2" t="s">
        <v>43</v>
      </c>
    </row>
    <row r="39" spans="1:4">
      <c r="C39" s="11" t="s">
        <v>33</v>
      </c>
      <c r="D39" s="2" t="s">
        <v>43</v>
      </c>
    </row>
    <row r="40" spans="1:4">
      <c r="C40" s="13" t="s">
        <v>34</v>
      </c>
      <c r="D40" s="2" t="s">
        <v>43</v>
      </c>
    </row>
    <row r="41" spans="1:4">
      <c r="A41" s="30" t="s">
        <v>291</v>
      </c>
      <c r="B41" s="31" t="s">
        <v>335</v>
      </c>
      <c r="C41" s="37" t="s">
        <v>202</v>
      </c>
      <c r="D41" s="31" t="s">
        <v>292</v>
      </c>
    </row>
    <row r="42" spans="1:4">
      <c r="A42" s="14"/>
      <c r="C42" s="11" t="s">
        <v>27</v>
      </c>
      <c r="D42" s="31" t="s">
        <v>292</v>
      </c>
    </row>
    <row r="43" spans="1:4">
      <c r="A43" s="14"/>
      <c r="C43" s="37" t="s">
        <v>193</v>
      </c>
      <c r="D43" s="31" t="s">
        <v>292</v>
      </c>
    </row>
    <row r="44" spans="1:4">
      <c r="A44" s="14"/>
      <c r="C44" s="37" t="s">
        <v>192</v>
      </c>
      <c r="D44" s="31" t="s">
        <v>292</v>
      </c>
    </row>
    <row r="45" spans="1:4">
      <c r="A45" s="14"/>
      <c r="C45" s="37" t="s">
        <v>194</v>
      </c>
      <c r="D45" s="31" t="s">
        <v>293</v>
      </c>
    </row>
    <row r="46" spans="1:4">
      <c r="A46" s="14"/>
      <c r="C46" s="37" t="s">
        <v>30</v>
      </c>
      <c r="D46" s="31" t="s">
        <v>292</v>
      </c>
    </row>
    <row r="47" spans="1:4">
      <c r="A47" s="14"/>
      <c r="C47" s="37" t="s">
        <v>2</v>
      </c>
      <c r="D47" s="36" t="s">
        <v>292</v>
      </c>
    </row>
    <row r="48" spans="1:4">
      <c r="A48" s="14"/>
      <c r="C48" s="37" t="s">
        <v>59</v>
      </c>
      <c r="D48" s="31" t="s">
        <v>297</v>
      </c>
    </row>
    <row r="49" spans="1:4">
      <c r="A49" s="14"/>
      <c r="C49" s="37" t="s">
        <v>60</v>
      </c>
      <c r="D49" s="31" t="s">
        <v>298</v>
      </c>
    </row>
    <row r="50" spans="1:4">
      <c r="A50" s="14"/>
      <c r="C50" s="37" t="s">
        <v>61</v>
      </c>
      <c r="D50" s="31" t="s">
        <v>299</v>
      </c>
    </row>
    <row r="51" spans="1:4">
      <c r="A51" s="14"/>
      <c r="C51" s="37" t="s">
        <v>62</v>
      </c>
      <c r="D51" s="31" t="s">
        <v>300</v>
      </c>
    </row>
    <row r="52" spans="1:4">
      <c r="A52" s="14"/>
      <c r="C52" s="37" t="s">
        <v>195</v>
      </c>
      <c r="D52" s="31" t="s">
        <v>301</v>
      </c>
    </row>
    <row r="53" spans="1:4">
      <c r="A53" s="14"/>
      <c r="C53" s="37" t="s">
        <v>196</v>
      </c>
      <c r="D53" s="31" t="s">
        <v>287</v>
      </c>
    </row>
    <row r="54" spans="1:4">
      <c r="A54" s="14"/>
      <c r="C54" s="37" t="s">
        <v>63</v>
      </c>
      <c r="D54" s="31" t="s">
        <v>302</v>
      </c>
    </row>
    <row r="55" spans="1:4">
      <c r="A55" s="14"/>
      <c r="C55" s="37" t="s">
        <v>197</v>
      </c>
      <c r="D55" s="31" t="s">
        <v>303</v>
      </c>
    </row>
    <row r="56" spans="1:4">
      <c r="A56" s="14"/>
      <c r="C56" s="37" t="s">
        <v>198</v>
      </c>
      <c r="D56" s="31" t="s">
        <v>287</v>
      </c>
    </row>
    <row r="57" spans="1:4">
      <c r="A57" s="14"/>
      <c r="C57" s="37" t="s">
        <v>199</v>
      </c>
      <c r="D57" s="31" t="s">
        <v>304</v>
      </c>
    </row>
    <row r="58" spans="1:4">
      <c r="A58" s="14"/>
      <c r="C58" s="37" t="s">
        <v>200</v>
      </c>
      <c r="D58" s="31" t="s">
        <v>305</v>
      </c>
    </row>
    <row r="59" spans="1:4">
      <c r="A59" s="14"/>
      <c r="C59" s="38" t="s">
        <v>64</v>
      </c>
      <c r="D59" s="31" t="s">
        <v>306</v>
      </c>
    </row>
    <row r="60" spans="1:4">
      <c r="A60" s="14"/>
      <c r="C60" s="38" t="s">
        <v>65</v>
      </c>
      <c r="D60" s="31" t="s">
        <v>306</v>
      </c>
    </row>
    <row r="61" spans="1:4">
      <c r="A61" s="14"/>
      <c r="C61" s="38" t="s">
        <v>66</v>
      </c>
      <c r="D61" s="31" t="s">
        <v>306</v>
      </c>
    </row>
    <row r="62" spans="1:4">
      <c r="A62" s="14"/>
      <c r="C62" s="38" t="s">
        <v>67</v>
      </c>
      <c r="D62" s="31" t="s">
        <v>306</v>
      </c>
    </row>
    <row r="63" spans="1:4">
      <c r="A63" s="14"/>
      <c r="C63" s="38" t="s">
        <v>68</v>
      </c>
      <c r="D63" s="31" t="s">
        <v>306</v>
      </c>
    </row>
    <row r="64" spans="1:4">
      <c r="A64" s="14"/>
      <c r="C64" s="27" t="s">
        <v>207</v>
      </c>
      <c r="D64" s="31" t="s">
        <v>287</v>
      </c>
    </row>
    <row r="65" spans="1:4">
      <c r="A65" s="14"/>
      <c r="C65" s="28" t="s">
        <v>208</v>
      </c>
      <c r="D65" s="31" t="s">
        <v>287</v>
      </c>
    </row>
    <row r="66" spans="1:4">
      <c r="A66" s="14"/>
      <c r="C66" s="28" t="s">
        <v>209</v>
      </c>
      <c r="D66" s="31" t="s">
        <v>287</v>
      </c>
    </row>
    <row r="67" spans="1:4">
      <c r="A67" s="14"/>
      <c r="C67" s="37" t="s">
        <v>31</v>
      </c>
      <c r="D67" s="31" t="s">
        <v>292</v>
      </c>
    </row>
    <row r="68" spans="1:4">
      <c r="A68" s="14"/>
      <c r="C68" s="37" t="s">
        <v>32</v>
      </c>
      <c r="D68" s="31" t="s">
        <v>292</v>
      </c>
    </row>
    <row r="69" spans="1:4">
      <c r="A69" s="14"/>
      <c r="C69" s="37" t="s">
        <v>33</v>
      </c>
      <c r="D69" s="31" t="s">
        <v>292</v>
      </c>
    </row>
    <row r="70" spans="1:4">
      <c r="A70" s="14"/>
      <c r="C70" s="13" t="s">
        <v>34</v>
      </c>
      <c r="D70" s="31" t="s">
        <v>292</v>
      </c>
    </row>
    <row r="71" spans="1:4">
      <c r="A71" s="14"/>
      <c r="C71" s="37" t="s">
        <v>29</v>
      </c>
      <c r="D71" s="31" t="s">
        <v>292</v>
      </c>
    </row>
    <row r="72" spans="1:4">
      <c r="A72" s="30" t="s">
        <v>313</v>
      </c>
      <c r="B72" s="31" t="s">
        <v>336</v>
      </c>
      <c r="C72" s="37" t="s">
        <v>1</v>
      </c>
      <c r="D72" s="31" t="s">
        <v>292</v>
      </c>
    </row>
    <row r="73" spans="1:4">
      <c r="A73" s="14"/>
      <c r="C73" s="37" t="s">
        <v>260</v>
      </c>
      <c r="D73" s="31" t="s">
        <v>314</v>
      </c>
    </row>
    <row r="74" spans="1:4">
      <c r="A74" s="14"/>
      <c r="C74" s="37" t="s">
        <v>261</v>
      </c>
      <c r="D74" s="31" t="s">
        <v>315</v>
      </c>
    </row>
    <row r="75" spans="1:4">
      <c r="A75" s="14"/>
      <c r="C75" s="37" t="s">
        <v>262</v>
      </c>
      <c r="D75" s="31" t="s">
        <v>316</v>
      </c>
    </row>
    <row r="76" spans="1:4">
      <c r="A76" s="14"/>
      <c r="C76" s="37" t="s">
        <v>263</v>
      </c>
      <c r="D76" s="31" t="s">
        <v>317</v>
      </c>
    </row>
    <row r="77" spans="1:4">
      <c r="A77" s="14"/>
      <c r="C77" s="37" t="s">
        <v>2</v>
      </c>
      <c r="D77" s="31" t="s">
        <v>292</v>
      </c>
    </row>
    <row r="78" spans="1:4">
      <c r="A78" s="14"/>
      <c r="C78" s="37" t="s">
        <v>264</v>
      </c>
      <c r="D78" s="31" t="s">
        <v>318</v>
      </c>
    </row>
    <row r="79" spans="1:4">
      <c r="A79" s="14"/>
      <c r="C79" s="37" t="s">
        <v>265</v>
      </c>
      <c r="D79" s="31" t="s">
        <v>320</v>
      </c>
    </row>
    <row r="80" spans="1:4">
      <c r="A80" s="14"/>
      <c r="C80" s="37" t="s">
        <v>266</v>
      </c>
      <c r="D80" s="31" t="s">
        <v>321</v>
      </c>
    </row>
    <row r="81" spans="1:4">
      <c r="A81" s="14"/>
      <c r="C81" s="37" t="s">
        <v>267</v>
      </c>
      <c r="D81" s="31" t="s">
        <v>319</v>
      </c>
    </row>
    <row r="82" spans="1:4">
      <c r="A82" s="14"/>
      <c r="C82" s="37" t="s">
        <v>268</v>
      </c>
      <c r="D82" s="31" t="s">
        <v>322</v>
      </c>
    </row>
    <row r="83" spans="1:4">
      <c r="A83" s="14"/>
      <c r="C83" s="37" t="s">
        <v>269</v>
      </c>
      <c r="D83" s="31" t="s">
        <v>323</v>
      </c>
    </row>
    <row r="84" spans="1:4">
      <c r="A84" s="14"/>
      <c r="C84" s="37" t="s">
        <v>270</v>
      </c>
      <c r="D84" s="31" t="s">
        <v>324</v>
      </c>
    </row>
    <row r="85" spans="1:4">
      <c r="A85" s="14"/>
      <c r="C85" s="37" t="s">
        <v>195</v>
      </c>
      <c r="D85" s="31" t="s">
        <v>325</v>
      </c>
    </row>
    <row r="86" spans="1:4">
      <c r="A86" s="14"/>
      <c r="C86" s="37" t="s">
        <v>30</v>
      </c>
      <c r="D86" s="31" t="s">
        <v>292</v>
      </c>
    </row>
    <row r="87" spans="1:4">
      <c r="A87" s="14"/>
      <c r="C87" s="37" t="s">
        <v>307</v>
      </c>
      <c r="D87" s="31" t="s">
        <v>292</v>
      </c>
    </row>
    <row r="88" spans="1:4">
      <c r="A88" s="14"/>
      <c r="C88" s="37" t="s">
        <v>271</v>
      </c>
      <c r="D88" s="31" t="s">
        <v>287</v>
      </c>
    </row>
    <row r="89" spans="1:4">
      <c r="A89" s="14"/>
      <c r="C89" s="37" t="s">
        <v>308</v>
      </c>
      <c r="D89" s="31" t="s">
        <v>287</v>
      </c>
    </row>
    <row r="90" spans="1:4">
      <c r="A90" s="14"/>
      <c r="C90" s="37" t="s">
        <v>309</v>
      </c>
      <c r="D90" s="31" t="s">
        <v>326</v>
      </c>
    </row>
    <row r="91" spans="1:4">
      <c r="A91" s="14"/>
      <c r="C91" s="37" t="s">
        <v>272</v>
      </c>
      <c r="D91" s="31" t="s">
        <v>327</v>
      </c>
    </row>
    <row r="92" spans="1:4">
      <c r="A92" s="14"/>
      <c r="C92" s="37" t="s">
        <v>310</v>
      </c>
      <c r="D92" s="31" t="s">
        <v>328</v>
      </c>
    </row>
    <row r="93" spans="1:4">
      <c r="A93" s="14"/>
      <c r="C93" s="37" t="s">
        <v>273</v>
      </c>
      <c r="D93" s="31" t="s">
        <v>329</v>
      </c>
    </row>
    <row r="94" spans="1:4">
      <c r="A94" s="14"/>
      <c r="C94" s="37" t="s">
        <v>274</v>
      </c>
      <c r="D94" s="31" t="s">
        <v>330</v>
      </c>
    </row>
    <row r="95" spans="1:4">
      <c r="A95" s="14"/>
      <c r="C95" s="37" t="s">
        <v>275</v>
      </c>
      <c r="D95" s="31" t="s">
        <v>331</v>
      </c>
    </row>
    <row r="96" spans="1:4">
      <c r="A96" s="14"/>
      <c r="C96" s="37" t="s">
        <v>311</v>
      </c>
      <c r="D96" s="31" t="s">
        <v>332</v>
      </c>
    </row>
    <row r="97" spans="1:4">
      <c r="A97" s="14"/>
      <c r="C97" s="37" t="s">
        <v>312</v>
      </c>
      <c r="D97" s="31" t="s">
        <v>333</v>
      </c>
    </row>
    <row r="98" spans="1:4">
      <c r="A98" s="14"/>
      <c r="C98" s="37" t="s">
        <v>276</v>
      </c>
      <c r="D98" s="31" t="s">
        <v>334</v>
      </c>
    </row>
    <row r="99" spans="1:4">
      <c r="A99" s="14"/>
      <c r="C99" s="37" t="s">
        <v>31</v>
      </c>
      <c r="D99" s="31" t="s">
        <v>292</v>
      </c>
    </row>
    <row r="100" spans="1:4">
      <c r="A100" s="14"/>
      <c r="C100" s="37" t="s">
        <v>32</v>
      </c>
      <c r="D100" s="31" t="s">
        <v>292</v>
      </c>
    </row>
    <row r="101" spans="1:4">
      <c r="A101" s="14"/>
      <c r="C101" s="37" t="s">
        <v>33</v>
      </c>
      <c r="D101" s="31" t="s">
        <v>292</v>
      </c>
    </row>
    <row r="102" spans="1:4">
      <c r="A102" s="14"/>
      <c r="C102" s="13" t="s">
        <v>34</v>
      </c>
      <c r="D102" s="31" t="s">
        <v>292</v>
      </c>
    </row>
    <row r="103" spans="1:4">
      <c r="A103" s="14"/>
      <c r="C103" s="37" t="s">
        <v>29</v>
      </c>
      <c r="D103" s="31" t="s">
        <v>292</v>
      </c>
    </row>
    <row r="104" spans="1:4">
      <c r="A104" s="14"/>
      <c r="C104" s="30"/>
    </row>
    <row r="105" spans="1:4">
      <c r="A105" s="14"/>
      <c r="C105" s="30"/>
    </row>
    <row r="106" spans="1:4">
      <c r="A106" s="14"/>
      <c r="C106" s="30"/>
    </row>
    <row r="107" spans="1:4">
      <c r="A107" s="14"/>
      <c r="C107" s="30"/>
    </row>
    <row r="108" spans="1:4">
      <c r="A108" s="14"/>
      <c r="C108" s="30"/>
    </row>
    <row r="109" spans="1:4">
      <c r="A109" s="14"/>
      <c r="C109" s="30"/>
    </row>
    <row r="110" spans="1:4">
      <c r="A110" s="14"/>
      <c r="C110" s="30"/>
    </row>
    <row r="111" spans="1:4">
      <c r="A111" s="14"/>
      <c r="C111" s="30"/>
    </row>
    <row r="112" spans="1:4">
      <c r="A112" s="14"/>
      <c r="C112" s="30"/>
    </row>
    <row r="113" spans="1:3">
      <c r="A113" s="14"/>
      <c r="C113" s="30"/>
    </row>
    <row r="114" spans="1:3">
      <c r="A114" s="14"/>
      <c r="C114" s="30"/>
    </row>
    <row r="115" spans="1:3">
      <c r="A115" s="14"/>
      <c r="C115" s="30"/>
    </row>
    <row r="116" spans="1:3">
      <c r="A116" s="14"/>
      <c r="C116" s="30"/>
    </row>
    <row r="117" spans="1:3">
      <c r="A117" s="14"/>
      <c r="C117" s="30"/>
    </row>
    <row r="118" spans="1:3">
      <c r="A118" s="14"/>
      <c r="C118" s="30"/>
    </row>
    <row r="119" spans="1:3">
      <c r="A119" s="14"/>
      <c r="C119" s="30"/>
    </row>
    <row r="120" spans="1:3">
      <c r="A120" s="14"/>
      <c r="C120" s="30"/>
    </row>
    <row r="121" spans="1:3">
      <c r="A121" s="14"/>
      <c r="C121" s="30"/>
    </row>
    <row r="122" spans="1:3">
      <c r="A122" s="14"/>
      <c r="C122" s="30"/>
    </row>
    <row r="123" spans="1:3">
      <c r="A123" s="14"/>
      <c r="C123" s="30"/>
    </row>
    <row r="124" spans="1:3">
      <c r="A124" s="14"/>
      <c r="C124" s="30"/>
    </row>
    <row r="125" spans="1:3">
      <c r="A125" s="14"/>
      <c r="C125" s="30"/>
    </row>
    <row r="126" spans="1:3">
      <c r="A126" s="14"/>
      <c r="C126" s="30"/>
    </row>
    <row r="127" spans="1:3">
      <c r="A127" s="14"/>
      <c r="C127" s="30"/>
    </row>
    <row r="128" spans="1:3">
      <c r="A128" s="14"/>
      <c r="C128" s="30"/>
    </row>
    <row r="129" spans="1:3">
      <c r="A129" s="14"/>
      <c r="C129" s="30"/>
    </row>
    <row r="130" spans="1:3">
      <c r="A130" s="14"/>
      <c r="C130" s="30"/>
    </row>
    <row r="131" spans="1:3">
      <c r="A131" s="14"/>
      <c r="C131" s="30"/>
    </row>
    <row r="132" spans="1:3">
      <c r="A132" s="14"/>
      <c r="C132" s="30"/>
    </row>
    <row r="133" spans="1:3">
      <c r="A133" s="14"/>
      <c r="C133" s="30"/>
    </row>
    <row r="134" spans="1:3">
      <c r="A134" s="14"/>
      <c r="C134" s="30"/>
    </row>
    <row r="135" spans="1:3">
      <c r="A135" s="14"/>
      <c r="C135" s="30"/>
    </row>
    <row r="136" spans="1:3">
      <c r="A136" s="14"/>
      <c r="C136" s="30"/>
    </row>
    <row r="137" spans="1:3">
      <c r="A137" s="14"/>
      <c r="C137" s="30"/>
    </row>
    <row r="138" spans="1:3">
      <c r="A138" s="14"/>
      <c r="C138" s="30"/>
    </row>
    <row r="139" spans="1:3">
      <c r="A139" s="14"/>
      <c r="C139" s="30"/>
    </row>
    <row r="140" spans="1:3">
      <c r="A140" s="14"/>
      <c r="C140" s="30"/>
    </row>
    <row r="141" spans="1:3">
      <c r="A141" s="14"/>
      <c r="C141" s="30"/>
    </row>
    <row r="142" spans="1:3">
      <c r="A142" s="14"/>
      <c r="C142" s="30"/>
    </row>
    <row r="143" spans="1:3">
      <c r="A143" s="14"/>
      <c r="C143" s="30"/>
    </row>
    <row r="144" spans="1:3">
      <c r="A144" s="14"/>
      <c r="C144" s="30"/>
    </row>
    <row r="145" spans="1:3">
      <c r="A145" s="14"/>
      <c r="C145" s="30"/>
    </row>
    <row r="146" spans="1:3">
      <c r="A146" s="14"/>
      <c r="C146" s="30"/>
    </row>
    <row r="147" spans="1:3">
      <c r="A147" s="14"/>
      <c r="C147" s="30"/>
    </row>
    <row r="148" spans="1:3">
      <c r="A148" s="14"/>
      <c r="C148" s="30"/>
    </row>
    <row r="149" spans="1:3">
      <c r="A149" s="14"/>
      <c r="C149" s="30"/>
    </row>
    <row r="150" spans="1:3">
      <c r="A150" s="14"/>
      <c r="C150" s="30"/>
    </row>
    <row r="151" spans="1:3">
      <c r="A151" s="14"/>
      <c r="C151" s="30"/>
    </row>
    <row r="152" spans="1:3">
      <c r="A152" s="14"/>
      <c r="C152" s="30"/>
    </row>
    <row r="153" spans="1:3">
      <c r="A153" s="14"/>
      <c r="C153" s="30"/>
    </row>
    <row r="154" spans="1:3">
      <c r="A154" s="14"/>
      <c r="C154" s="30"/>
    </row>
    <row r="155" spans="1:3">
      <c r="A155" s="14"/>
      <c r="C155" s="30"/>
    </row>
    <row r="156" spans="1:3">
      <c r="A156" s="14"/>
      <c r="C156" s="30"/>
    </row>
    <row r="157" spans="1:3">
      <c r="A157" s="14"/>
      <c r="C157" s="30"/>
    </row>
    <row r="158" spans="1:3">
      <c r="A158" s="14"/>
      <c r="C158" s="30"/>
    </row>
    <row r="159" spans="1:3">
      <c r="A159" s="14"/>
      <c r="C159" s="30"/>
    </row>
    <row r="160" spans="1:3">
      <c r="A160" s="14"/>
      <c r="C160" s="30"/>
    </row>
    <row r="161" spans="1:3">
      <c r="A161" s="14"/>
      <c r="C161" s="30"/>
    </row>
    <row r="162" spans="1:3">
      <c r="A162" s="14"/>
      <c r="C162" s="30"/>
    </row>
    <row r="163" spans="1:3">
      <c r="A163" s="14"/>
      <c r="C163" s="30"/>
    </row>
    <row r="164" spans="1:3">
      <c r="A164" s="14"/>
      <c r="C164" s="30"/>
    </row>
    <row r="165" spans="1:3">
      <c r="A165" s="14"/>
      <c r="C165" s="30"/>
    </row>
    <row r="166" spans="1:3">
      <c r="A166" s="14"/>
      <c r="C166" s="30"/>
    </row>
    <row r="167" spans="1:3">
      <c r="A167" s="14"/>
      <c r="C167" s="30"/>
    </row>
    <row r="168" spans="1:3">
      <c r="A168" s="14"/>
      <c r="C168" s="30"/>
    </row>
    <row r="169" spans="1:3">
      <c r="A169" s="14"/>
      <c r="C169" s="30"/>
    </row>
    <row r="170" spans="1:3">
      <c r="A170" s="14"/>
      <c r="C170" s="30"/>
    </row>
    <row r="171" spans="1:3">
      <c r="A171" s="14"/>
      <c r="C171" s="30"/>
    </row>
    <row r="172" spans="1:3">
      <c r="A172" s="14"/>
      <c r="C172" s="30"/>
    </row>
    <row r="173" spans="1:3">
      <c r="A173" s="14"/>
      <c r="C173" s="30"/>
    </row>
    <row r="174" spans="1:3">
      <c r="A174" s="14"/>
      <c r="C174" s="30"/>
    </row>
    <row r="175" spans="1:3">
      <c r="A175" s="14"/>
      <c r="C175" s="30"/>
    </row>
    <row r="176" spans="1:3">
      <c r="A176" s="14"/>
      <c r="C176" s="30"/>
    </row>
    <row r="177" spans="1:3">
      <c r="A177" s="14"/>
      <c r="C177" s="30"/>
    </row>
    <row r="178" spans="1:3">
      <c r="A178" s="14"/>
      <c r="C178" s="30"/>
    </row>
    <row r="179" spans="1:3">
      <c r="A179" s="14"/>
      <c r="C179" s="30"/>
    </row>
    <row r="180" spans="1:3">
      <c r="A180" s="14"/>
      <c r="C180" s="30"/>
    </row>
    <row r="181" spans="1:3">
      <c r="A181" s="14"/>
      <c r="C181" s="30"/>
    </row>
    <row r="182" spans="1:3">
      <c r="A182" s="14"/>
      <c r="C182" s="30"/>
    </row>
    <row r="183" spans="1:3">
      <c r="A183" s="14"/>
      <c r="C183" s="30"/>
    </row>
    <row r="184" spans="1:3">
      <c r="A184" s="14"/>
      <c r="C184" s="30"/>
    </row>
    <row r="185" spans="1:3">
      <c r="A185" s="14"/>
      <c r="C185" s="30"/>
    </row>
    <row r="186" spans="1:3">
      <c r="A186" s="14"/>
      <c r="C186" s="30"/>
    </row>
    <row r="187" spans="1:3">
      <c r="A187" s="14"/>
      <c r="C187" s="30"/>
    </row>
    <row r="188" spans="1:3">
      <c r="A188" s="14"/>
      <c r="C188" s="30"/>
    </row>
    <row r="189" spans="1:3">
      <c r="A189" s="14"/>
      <c r="C189" s="30"/>
    </row>
    <row r="190" spans="1:3">
      <c r="A190" s="14"/>
      <c r="C190" s="30"/>
    </row>
    <row r="191" spans="1:3">
      <c r="A191" s="14"/>
      <c r="C191" s="30"/>
    </row>
    <row r="192" spans="1:3">
      <c r="A192" s="14"/>
      <c r="C192" s="30"/>
    </row>
    <row r="193" spans="1:3">
      <c r="A193" s="14"/>
      <c r="C193" s="30"/>
    </row>
    <row r="194" spans="1:3">
      <c r="A194" s="14"/>
      <c r="C194" s="30"/>
    </row>
    <row r="195" spans="1:3">
      <c r="A195" s="14"/>
      <c r="C195" s="30"/>
    </row>
    <row r="196" spans="1:3">
      <c r="A196" s="14"/>
      <c r="C196" s="30"/>
    </row>
    <row r="197" spans="1:3">
      <c r="A197" s="14"/>
      <c r="C197" s="30"/>
    </row>
    <row r="198" spans="1:3">
      <c r="A198" s="14"/>
      <c r="C198" s="30"/>
    </row>
    <row r="199" spans="1:3">
      <c r="A199" s="14"/>
      <c r="C199" s="30"/>
    </row>
    <row r="200" spans="1:3">
      <c r="A200" s="14"/>
      <c r="C200" s="30"/>
    </row>
    <row r="201" spans="1:3">
      <c r="A201" s="14"/>
      <c r="C201" s="30"/>
    </row>
    <row r="202" spans="1:3">
      <c r="A202" s="14"/>
      <c r="C202" s="30"/>
    </row>
    <row r="203" spans="1:3">
      <c r="A203" s="14"/>
      <c r="C203" s="30"/>
    </row>
    <row r="204" spans="1:3">
      <c r="A204" s="14"/>
      <c r="C204" s="30"/>
    </row>
    <row r="205" spans="1:3">
      <c r="A205" s="14"/>
      <c r="C205" s="30"/>
    </row>
    <row r="206" spans="1:3">
      <c r="A206" s="14"/>
      <c r="C206" s="30"/>
    </row>
    <row r="207" spans="1:3">
      <c r="A207" s="14"/>
      <c r="C207" s="30"/>
    </row>
    <row r="208" spans="1:3">
      <c r="A208" s="14"/>
      <c r="C208" s="30"/>
    </row>
    <row r="209" spans="1:3">
      <c r="A209" s="14"/>
      <c r="C209" s="30"/>
    </row>
    <row r="210" spans="1:3">
      <c r="A210" s="14"/>
      <c r="C210" s="30"/>
    </row>
    <row r="211" spans="1:3">
      <c r="A211" s="14"/>
      <c r="C211" s="30"/>
    </row>
    <row r="212" spans="1:3">
      <c r="A212" s="14"/>
      <c r="C212" s="30"/>
    </row>
    <row r="213" spans="1:3">
      <c r="A213" s="14"/>
      <c r="C213" s="30"/>
    </row>
    <row r="214" spans="1:3">
      <c r="A214" s="14"/>
      <c r="C214" s="30"/>
    </row>
    <row r="215" spans="1:3">
      <c r="A215" s="14"/>
      <c r="C215" s="30"/>
    </row>
    <row r="216" spans="1:3">
      <c r="A216" s="14"/>
      <c r="C216" s="30"/>
    </row>
    <row r="217" spans="1:3">
      <c r="A217" s="14"/>
      <c r="C217" s="30"/>
    </row>
    <row r="218" spans="1:3">
      <c r="A218" s="14"/>
      <c r="C218" s="30"/>
    </row>
    <row r="219" spans="1:3">
      <c r="A219" s="14"/>
      <c r="C219" s="30"/>
    </row>
    <row r="220" spans="1:3">
      <c r="A220" s="14"/>
      <c r="C220" s="30"/>
    </row>
    <row r="221" spans="1:3">
      <c r="A221" s="14"/>
      <c r="C221" s="30"/>
    </row>
    <row r="222" spans="1:3">
      <c r="A222" s="14"/>
      <c r="C222" s="30"/>
    </row>
    <row r="223" spans="1:3">
      <c r="A223" s="14"/>
      <c r="C223" s="30"/>
    </row>
    <row r="224" spans="1:3">
      <c r="A224" s="14"/>
      <c r="C224" s="30"/>
    </row>
    <row r="225" spans="1:3">
      <c r="A225" s="14"/>
      <c r="C225" s="30"/>
    </row>
    <row r="226" spans="1:3">
      <c r="A226" s="14"/>
      <c r="C226" s="30"/>
    </row>
    <row r="227" spans="1:3">
      <c r="A227" s="14"/>
      <c r="C227" s="30"/>
    </row>
    <row r="228" spans="1:3">
      <c r="A228" s="14"/>
      <c r="C228" s="30"/>
    </row>
    <row r="229" spans="1:3">
      <c r="A229" s="14"/>
      <c r="C229" s="30"/>
    </row>
    <row r="230" spans="1:3">
      <c r="A230" s="14"/>
      <c r="C230" s="30"/>
    </row>
    <row r="231" spans="1:3">
      <c r="A231" s="14"/>
      <c r="C231" s="30"/>
    </row>
    <row r="232" spans="1:3">
      <c r="A232" s="14"/>
      <c r="C232" s="30"/>
    </row>
    <row r="233" spans="1:3">
      <c r="A233" s="14"/>
      <c r="C233" s="30"/>
    </row>
    <row r="234" spans="1:3">
      <c r="A234" s="14"/>
      <c r="C234" s="30"/>
    </row>
    <row r="235" spans="1:3">
      <c r="A235" s="14"/>
      <c r="C235" s="30"/>
    </row>
    <row r="236" spans="1:3">
      <c r="A236" s="14"/>
      <c r="C236" s="30"/>
    </row>
    <row r="237" spans="1:3">
      <c r="A237" s="14"/>
      <c r="C237" s="30"/>
    </row>
    <row r="238" spans="1:3">
      <c r="A238" s="14"/>
      <c r="C238" s="30"/>
    </row>
    <row r="239" spans="1:3">
      <c r="A239" s="14"/>
      <c r="C239" s="30"/>
    </row>
    <row r="240" spans="1:3">
      <c r="A240" s="14"/>
      <c r="C240" s="30"/>
    </row>
    <row r="241" spans="1:3">
      <c r="A241" s="14"/>
      <c r="C241" s="30"/>
    </row>
    <row r="242" spans="1:3">
      <c r="A242" s="14"/>
      <c r="C242" s="30"/>
    </row>
    <row r="243" spans="1:3">
      <c r="A243" s="14"/>
      <c r="C243" s="30"/>
    </row>
    <row r="244" spans="1:3">
      <c r="A244" s="14"/>
      <c r="C244" s="30"/>
    </row>
    <row r="245" spans="1:3">
      <c r="A245" s="14"/>
      <c r="C245" s="30"/>
    </row>
    <row r="246" spans="1:3">
      <c r="A246" s="14"/>
      <c r="C246" s="30"/>
    </row>
    <row r="247" spans="1:3">
      <c r="A247" s="14"/>
      <c r="C247" s="30"/>
    </row>
    <row r="248" spans="1:3">
      <c r="A248" s="14"/>
      <c r="C248" s="30"/>
    </row>
    <row r="249" spans="1:3">
      <c r="A249" s="14"/>
      <c r="C249" s="30"/>
    </row>
    <row r="250" spans="1:3">
      <c r="A250" s="14"/>
      <c r="C250" s="30"/>
    </row>
    <row r="251" spans="1:3">
      <c r="A251" s="14"/>
      <c r="C251" s="30"/>
    </row>
    <row r="252" spans="1:3">
      <c r="A252" s="14"/>
      <c r="C252" s="30"/>
    </row>
    <row r="253" spans="1:3">
      <c r="A253" s="14"/>
      <c r="C253" s="30"/>
    </row>
    <row r="254" spans="1:3">
      <c r="A254" s="14"/>
      <c r="C254" s="30"/>
    </row>
    <row r="255" spans="1:3">
      <c r="A255" s="14"/>
      <c r="C255" s="30"/>
    </row>
    <row r="256" spans="1:3">
      <c r="A256" s="14"/>
      <c r="C256" s="30"/>
    </row>
    <row r="257" spans="1:3">
      <c r="A257" s="14"/>
      <c r="C257" s="30"/>
    </row>
    <row r="258" spans="1:3">
      <c r="A258" s="14"/>
      <c r="C258" s="30"/>
    </row>
    <row r="259" spans="1:3">
      <c r="A259" s="14"/>
      <c r="C259" s="30"/>
    </row>
    <row r="260" spans="1:3">
      <c r="A260" s="14"/>
      <c r="C260" s="30"/>
    </row>
    <row r="261" spans="1:3">
      <c r="A261" s="14"/>
      <c r="C261" s="30"/>
    </row>
    <row r="262" spans="1:3">
      <c r="A262" s="14"/>
      <c r="C262" s="30"/>
    </row>
    <row r="263" spans="1:3">
      <c r="A263" s="14"/>
      <c r="C263" s="30"/>
    </row>
    <row r="264" spans="1:3">
      <c r="A264" s="14"/>
      <c r="C264" s="30"/>
    </row>
    <row r="265" spans="1:3">
      <c r="A265" s="14"/>
      <c r="C265" s="30"/>
    </row>
    <row r="266" spans="1:3">
      <c r="A266" s="14"/>
      <c r="C266" s="30"/>
    </row>
    <row r="267" spans="1:3">
      <c r="A267" s="14"/>
      <c r="C267" s="30"/>
    </row>
    <row r="268" spans="1:3">
      <c r="A268" s="14"/>
      <c r="C268" s="30"/>
    </row>
    <row r="269" spans="1:3">
      <c r="A269" s="14"/>
      <c r="C269" s="30"/>
    </row>
    <row r="270" spans="1:3">
      <c r="A270" s="14"/>
      <c r="C270" s="30"/>
    </row>
    <row r="271" spans="1:3">
      <c r="A271" s="14"/>
      <c r="C271" s="30"/>
    </row>
    <row r="272" spans="1:3">
      <c r="A272" s="14"/>
      <c r="C272" s="30"/>
    </row>
    <row r="273" spans="1:3">
      <c r="A273" s="14"/>
      <c r="C273" s="30"/>
    </row>
    <row r="274" spans="1:3">
      <c r="A274" s="14"/>
      <c r="C274" s="30"/>
    </row>
    <row r="275" spans="1:3">
      <c r="A275" s="14"/>
      <c r="C275" s="30"/>
    </row>
    <row r="276" spans="1:3">
      <c r="A276" s="14"/>
      <c r="C276" s="30"/>
    </row>
    <row r="277" spans="1:3">
      <c r="A277" s="14"/>
      <c r="C277" s="30"/>
    </row>
    <row r="278" spans="1:3">
      <c r="A278" s="14"/>
      <c r="C278" s="30"/>
    </row>
    <row r="279" spans="1:3">
      <c r="A279" s="14"/>
      <c r="C279" s="30"/>
    </row>
    <row r="280" spans="1:3">
      <c r="A280" s="14"/>
      <c r="C280" s="30"/>
    </row>
    <row r="281" spans="1:3">
      <c r="A281" s="14"/>
      <c r="C281" s="30"/>
    </row>
    <row r="282" spans="1:3">
      <c r="A282" s="14"/>
      <c r="C282" s="30"/>
    </row>
    <row r="283" spans="1:3">
      <c r="A283" s="14"/>
      <c r="C283" s="30"/>
    </row>
    <row r="284" spans="1:3">
      <c r="A284" s="14"/>
      <c r="C284" s="30"/>
    </row>
    <row r="285" spans="1:3">
      <c r="A285" s="14"/>
      <c r="C285" s="30"/>
    </row>
    <row r="286" spans="1:3">
      <c r="A286" s="14"/>
      <c r="C286" s="30"/>
    </row>
    <row r="287" spans="1:3">
      <c r="A287" s="14"/>
      <c r="C287" s="30"/>
    </row>
    <row r="288" spans="1:3">
      <c r="A288" s="14"/>
      <c r="C288" s="30"/>
    </row>
    <row r="289" spans="1:3">
      <c r="A289" s="14"/>
      <c r="C289" s="30"/>
    </row>
    <row r="290" spans="1:3">
      <c r="A290" s="14"/>
      <c r="C290" s="30"/>
    </row>
    <row r="291" spans="1:3">
      <c r="A291" s="14"/>
      <c r="C291" s="30"/>
    </row>
    <row r="292" spans="1:3">
      <c r="A292" s="14"/>
      <c r="C292" s="30"/>
    </row>
    <row r="293" spans="1:3">
      <c r="A293" s="14"/>
      <c r="C293" s="30"/>
    </row>
    <row r="294" spans="1:3">
      <c r="A294" s="14"/>
      <c r="C294" s="30"/>
    </row>
    <row r="295" spans="1:3">
      <c r="A295" s="14"/>
      <c r="C295" s="30"/>
    </row>
    <row r="296" spans="1:3">
      <c r="A296" s="14"/>
      <c r="C296" s="30"/>
    </row>
    <row r="297" spans="1:3">
      <c r="A297" s="14"/>
      <c r="C297" s="30"/>
    </row>
    <row r="298" spans="1:3">
      <c r="A298" s="14"/>
      <c r="C298" s="30"/>
    </row>
    <row r="299" spans="1:3">
      <c r="A299" s="14"/>
      <c r="C299" s="30"/>
    </row>
    <row r="300" spans="1:3">
      <c r="A300" s="14"/>
      <c r="C300" s="30"/>
    </row>
    <row r="301" spans="1:3">
      <c r="A301" s="14"/>
      <c r="C301" s="30"/>
    </row>
    <row r="302" spans="1:3">
      <c r="A302" s="14"/>
      <c r="C302" s="30"/>
    </row>
    <row r="303" spans="1:3">
      <c r="A303" s="14"/>
      <c r="C303" s="30"/>
    </row>
    <row r="304" spans="1:3">
      <c r="A304" s="14"/>
      <c r="C304" s="30"/>
    </row>
    <row r="305" spans="1:3">
      <c r="A305" s="14"/>
      <c r="C305" s="30"/>
    </row>
    <row r="306" spans="1:3">
      <c r="A306" s="14"/>
      <c r="C306" s="30"/>
    </row>
    <row r="307" spans="1:3">
      <c r="A307" s="14"/>
      <c r="C307" s="30"/>
    </row>
    <row r="308" spans="1:3">
      <c r="A308" s="14"/>
      <c r="C308" s="30"/>
    </row>
    <row r="309" spans="1:3">
      <c r="A309" s="14"/>
      <c r="C309" s="30"/>
    </row>
    <row r="310" spans="1:3">
      <c r="A310" s="14"/>
      <c r="C310" s="30"/>
    </row>
    <row r="311" spans="1:3">
      <c r="A311" s="14"/>
      <c r="C311" s="30"/>
    </row>
    <row r="312" spans="1:3">
      <c r="A312" s="14"/>
      <c r="C312" s="30"/>
    </row>
    <row r="313" spans="1:3">
      <c r="A313" s="14"/>
      <c r="C313" s="30"/>
    </row>
    <row r="314" spans="1:3">
      <c r="A314" s="14"/>
      <c r="C314" s="30"/>
    </row>
    <row r="315" spans="1:3">
      <c r="A315" s="14"/>
      <c r="C315" s="30"/>
    </row>
    <row r="316" spans="1:3">
      <c r="A316" s="14"/>
      <c r="C316" s="30"/>
    </row>
    <row r="317" spans="1:3">
      <c r="A317" s="14"/>
      <c r="C317" s="30"/>
    </row>
    <row r="318" spans="1:3">
      <c r="A318" s="14"/>
      <c r="C318" s="30"/>
    </row>
    <row r="319" spans="1:3">
      <c r="A319" s="14"/>
      <c r="C319" s="30"/>
    </row>
    <row r="320" spans="1:3">
      <c r="A320" s="14"/>
      <c r="C320" s="30"/>
    </row>
    <row r="321" spans="1:3">
      <c r="A321" s="14"/>
      <c r="C321" s="30"/>
    </row>
    <row r="322" spans="1:3">
      <c r="A322" s="14"/>
      <c r="C322" s="30"/>
    </row>
    <row r="323" spans="1:3">
      <c r="A323" s="14"/>
      <c r="C323" s="30"/>
    </row>
    <row r="324" spans="1:3">
      <c r="A324" s="14"/>
      <c r="C324" s="30"/>
    </row>
    <row r="325" spans="1:3">
      <c r="A325" s="14"/>
      <c r="C325" s="30"/>
    </row>
    <row r="326" spans="1:3">
      <c r="A326" s="14"/>
      <c r="C326" s="30"/>
    </row>
    <row r="327" spans="1:3">
      <c r="A327" s="14"/>
      <c r="C327" s="30"/>
    </row>
    <row r="328" spans="1:3">
      <c r="A328" s="14"/>
      <c r="C328" s="30"/>
    </row>
    <row r="329" spans="1:3">
      <c r="A329" s="14"/>
      <c r="C329" s="30"/>
    </row>
    <row r="330" spans="1:3">
      <c r="A330" s="14"/>
      <c r="C330" s="30"/>
    </row>
    <row r="331" spans="1:3">
      <c r="A331" s="14"/>
      <c r="C331" s="30"/>
    </row>
    <row r="332" spans="1:3">
      <c r="A332" s="14"/>
      <c r="C332" s="30"/>
    </row>
    <row r="333" spans="1:3">
      <c r="A333" s="14"/>
      <c r="C333" s="30"/>
    </row>
    <row r="334" spans="1:3">
      <c r="A334" s="14"/>
      <c r="C334" s="30"/>
    </row>
    <row r="335" spans="1:3">
      <c r="A335" s="14"/>
      <c r="C335" s="30"/>
    </row>
    <row r="336" spans="1:3">
      <c r="A336" s="14"/>
      <c r="C336" s="30"/>
    </row>
    <row r="337" spans="1:3">
      <c r="A337" s="14"/>
      <c r="C337" s="30"/>
    </row>
    <row r="338" spans="1:3">
      <c r="A338" s="14"/>
      <c r="C338" s="30"/>
    </row>
    <row r="339" spans="1:3">
      <c r="A339" s="14"/>
      <c r="C339" s="30"/>
    </row>
    <row r="340" spans="1:3">
      <c r="A340" s="14"/>
      <c r="C340" s="30"/>
    </row>
    <row r="341" spans="1:3">
      <c r="A341" s="14"/>
      <c r="C341" s="30"/>
    </row>
    <row r="342" spans="1:3">
      <c r="A342" s="14"/>
      <c r="C342" s="30"/>
    </row>
    <row r="343" spans="1:3">
      <c r="A343" s="14"/>
      <c r="C343" s="30"/>
    </row>
    <row r="344" spans="1:3">
      <c r="A344" s="14"/>
      <c r="C344" s="30"/>
    </row>
    <row r="345" spans="1:3">
      <c r="A345" s="14"/>
      <c r="C345" s="30"/>
    </row>
    <row r="346" spans="1:3">
      <c r="A346" s="14"/>
      <c r="C346" s="30"/>
    </row>
    <row r="347" spans="1:3">
      <c r="A347" s="14"/>
      <c r="C347" s="30"/>
    </row>
    <row r="348" spans="1:3">
      <c r="A348" s="14"/>
      <c r="C348" s="30"/>
    </row>
    <row r="349" spans="1:3">
      <c r="A349" s="14"/>
      <c r="C349" s="30"/>
    </row>
    <row r="350" spans="1:3">
      <c r="A350" s="14"/>
      <c r="C350" s="30"/>
    </row>
    <row r="351" spans="1:3">
      <c r="A351" s="14"/>
      <c r="C351" s="30"/>
    </row>
    <row r="352" spans="1:3">
      <c r="A352" s="14"/>
      <c r="C352" s="30"/>
    </row>
    <row r="353" spans="1:3">
      <c r="A353" s="14"/>
      <c r="C353" s="30"/>
    </row>
    <row r="354" spans="1:3">
      <c r="A354" s="14"/>
      <c r="C354" s="30"/>
    </row>
    <row r="355" spans="1:3">
      <c r="A355" s="14"/>
      <c r="C355" s="30"/>
    </row>
    <row r="356" spans="1:3">
      <c r="A356" s="14"/>
      <c r="C356" s="30"/>
    </row>
    <row r="357" spans="1:3">
      <c r="A357" s="14"/>
      <c r="C357" s="30"/>
    </row>
    <row r="358" spans="1:3">
      <c r="A358" s="14"/>
      <c r="C358" s="30"/>
    </row>
    <row r="359" spans="1:3">
      <c r="A359" s="14"/>
      <c r="C359" s="30"/>
    </row>
    <row r="360" spans="1:3">
      <c r="A360" s="14"/>
      <c r="C360" s="30"/>
    </row>
    <row r="361" spans="1:3">
      <c r="A361" s="14"/>
      <c r="C361" s="30"/>
    </row>
    <row r="362" spans="1:3">
      <c r="A362" s="14"/>
      <c r="C362" s="30"/>
    </row>
    <row r="363" spans="1:3">
      <c r="A363" s="14"/>
      <c r="C363" s="30"/>
    </row>
    <row r="364" spans="1:3">
      <c r="A364" s="14"/>
      <c r="C364" s="30"/>
    </row>
    <row r="365" spans="1:3">
      <c r="A365" s="14"/>
      <c r="C365" s="30"/>
    </row>
    <row r="366" spans="1:3">
      <c r="A366" s="14"/>
      <c r="C366" s="30"/>
    </row>
    <row r="367" spans="1:3">
      <c r="A367" s="14"/>
      <c r="C367" s="30"/>
    </row>
    <row r="368" spans="1:3">
      <c r="A368" s="14"/>
      <c r="C368" s="30"/>
    </row>
    <row r="369" spans="1:3">
      <c r="A369" s="14"/>
      <c r="C369" s="30"/>
    </row>
    <row r="370" spans="1:3">
      <c r="A370" s="14"/>
      <c r="C370" s="30"/>
    </row>
    <row r="371" spans="1:3">
      <c r="A371" s="14"/>
      <c r="C371" s="30"/>
    </row>
    <row r="372" spans="1:3">
      <c r="A372" s="14"/>
      <c r="C372" s="30"/>
    </row>
    <row r="373" spans="1:3">
      <c r="A373" s="14"/>
      <c r="C373" s="30"/>
    </row>
    <row r="374" spans="1:3">
      <c r="A374" s="14"/>
      <c r="C374" s="30"/>
    </row>
    <row r="375" spans="1:3">
      <c r="A375" s="14"/>
      <c r="C375" s="30"/>
    </row>
    <row r="376" spans="1:3">
      <c r="A376" s="14"/>
      <c r="C376" s="30"/>
    </row>
    <row r="377" spans="1:3">
      <c r="A377" s="14"/>
      <c r="C377" s="30"/>
    </row>
    <row r="378" spans="1:3">
      <c r="A378" s="14"/>
      <c r="C378" s="30"/>
    </row>
    <row r="379" spans="1:3">
      <c r="A379" s="14"/>
      <c r="C379" s="30"/>
    </row>
    <row r="380" spans="1:3">
      <c r="A380" s="14"/>
      <c r="C380" s="30"/>
    </row>
    <row r="381" spans="1:3">
      <c r="A381" s="14"/>
      <c r="C381" s="30"/>
    </row>
    <row r="382" spans="1:3">
      <c r="A382" s="14"/>
      <c r="C382" s="30"/>
    </row>
    <row r="383" spans="1:3">
      <c r="A383" s="14"/>
      <c r="C383" s="30"/>
    </row>
    <row r="384" spans="1:3">
      <c r="A384" s="14"/>
      <c r="C384" s="30"/>
    </row>
    <row r="385" spans="1:3">
      <c r="A385" s="14"/>
      <c r="C385" s="30"/>
    </row>
    <row r="386" spans="1:3">
      <c r="A386" s="14"/>
      <c r="C386" s="30"/>
    </row>
    <row r="387" spans="1:3">
      <c r="A387" s="14"/>
      <c r="C387" s="30"/>
    </row>
    <row r="388" spans="1:3">
      <c r="A388" s="14"/>
      <c r="C388" s="30"/>
    </row>
    <row r="389" spans="1:3">
      <c r="A389" s="14"/>
      <c r="C389" s="30"/>
    </row>
    <row r="390" spans="1:3">
      <c r="A390" s="14"/>
      <c r="C390" s="30"/>
    </row>
    <row r="391" spans="1:3">
      <c r="A391" s="14"/>
      <c r="C391" s="30"/>
    </row>
    <row r="392" spans="1:3">
      <c r="A392" s="14"/>
      <c r="C392" s="30"/>
    </row>
    <row r="393" spans="1:3">
      <c r="A393" s="14"/>
      <c r="C393" s="30"/>
    </row>
    <row r="394" spans="1:3">
      <c r="A394" s="14"/>
      <c r="C394" s="30"/>
    </row>
    <row r="395" spans="1:3">
      <c r="A395" s="14"/>
      <c r="C395" s="30"/>
    </row>
    <row r="396" spans="1:3">
      <c r="A396" s="14"/>
      <c r="C396" s="30"/>
    </row>
    <row r="397" spans="1:3">
      <c r="A397" s="14"/>
      <c r="C397" s="30"/>
    </row>
    <row r="398" spans="1:3">
      <c r="A398" s="14"/>
      <c r="C398" s="30"/>
    </row>
    <row r="399" spans="1:3">
      <c r="A399" s="14"/>
      <c r="C399" s="30"/>
    </row>
    <row r="400" spans="1:3">
      <c r="A400" s="14"/>
      <c r="C400" s="30"/>
    </row>
    <row r="401" spans="1:3">
      <c r="A401" s="14"/>
      <c r="C401" s="30"/>
    </row>
    <row r="402" spans="1:3">
      <c r="A402" s="14"/>
      <c r="C402" s="30"/>
    </row>
    <row r="403" spans="1:3">
      <c r="A403" s="14"/>
      <c r="C403" s="30"/>
    </row>
    <row r="404" spans="1:3">
      <c r="A404" s="14"/>
      <c r="C404" s="30"/>
    </row>
    <row r="405" spans="1:3">
      <c r="A405" s="14"/>
      <c r="C405" s="30"/>
    </row>
    <row r="406" spans="1:3">
      <c r="A406" s="14"/>
      <c r="C406" s="30"/>
    </row>
    <row r="407" spans="1:3">
      <c r="A407" s="14"/>
      <c r="C407" s="30"/>
    </row>
    <row r="408" spans="1:3">
      <c r="A408" s="14"/>
      <c r="C408" s="30"/>
    </row>
    <row r="409" spans="1:3">
      <c r="A409" s="14"/>
      <c r="C409" s="30"/>
    </row>
    <row r="410" spans="1:3">
      <c r="A410" s="14"/>
      <c r="C410" s="30"/>
    </row>
    <row r="411" spans="1:3">
      <c r="A411" s="14"/>
      <c r="C411" s="30"/>
    </row>
    <row r="412" spans="1:3">
      <c r="A412" s="14"/>
      <c r="C412" s="30"/>
    </row>
    <row r="413" spans="1:3">
      <c r="A413" s="14"/>
      <c r="C413" s="30"/>
    </row>
    <row r="414" spans="1:3">
      <c r="A414" s="14"/>
      <c r="C414" s="30"/>
    </row>
    <row r="415" spans="1:3">
      <c r="A415" s="14"/>
      <c r="C415" s="30"/>
    </row>
    <row r="416" spans="1:3">
      <c r="A416" s="14"/>
      <c r="C416" s="30"/>
    </row>
    <row r="417" spans="1:3">
      <c r="A417" s="14"/>
      <c r="C417" s="30"/>
    </row>
    <row r="418" spans="1:3">
      <c r="A418" s="14"/>
      <c r="C418" s="30"/>
    </row>
    <row r="419" spans="1:3">
      <c r="A419" s="14"/>
      <c r="C419" s="30"/>
    </row>
    <row r="420" spans="1:3">
      <c r="A420" s="14"/>
      <c r="C420" s="30"/>
    </row>
    <row r="421" spans="1:3">
      <c r="A421" s="14"/>
      <c r="C421" s="30"/>
    </row>
    <row r="422" spans="1:3">
      <c r="A422" s="14"/>
      <c r="C422" s="30"/>
    </row>
    <row r="423" spans="1:3">
      <c r="A423" s="14"/>
      <c r="C423" s="30"/>
    </row>
    <row r="424" spans="1:3">
      <c r="A424" s="14"/>
      <c r="C424" s="30"/>
    </row>
    <row r="425" spans="1:3">
      <c r="A425" s="14"/>
      <c r="C425" s="30"/>
    </row>
    <row r="426" spans="1:3">
      <c r="A426" s="14"/>
      <c r="C426" s="30"/>
    </row>
    <row r="427" spans="1:3">
      <c r="A427" s="14"/>
      <c r="C427" s="30"/>
    </row>
    <row r="428" spans="1:3">
      <c r="A428" s="14"/>
      <c r="C428" s="30"/>
    </row>
    <row r="429" spans="1:3">
      <c r="A429" s="14"/>
      <c r="C429" s="30"/>
    </row>
    <row r="430" spans="1:3">
      <c r="A430" s="14"/>
      <c r="C430" s="30"/>
    </row>
    <row r="431" spans="1:3">
      <c r="A431" s="14"/>
      <c r="C431" s="30"/>
    </row>
    <row r="432" spans="1:3">
      <c r="A432" s="14"/>
      <c r="C432" s="30"/>
    </row>
    <row r="433" spans="1:3">
      <c r="A433" s="14"/>
      <c r="C433" s="30"/>
    </row>
    <row r="434" spans="1:3">
      <c r="A434" s="14"/>
      <c r="C434" s="30"/>
    </row>
    <row r="435" spans="1:3">
      <c r="A435" s="14"/>
      <c r="C435" s="30"/>
    </row>
    <row r="436" spans="1:3">
      <c r="A436" s="14"/>
      <c r="C436" s="30"/>
    </row>
    <row r="437" spans="1:3">
      <c r="A437" s="14"/>
      <c r="C437" s="30"/>
    </row>
    <row r="438" spans="1:3">
      <c r="A438" s="14"/>
      <c r="C438" s="30"/>
    </row>
    <row r="439" spans="1:3">
      <c r="A439" s="14"/>
      <c r="C439" s="30"/>
    </row>
    <row r="440" spans="1:3">
      <c r="A440" s="14"/>
      <c r="C440" s="30"/>
    </row>
    <row r="441" spans="1:3">
      <c r="A441" s="14"/>
      <c r="C441" s="30"/>
    </row>
    <row r="442" spans="1:3">
      <c r="A442" s="14"/>
      <c r="C442" s="30"/>
    </row>
    <row r="443" spans="1:3">
      <c r="A443" s="14"/>
      <c r="C443" s="30"/>
    </row>
    <row r="444" spans="1:3">
      <c r="A444" s="14"/>
      <c r="C444" s="30"/>
    </row>
    <row r="445" spans="1:3">
      <c r="A445" s="14"/>
      <c r="C445" s="30"/>
    </row>
    <row r="446" spans="1:3">
      <c r="A446" s="14"/>
      <c r="C446" s="30"/>
    </row>
    <row r="447" spans="1:3">
      <c r="A447" s="14"/>
      <c r="C447" s="30"/>
    </row>
    <row r="448" spans="1:3">
      <c r="A448" s="14"/>
      <c r="C448" s="30"/>
    </row>
    <row r="449" spans="1:3">
      <c r="A449" s="14"/>
      <c r="C449" s="30"/>
    </row>
    <row r="450" spans="1:3">
      <c r="A450" s="14"/>
      <c r="C450" s="30"/>
    </row>
    <row r="451" spans="1:3">
      <c r="A451" s="14"/>
      <c r="C451" s="30"/>
    </row>
    <row r="452" spans="1:3">
      <c r="A452" s="14"/>
      <c r="C452" s="30"/>
    </row>
    <row r="453" spans="1:3">
      <c r="A453" s="14"/>
      <c r="C453" s="30"/>
    </row>
    <row r="454" spans="1:3">
      <c r="A454" s="14"/>
      <c r="C454" s="30"/>
    </row>
    <row r="455" spans="1:3">
      <c r="A455" s="14"/>
      <c r="C455" s="30"/>
    </row>
    <row r="456" spans="1:3">
      <c r="A456" s="14"/>
      <c r="C456" s="30"/>
    </row>
    <row r="457" spans="1:3">
      <c r="A457" s="14"/>
      <c r="C457" s="30"/>
    </row>
    <row r="458" spans="1:3">
      <c r="A458" s="14"/>
      <c r="C458" s="30"/>
    </row>
    <row r="459" spans="1:3">
      <c r="A459" s="14"/>
      <c r="C459" s="30"/>
    </row>
    <row r="460" spans="1:3">
      <c r="A460" s="14"/>
      <c r="C460" s="30"/>
    </row>
    <row r="461" spans="1:3">
      <c r="A461" s="14"/>
      <c r="C461" s="30"/>
    </row>
    <row r="462" spans="1:3">
      <c r="A462" s="14"/>
      <c r="C462" s="30"/>
    </row>
    <row r="463" spans="1:3">
      <c r="A463" s="14"/>
      <c r="C463" s="30"/>
    </row>
    <row r="464" spans="1:3">
      <c r="A464" s="14"/>
      <c r="C464" s="30"/>
    </row>
    <row r="465" spans="1:3">
      <c r="A465" s="14"/>
      <c r="C465" s="30"/>
    </row>
    <row r="466" spans="1:3">
      <c r="A466" s="14"/>
      <c r="C466" s="30"/>
    </row>
    <row r="467" spans="1:3">
      <c r="A467" s="14"/>
      <c r="C467" s="30"/>
    </row>
    <row r="468" spans="1:3">
      <c r="A468" s="14"/>
      <c r="C468" s="30"/>
    </row>
    <row r="469" spans="1:3">
      <c r="A469" s="14"/>
      <c r="C469" s="30"/>
    </row>
    <row r="470" spans="1:3">
      <c r="A470" s="14"/>
      <c r="C470" s="30"/>
    </row>
    <row r="471" spans="1:3">
      <c r="A471" s="14"/>
      <c r="C471" s="30"/>
    </row>
    <row r="472" spans="1:3">
      <c r="A472" s="14"/>
      <c r="C472" s="30"/>
    </row>
    <row r="473" spans="1:3">
      <c r="A473" s="14"/>
      <c r="C473" s="30"/>
    </row>
    <row r="474" spans="1:3">
      <c r="A474" s="14"/>
      <c r="C474" s="30"/>
    </row>
    <row r="475" spans="1:3">
      <c r="A475" s="14"/>
      <c r="C475" s="30"/>
    </row>
    <row r="476" spans="1:3">
      <c r="A476" s="14"/>
      <c r="C476" s="30"/>
    </row>
    <row r="477" spans="1:3">
      <c r="A477" s="14"/>
      <c r="C477" s="30"/>
    </row>
    <row r="478" spans="1:3">
      <c r="A478" s="14"/>
      <c r="C478" s="30"/>
    </row>
    <row r="479" spans="1:3">
      <c r="A479" s="14"/>
      <c r="C479" s="30"/>
    </row>
    <row r="480" spans="1:3">
      <c r="A480" s="14"/>
      <c r="C480" s="30"/>
    </row>
    <row r="481" spans="1:3">
      <c r="A481" s="14"/>
      <c r="C481" s="30"/>
    </row>
    <row r="482" spans="1:3">
      <c r="A482" s="14"/>
      <c r="C482" s="30"/>
    </row>
    <row r="483" spans="1:3">
      <c r="A483" s="14"/>
      <c r="C483" s="30"/>
    </row>
    <row r="484" spans="1:3">
      <c r="A484" s="14"/>
      <c r="C484" s="30"/>
    </row>
    <row r="485" spans="1:3">
      <c r="A485" s="14"/>
      <c r="C485" s="30"/>
    </row>
    <row r="486" spans="1:3">
      <c r="A486" s="14"/>
      <c r="C486" s="30"/>
    </row>
    <row r="487" spans="1:3">
      <c r="A487" s="14"/>
      <c r="C487" s="30"/>
    </row>
    <row r="488" spans="1:3">
      <c r="A488" s="14"/>
      <c r="C488" s="30"/>
    </row>
    <row r="489" spans="1:3">
      <c r="A489" s="14"/>
      <c r="C489" s="30"/>
    </row>
    <row r="490" spans="1:3">
      <c r="A490" s="14"/>
      <c r="C490" s="30"/>
    </row>
    <row r="491" spans="1:3">
      <c r="A491" s="14"/>
      <c r="C491" s="30"/>
    </row>
    <row r="492" spans="1:3">
      <c r="A492" s="14"/>
      <c r="C492" s="30"/>
    </row>
    <row r="493" spans="1:3">
      <c r="A493" s="14"/>
      <c r="C493" s="30"/>
    </row>
    <row r="494" spans="1:3">
      <c r="A494" s="14"/>
      <c r="C494" s="30"/>
    </row>
    <row r="495" spans="1:3">
      <c r="A495" s="14"/>
      <c r="C495" s="30"/>
    </row>
    <row r="496" spans="1:3">
      <c r="A496" s="14"/>
      <c r="C496" s="30"/>
    </row>
    <row r="497" spans="1:3">
      <c r="A497" s="14"/>
      <c r="C497" s="30"/>
    </row>
    <row r="498" spans="1:3">
      <c r="A498" s="14"/>
      <c r="C498" s="30"/>
    </row>
    <row r="499" spans="1:3">
      <c r="A499" s="14"/>
      <c r="C499" s="30"/>
    </row>
    <row r="500" spans="1:3">
      <c r="A500" s="14"/>
      <c r="C500" s="30"/>
    </row>
    <row r="501" spans="1:3">
      <c r="A501" s="14"/>
      <c r="C501" s="30"/>
    </row>
    <row r="502" spans="1:3">
      <c r="A502" s="14"/>
      <c r="C502" s="30"/>
    </row>
    <row r="503" spans="1:3">
      <c r="A503" s="14"/>
      <c r="C503" s="30"/>
    </row>
    <row r="504" spans="1:3">
      <c r="A504" s="14"/>
      <c r="C504" s="30"/>
    </row>
    <row r="505" spans="1:3">
      <c r="A505" s="14"/>
      <c r="C505" s="30"/>
    </row>
    <row r="506" spans="1:3">
      <c r="A506" s="14"/>
      <c r="C506" s="30"/>
    </row>
    <row r="507" spans="1:3">
      <c r="A507" s="14"/>
      <c r="C507" s="30"/>
    </row>
    <row r="508" spans="1:3">
      <c r="A508" s="14"/>
      <c r="C508" s="30"/>
    </row>
    <row r="509" spans="1:3">
      <c r="A509" s="14"/>
      <c r="C509" s="30"/>
    </row>
    <row r="510" spans="1:3">
      <c r="A510" s="14"/>
      <c r="C510" s="30"/>
    </row>
    <row r="511" spans="1:3">
      <c r="A511" s="14"/>
      <c r="C511" s="30"/>
    </row>
    <row r="512" spans="1:3">
      <c r="A512" s="14"/>
      <c r="C512" s="30"/>
    </row>
    <row r="513" spans="1:3">
      <c r="A513" s="14"/>
      <c r="C513" s="30"/>
    </row>
    <row r="514" spans="1:3">
      <c r="A514" s="14"/>
      <c r="C514" s="30"/>
    </row>
    <row r="515" spans="1:3">
      <c r="A515" s="14"/>
      <c r="C515" s="30"/>
    </row>
    <row r="516" spans="1:3">
      <c r="A516" s="14"/>
      <c r="C516" s="30"/>
    </row>
    <row r="517" spans="1:3">
      <c r="A517" s="14"/>
      <c r="C517" s="30"/>
    </row>
    <row r="518" spans="1:3">
      <c r="A518" s="14"/>
      <c r="C518" s="30"/>
    </row>
    <row r="519" spans="1:3">
      <c r="A519" s="14"/>
      <c r="C519" s="30"/>
    </row>
    <row r="520" spans="1:3">
      <c r="A520" s="14"/>
      <c r="C520" s="30"/>
    </row>
    <row r="521" spans="1:3">
      <c r="A521" s="14"/>
      <c r="C521" s="30"/>
    </row>
    <row r="522" spans="1:3">
      <c r="A522" s="14"/>
      <c r="C522" s="30"/>
    </row>
    <row r="523" spans="1:3">
      <c r="A523" s="14"/>
      <c r="C523" s="30"/>
    </row>
    <row r="524" spans="1:3">
      <c r="A524" s="14"/>
      <c r="C524" s="30"/>
    </row>
    <row r="525" spans="1:3">
      <c r="A525" s="14"/>
      <c r="C525" s="30"/>
    </row>
    <row r="526" spans="1:3">
      <c r="A526" s="14"/>
      <c r="C526" s="30"/>
    </row>
    <row r="527" spans="1:3">
      <c r="A527" s="14"/>
      <c r="C527" s="30"/>
    </row>
    <row r="528" spans="1:3">
      <c r="A528" s="14"/>
      <c r="C528" s="30"/>
    </row>
    <row r="529" spans="1:3">
      <c r="A529" s="14"/>
      <c r="C529" s="30"/>
    </row>
    <row r="530" spans="1:3">
      <c r="A530" s="14"/>
      <c r="C530" s="30"/>
    </row>
    <row r="531" spans="1:3">
      <c r="A531" s="14"/>
      <c r="C531" s="30"/>
    </row>
    <row r="532" spans="1:3">
      <c r="A532" s="14"/>
      <c r="C532" s="30"/>
    </row>
    <row r="533" spans="1:3">
      <c r="A533" s="14"/>
      <c r="C533" s="30"/>
    </row>
    <row r="534" spans="1:3">
      <c r="A534" s="14"/>
      <c r="C534" s="30"/>
    </row>
    <row r="535" spans="1:3">
      <c r="A535" s="14"/>
      <c r="C535" s="30"/>
    </row>
    <row r="536" spans="1:3">
      <c r="A536" s="14"/>
      <c r="C536" s="30"/>
    </row>
    <row r="537" spans="1:3">
      <c r="A537" s="14"/>
      <c r="C537" s="30"/>
    </row>
    <row r="538" spans="1:3">
      <c r="A538" s="14"/>
      <c r="C538" s="30"/>
    </row>
    <row r="539" spans="1:3">
      <c r="A539" s="14"/>
      <c r="C539" s="30"/>
    </row>
    <row r="540" spans="1:3">
      <c r="A540" s="14"/>
      <c r="C540" s="30"/>
    </row>
    <row r="541" spans="1:3">
      <c r="A541" s="14"/>
      <c r="C541" s="30"/>
    </row>
    <row r="542" spans="1:3">
      <c r="A542" s="14"/>
      <c r="C542" s="30"/>
    </row>
    <row r="543" spans="1:3">
      <c r="A543" s="14"/>
      <c r="C543" s="30"/>
    </row>
    <row r="544" spans="1:3">
      <c r="A544" s="14"/>
      <c r="C544" s="30"/>
    </row>
    <row r="545" spans="1:3">
      <c r="A545" s="14"/>
      <c r="C545" s="30"/>
    </row>
    <row r="546" spans="1:3">
      <c r="A546" s="14"/>
      <c r="C546" s="30"/>
    </row>
    <row r="547" spans="1:3">
      <c r="A547" s="14"/>
      <c r="C547" s="30"/>
    </row>
    <row r="548" spans="1:3">
      <c r="A548" s="14"/>
      <c r="C548" s="30"/>
    </row>
    <row r="549" spans="1:3">
      <c r="A549" s="14"/>
      <c r="C549" s="30"/>
    </row>
    <row r="550" spans="1:3">
      <c r="A550" s="14"/>
      <c r="C550" s="30"/>
    </row>
    <row r="551" spans="1:3">
      <c r="A551" s="14"/>
      <c r="C551" s="30"/>
    </row>
    <row r="552" spans="1:3">
      <c r="A552" s="14"/>
      <c r="C552" s="30"/>
    </row>
    <row r="553" spans="1:3">
      <c r="A553" s="14"/>
      <c r="C553" s="30"/>
    </row>
    <row r="554" spans="1:3">
      <c r="A554" s="14"/>
      <c r="C554" s="30"/>
    </row>
    <row r="555" spans="1:3">
      <c r="A555" s="14"/>
      <c r="C555" s="30"/>
    </row>
    <row r="556" spans="1:3">
      <c r="A556" s="14"/>
      <c r="C556" s="30"/>
    </row>
    <row r="557" spans="1:3">
      <c r="A557" s="14"/>
      <c r="C557" s="30"/>
    </row>
    <row r="558" spans="1:3">
      <c r="A558" s="14"/>
      <c r="C558" s="30"/>
    </row>
    <row r="559" spans="1:3">
      <c r="A559" s="14"/>
      <c r="C559" s="30"/>
    </row>
    <row r="560" spans="1:3">
      <c r="A560" s="14"/>
      <c r="C560" s="30"/>
    </row>
    <row r="561" spans="1:3">
      <c r="A561" s="14"/>
      <c r="C561" s="30"/>
    </row>
    <row r="562" spans="1:3">
      <c r="A562" s="14"/>
      <c r="C562" s="30"/>
    </row>
    <row r="563" spans="1:3">
      <c r="A563" s="14"/>
      <c r="C563" s="30"/>
    </row>
    <row r="564" spans="1:3">
      <c r="A564" s="14"/>
      <c r="C564" s="30"/>
    </row>
    <row r="565" spans="1:3">
      <c r="A565" s="14"/>
      <c r="C565" s="30"/>
    </row>
    <row r="566" spans="1:3">
      <c r="A566" s="14"/>
      <c r="C566" s="30"/>
    </row>
    <row r="567" spans="1:3">
      <c r="A567" s="14"/>
      <c r="C567" s="30"/>
    </row>
    <row r="568" spans="1:3">
      <c r="A568" s="14"/>
      <c r="C568" s="30"/>
    </row>
    <row r="569" spans="1:3">
      <c r="A569" s="14"/>
      <c r="C569" s="30"/>
    </row>
    <row r="570" spans="1:3">
      <c r="A570" s="14"/>
      <c r="C570" s="30"/>
    </row>
    <row r="571" spans="1:3">
      <c r="A571" s="14"/>
      <c r="C571" s="30"/>
    </row>
    <row r="572" spans="1:3">
      <c r="A572" s="14"/>
      <c r="C572" s="30"/>
    </row>
    <row r="573" spans="1:3">
      <c r="A573" s="14"/>
      <c r="C573" s="30"/>
    </row>
    <row r="574" spans="1:3">
      <c r="A574" s="14"/>
      <c r="C574" s="30"/>
    </row>
    <row r="575" spans="1:3">
      <c r="A575" s="14"/>
      <c r="C575" s="30"/>
    </row>
    <row r="576" spans="1:3">
      <c r="A576" s="14"/>
      <c r="C576" s="30"/>
    </row>
    <row r="577" spans="1:3">
      <c r="A577" s="14"/>
      <c r="C577" s="30"/>
    </row>
    <row r="578" spans="1:3">
      <c r="A578" s="14"/>
      <c r="C578" s="30"/>
    </row>
    <row r="579" spans="1:3">
      <c r="A579" s="14"/>
      <c r="C579" s="30"/>
    </row>
    <row r="580" spans="1:3">
      <c r="A580" s="14"/>
      <c r="C580" s="30"/>
    </row>
    <row r="581" spans="1:3">
      <c r="A581" s="14"/>
      <c r="C581" s="30"/>
    </row>
    <row r="582" spans="1:3">
      <c r="A582" s="14"/>
      <c r="C582" s="30"/>
    </row>
    <row r="583" spans="1:3">
      <c r="A583" s="14"/>
      <c r="C583" s="30"/>
    </row>
    <row r="584" spans="1:3">
      <c r="A584" s="14"/>
      <c r="C584" s="30"/>
    </row>
    <row r="585" spans="1:3">
      <c r="A585" s="14"/>
      <c r="C585" s="30"/>
    </row>
    <row r="586" spans="1:3">
      <c r="A586" s="14"/>
      <c r="C586" s="30"/>
    </row>
    <row r="587" spans="1:3">
      <c r="A587" s="14"/>
      <c r="C587" s="30"/>
    </row>
    <row r="588" spans="1:3">
      <c r="A588" s="14"/>
      <c r="C588" s="30"/>
    </row>
    <row r="589" spans="1:3">
      <c r="A589" s="14"/>
      <c r="C589" s="30"/>
    </row>
    <row r="590" spans="1:3">
      <c r="A590" s="14"/>
      <c r="C590" s="30"/>
    </row>
    <row r="591" spans="1:3">
      <c r="A591" s="14"/>
      <c r="C591" s="30"/>
    </row>
    <row r="592" spans="1:3">
      <c r="A592" s="14"/>
      <c r="C592" s="30"/>
    </row>
    <row r="593" spans="1:3">
      <c r="A593" s="14"/>
      <c r="C593" s="30"/>
    </row>
    <row r="594" spans="1:3">
      <c r="A594" s="14"/>
      <c r="C594" s="30"/>
    </row>
    <row r="595" spans="1:3">
      <c r="A595" s="14"/>
      <c r="C595" s="30"/>
    </row>
    <row r="596" spans="1:3">
      <c r="A596" s="14"/>
      <c r="C596" s="30"/>
    </row>
    <row r="597" spans="1:3">
      <c r="A597" s="14"/>
      <c r="C597" s="30"/>
    </row>
    <row r="598" spans="1:3">
      <c r="A598" s="14"/>
      <c r="C598" s="30"/>
    </row>
    <row r="599" spans="1:3">
      <c r="A599" s="14"/>
      <c r="C599" s="30"/>
    </row>
    <row r="600" spans="1:3">
      <c r="A600" s="14"/>
      <c r="C600" s="30"/>
    </row>
    <row r="601" spans="1:3">
      <c r="A601" s="14"/>
      <c r="C601" s="30"/>
    </row>
    <row r="602" spans="1:3">
      <c r="A602" s="14"/>
      <c r="C602" s="30"/>
    </row>
    <row r="603" spans="1:3">
      <c r="A603" s="14"/>
      <c r="C603" s="30"/>
    </row>
    <row r="604" spans="1:3">
      <c r="A604" s="14"/>
      <c r="C604" s="30"/>
    </row>
    <row r="605" spans="1:3">
      <c r="A605" s="14"/>
      <c r="C605" s="30"/>
    </row>
    <row r="606" spans="1:3">
      <c r="A606" s="14"/>
      <c r="C606" s="30"/>
    </row>
    <row r="607" spans="1:3">
      <c r="A607" s="14"/>
      <c r="C607" s="30"/>
    </row>
    <row r="608" spans="1:3">
      <c r="A608" s="14"/>
      <c r="C608" s="30"/>
    </row>
    <row r="609" spans="1:3">
      <c r="A609" s="14"/>
      <c r="C609" s="30"/>
    </row>
    <row r="610" spans="1:3">
      <c r="A610" s="14"/>
      <c r="C610" s="30"/>
    </row>
    <row r="611" spans="1:3">
      <c r="A611" s="14"/>
      <c r="C611" s="30"/>
    </row>
    <row r="612" spans="1:3">
      <c r="A612" s="14"/>
      <c r="C612" s="30"/>
    </row>
    <row r="613" spans="1:3">
      <c r="A613" s="14"/>
      <c r="C613" s="30"/>
    </row>
    <row r="614" spans="1:3">
      <c r="A614" s="14"/>
      <c r="C614" s="30"/>
    </row>
    <row r="615" spans="1:3">
      <c r="A615" s="14"/>
      <c r="C615" s="30"/>
    </row>
    <row r="616" spans="1:3">
      <c r="A616" s="14"/>
      <c r="C616" s="30"/>
    </row>
    <row r="617" spans="1:3">
      <c r="A617" s="14"/>
      <c r="C617" s="30"/>
    </row>
    <row r="618" spans="1:3">
      <c r="A618" s="14"/>
      <c r="C618" s="30"/>
    </row>
    <row r="619" spans="1:3">
      <c r="A619" s="14"/>
      <c r="C619" s="30"/>
    </row>
    <row r="620" spans="1:3">
      <c r="A620" s="14"/>
      <c r="C620" s="30"/>
    </row>
    <row r="621" spans="1:3">
      <c r="A621" s="14"/>
      <c r="C621" s="30"/>
    </row>
    <row r="622" spans="1:3">
      <c r="A622" s="14"/>
      <c r="C622" s="30"/>
    </row>
    <row r="623" spans="1:3">
      <c r="A623" s="14"/>
      <c r="C623" s="30"/>
    </row>
    <row r="624" spans="1:3">
      <c r="A624" s="14"/>
      <c r="C624" s="30"/>
    </row>
    <row r="625" spans="1:3">
      <c r="A625" s="14"/>
      <c r="C625" s="30"/>
    </row>
    <row r="626" spans="1:3">
      <c r="A626" s="14"/>
      <c r="C626" s="30"/>
    </row>
    <row r="627" spans="1:3">
      <c r="A627" s="14"/>
      <c r="C627" s="30"/>
    </row>
    <row r="628" spans="1:3">
      <c r="A628" s="14"/>
      <c r="C628" s="30"/>
    </row>
    <row r="629" spans="1:3">
      <c r="A629" s="14"/>
      <c r="C629" s="30"/>
    </row>
    <row r="630" spans="1:3">
      <c r="A630" s="14"/>
      <c r="C630" s="30"/>
    </row>
    <row r="631" spans="1:3">
      <c r="A631" s="14"/>
      <c r="C631" s="30"/>
    </row>
    <row r="632" spans="1:3">
      <c r="A632" s="14"/>
      <c r="C632" s="30"/>
    </row>
    <row r="633" spans="1:3">
      <c r="A633" s="14"/>
      <c r="C633" s="30"/>
    </row>
    <row r="634" spans="1:3">
      <c r="A634" s="14"/>
      <c r="C634" s="30"/>
    </row>
    <row r="635" spans="1:3">
      <c r="A635" s="14"/>
      <c r="C635" s="30"/>
    </row>
    <row r="636" spans="1:3">
      <c r="A636" s="14"/>
      <c r="C636" s="30"/>
    </row>
    <row r="637" spans="1:3">
      <c r="A637" s="14"/>
      <c r="C637" s="30"/>
    </row>
    <row r="638" spans="1:3">
      <c r="A638" s="14"/>
      <c r="C638" s="30"/>
    </row>
    <row r="639" spans="1:3">
      <c r="A639" s="14"/>
      <c r="C639" s="30"/>
    </row>
    <row r="640" spans="1:3">
      <c r="A640" s="14"/>
      <c r="C640" s="30"/>
    </row>
    <row r="641" spans="1:3">
      <c r="A641" s="14"/>
      <c r="C641" s="30"/>
    </row>
    <row r="642" spans="1:3">
      <c r="A642" s="14"/>
      <c r="C642" s="30"/>
    </row>
    <row r="643" spans="1:3">
      <c r="A643" s="14"/>
      <c r="C643" s="30"/>
    </row>
    <row r="644" spans="1:3">
      <c r="A644" s="14"/>
      <c r="C644" s="30"/>
    </row>
    <row r="645" spans="1:3">
      <c r="A645" s="14"/>
      <c r="C645" s="30"/>
    </row>
    <row r="646" spans="1:3">
      <c r="A646" s="14"/>
      <c r="C646" s="30"/>
    </row>
    <row r="647" spans="1:3">
      <c r="A647" s="14"/>
      <c r="C647" s="30"/>
    </row>
    <row r="648" spans="1:3">
      <c r="A648" s="14"/>
      <c r="C648" s="30"/>
    </row>
    <row r="649" spans="1:3">
      <c r="A649" s="14"/>
      <c r="C649" s="30"/>
    </row>
    <row r="650" spans="1:3">
      <c r="A650" s="14"/>
      <c r="C650" s="30"/>
    </row>
    <row r="651" spans="1:3">
      <c r="A651" s="14"/>
      <c r="C651" s="30"/>
    </row>
    <row r="652" spans="1:3">
      <c r="A652" s="14"/>
      <c r="C652" s="30"/>
    </row>
    <row r="653" spans="1:3">
      <c r="A653" s="14"/>
      <c r="C653" s="30"/>
    </row>
    <row r="654" spans="1:3">
      <c r="A654" s="14"/>
      <c r="C654" s="30"/>
    </row>
    <row r="655" spans="1:3">
      <c r="A655" s="14"/>
      <c r="C655" s="30"/>
    </row>
    <row r="656" spans="1:3">
      <c r="A656" s="14"/>
      <c r="C656" s="30"/>
    </row>
    <row r="657" spans="1:3">
      <c r="A657" s="14"/>
      <c r="C657" s="30"/>
    </row>
    <row r="658" spans="1:3">
      <c r="A658" s="14"/>
      <c r="C658" s="30"/>
    </row>
    <row r="659" spans="1:3">
      <c r="A659" s="14"/>
      <c r="C659" s="30"/>
    </row>
    <row r="660" spans="1:3">
      <c r="A660" s="14"/>
      <c r="C660" s="30"/>
    </row>
    <row r="661" spans="1:3">
      <c r="A661" s="14"/>
      <c r="C661" s="30"/>
    </row>
    <row r="662" spans="1:3">
      <c r="A662" s="14"/>
      <c r="C662" s="30"/>
    </row>
    <row r="663" spans="1:3">
      <c r="A663" s="14"/>
      <c r="C663" s="30"/>
    </row>
    <row r="664" spans="1:3">
      <c r="A664" s="14"/>
      <c r="C664" s="30"/>
    </row>
    <row r="665" spans="1:3">
      <c r="A665" s="14"/>
      <c r="C665" s="30"/>
    </row>
    <row r="666" spans="1:3">
      <c r="A666" s="14"/>
      <c r="C666" s="30"/>
    </row>
    <row r="667" spans="1:3">
      <c r="A667" s="14"/>
      <c r="C667" s="30"/>
    </row>
    <row r="668" spans="1:3">
      <c r="A668" s="14"/>
      <c r="C668" s="30"/>
    </row>
    <row r="669" spans="1:3">
      <c r="A669" s="14"/>
      <c r="C669" s="30"/>
    </row>
    <row r="670" spans="1:3">
      <c r="A670" s="14"/>
      <c r="C670" s="30"/>
    </row>
    <row r="671" spans="1:3">
      <c r="A671" s="14"/>
      <c r="C671" s="30"/>
    </row>
    <row r="672" spans="1:3">
      <c r="A672" s="14"/>
      <c r="C672" s="30"/>
    </row>
    <row r="673" spans="1:3">
      <c r="A673" s="14"/>
      <c r="C673" s="30"/>
    </row>
    <row r="674" spans="1:3">
      <c r="A674" s="14"/>
      <c r="C674" s="30"/>
    </row>
    <row r="675" spans="1:3">
      <c r="A675" s="14"/>
      <c r="C675" s="30"/>
    </row>
    <row r="676" spans="1:3">
      <c r="A676" s="14"/>
      <c r="C676" s="30"/>
    </row>
    <row r="677" spans="1:3">
      <c r="A677" s="14"/>
      <c r="C677" s="30"/>
    </row>
    <row r="678" spans="1:3">
      <c r="A678" s="14"/>
      <c r="C678" s="30"/>
    </row>
    <row r="679" spans="1:3">
      <c r="A679" s="14"/>
      <c r="C679" s="30"/>
    </row>
    <row r="680" spans="1:3">
      <c r="A680" s="14"/>
      <c r="C680" s="30"/>
    </row>
    <row r="681" spans="1:3">
      <c r="A681" s="14"/>
      <c r="C681" s="30"/>
    </row>
    <row r="682" spans="1:3">
      <c r="A682" s="14"/>
      <c r="C682" s="30"/>
    </row>
    <row r="683" spans="1:3">
      <c r="A683" s="14"/>
      <c r="C683" s="30"/>
    </row>
    <row r="684" spans="1:3">
      <c r="A684" s="14"/>
      <c r="C684" s="30"/>
    </row>
    <row r="685" spans="1:3">
      <c r="A685" s="14"/>
      <c r="C685" s="30"/>
    </row>
    <row r="686" spans="1:3">
      <c r="A686" s="14"/>
      <c r="C686" s="30"/>
    </row>
    <row r="687" spans="1:3">
      <c r="A687" s="14"/>
      <c r="C687" s="30"/>
    </row>
    <row r="688" spans="1:3">
      <c r="A688" s="14"/>
      <c r="C688" s="30"/>
    </row>
    <row r="689" spans="1:3">
      <c r="A689" s="14"/>
      <c r="C689" s="30"/>
    </row>
    <row r="690" spans="1:3">
      <c r="A690" s="14"/>
      <c r="C690" s="30"/>
    </row>
    <row r="691" spans="1:3">
      <c r="A691" s="14"/>
      <c r="C691" s="30"/>
    </row>
    <row r="692" spans="1:3">
      <c r="A692" s="14"/>
      <c r="C692" s="30"/>
    </row>
    <row r="693" spans="1:3">
      <c r="A693" s="14"/>
      <c r="C693" s="30"/>
    </row>
    <row r="694" spans="1:3">
      <c r="A694" s="14"/>
      <c r="C694" s="30"/>
    </row>
    <row r="695" spans="1:3">
      <c r="A695" s="14"/>
      <c r="C695" s="30"/>
    </row>
    <row r="696" spans="1:3">
      <c r="A696" s="14"/>
      <c r="C696" s="30"/>
    </row>
    <row r="697" spans="1:3">
      <c r="A697" s="14"/>
      <c r="C697" s="30"/>
    </row>
    <row r="698" spans="1:3">
      <c r="A698" s="14"/>
      <c r="C698" s="30"/>
    </row>
    <row r="699" spans="1:3">
      <c r="A699" s="14"/>
      <c r="C699" s="30"/>
    </row>
    <row r="700" spans="1:3">
      <c r="A700" s="14"/>
      <c r="C700" s="30"/>
    </row>
    <row r="701" spans="1:3">
      <c r="A701" s="14"/>
      <c r="C701" s="30"/>
    </row>
    <row r="702" spans="1:3">
      <c r="A702" s="14"/>
      <c r="C702" s="30"/>
    </row>
    <row r="703" spans="1:3">
      <c r="A703" s="14"/>
      <c r="C703" s="30"/>
    </row>
    <row r="704" spans="1:3">
      <c r="A704" s="14"/>
      <c r="C704" s="30"/>
    </row>
    <row r="705" spans="1:3">
      <c r="A705" s="14"/>
      <c r="C705" s="30"/>
    </row>
    <row r="706" spans="1:3">
      <c r="A706" s="14"/>
      <c r="C706" s="30"/>
    </row>
    <row r="707" spans="1:3">
      <c r="A707" s="14"/>
      <c r="C707" s="30"/>
    </row>
    <row r="708" spans="1:3">
      <c r="A708" s="14"/>
      <c r="C708" s="30"/>
    </row>
    <row r="709" spans="1:3">
      <c r="A709" s="14"/>
      <c r="C709" s="30"/>
    </row>
    <row r="710" spans="1:3">
      <c r="A710" s="14"/>
      <c r="C710" s="30"/>
    </row>
    <row r="711" spans="1:3">
      <c r="A711" s="14"/>
      <c r="C711" s="30"/>
    </row>
    <row r="712" spans="1:3">
      <c r="A712" s="14"/>
      <c r="C712" s="30"/>
    </row>
    <row r="713" spans="1:3">
      <c r="A713" s="14"/>
      <c r="C713" s="30"/>
    </row>
    <row r="714" spans="1:3">
      <c r="A714" s="14"/>
      <c r="C714" s="30"/>
    </row>
    <row r="715" spans="1:3">
      <c r="A715" s="14"/>
      <c r="C715" s="30"/>
    </row>
    <row r="716" spans="1:3">
      <c r="A716" s="14"/>
      <c r="C716" s="30"/>
    </row>
    <row r="717" spans="1:3">
      <c r="A717" s="14"/>
      <c r="C717" s="30"/>
    </row>
    <row r="718" spans="1:3">
      <c r="A718" s="14"/>
      <c r="C718" s="30"/>
    </row>
    <row r="719" spans="1:3">
      <c r="A719" s="14"/>
      <c r="C719" s="30"/>
    </row>
    <row r="720" spans="1:3">
      <c r="A720" s="14"/>
      <c r="C720" s="30"/>
    </row>
    <row r="721" spans="1:3">
      <c r="A721" s="14"/>
      <c r="C721" s="30"/>
    </row>
    <row r="722" spans="1:3">
      <c r="A722" s="14"/>
      <c r="C722" s="30"/>
    </row>
    <row r="723" spans="1:3">
      <c r="A723" s="14"/>
      <c r="C723" s="30"/>
    </row>
    <row r="724" spans="1:3">
      <c r="A724" s="14"/>
      <c r="C724" s="30"/>
    </row>
    <row r="725" spans="1:3">
      <c r="A725" s="14"/>
      <c r="C725" s="30"/>
    </row>
    <row r="726" spans="1:3">
      <c r="A726" s="14"/>
      <c r="C726" s="30"/>
    </row>
    <row r="727" spans="1:3">
      <c r="A727" s="14"/>
      <c r="C727" s="30"/>
    </row>
    <row r="728" spans="1:3">
      <c r="A728" s="14"/>
      <c r="C728" s="30"/>
    </row>
    <row r="729" spans="1:3">
      <c r="A729" s="14"/>
      <c r="C729" s="30"/>
    </row>
    <row r="730" spans="1:3">
      <c r="A730" s="14"/>
      <c r="C730" s="30"/>
    </row>
    <row r="731" spans="1:3">
      <c r="A731" s="14"/>
      <c r="C731" s="30"/>
    </row>
    <row r="732" spans="1:3">
      <c r="A732" s="14"/>
      <c r="C732" s="30"/>
    </row>
    <row r="733" spans="1:3">
      <c r="A733" s="14"/>
      <c r="C733" s="30"/>
    </row>
    <row r="734" spans="1:3">
      <c r="A734" s="14"/>
      <c r="C734" s="30"/>
    </row>
    <row r="735" spans="1:3">
      <c r="A735" s="14"/>
      <c r="C735" s="30"/>
    </row>
    <row r="736" spans="1:3">
      <c r="A736" s="14"/>
      <c r="C736" s="30"/>
    </row>
    <row r="737" spans="1:3">
      <c r="A737" s="14"/>
      <c r="C737" s="30"/>
    </row>
    <row r="738" spans="1:3">
      <c r="A738" s="14"/>
      <c r="C738" s="30"/>
    </row>
    <row r="739" spans="1:3">
      <c r="A739" s="14"/>
      <c r="C739" s="30"/>
    </row>
    <row r="740" spans="1:3">
      <c r="A740" s="14"/>
      <c r="C740" s="30"/>
    </row>
    <row r="741" spans="1:3">
      <c r="A741" s="14"/>
      <c r="C741" s="30"/>
    </row>
    <row r="742" spans="1:3">
      <c r="A742" s="14"/>
      <c r="C742" s="30"/>
    </row>
    <row r="743" spans="1:3">
      <c r="A743" s="14"/>
      <c r="C743" s="30"/>
    </row>
    <row r="744" spans="1:3">
      <c r="A744" s="14"/>
      <c r="C744" s="30"/>
    </row>
    <row r="745" spans="1:3">
      <c r="A745" s="14"/>
      <c r="C745" s="30"/>
    </row>
    <row r="746" spans="1:3">
      <c r="A746" s="14"/>
      <c r="C746" s="30"/>
    </row>
    <row r="747" spans="1:3">
      <c r="A747" s="14"/>
      <c r="C747" s="30"/>
    </row>
    <row r="748" spans="1:3">
      <c r="A748" s="14"/>
      <c r="C748" s="30"/>
    </row>
    <row r="749" spans="1:3">
      <c r="A749" s="14"/>
      <c r="C749" s="30"/>
    </row>
    <row r="750" spans="1:3">
      <c r="A750" s="14"/>
      <c r="C750" s="30"/>
    </row>
    <row r="751" spans="1:3">
      <c r="A751" s="14"/>
      <c r="C751" s="30"/>
    </row>
    <row r="752" spans="1:3">
      <c r="A752" s="14"/>
      <c r="C752" s="30"/>
    </row>
    <row r="753" spans="1:3">
      <c r="A753" s="14"/>
      <c r="C753" s="30"/>
    </row>
    <row r="754" spans="1:3">
      <c r="A754" s="14"/>
      <c r="C754" s="30"/>
    </row>
    <row r="755" spans="1:3">
      <c r="A755" s="14"/>
      <c r="C755" s="30"/>
    </row>
    <row r="756" spans="1:3">
      <c r="A756" s="14"/>
      <c r="C756" s="30"/>
    </row>
    <row r="757" spans="1:3">
      <c r="A757" s="14"/>
      <c r="C757" s="30"/>
    </row>
    <row r="758" spans="1:3">
      <c r="A758" s="14"/>
      <c r="C758" s="30"/>
    </row>
    <row r="759" spans="1:3">
      <c r="A759" s="14"/>
      <c r="C759" s="30"/>
    </row>
    <row r="760" spans="1:3">
      <c r="A760" s="14"/>
      <c r="C760" s="30"/>
    </row>
    <row r="761" spans="1:3">
      <c r="A761" s="14"/>
      <c r="C761" s="30"/>
    </row>
    <row r="762" spans="1:3">
      <c r="A762" s="14"/>
      <c r="C762" s="30"/>
    </row>
    <row r="763" spans="1:3">
      <c r="A763" s="14"/>
      <c r="C763" s="30"/>
    </row>
    <row r="764" spans="1:3">
      <c r="A764" s="14"/>
      <c r="C764" s="30"/>
    </row>
    <row r="765" spans="1:3">
      <c r="A765" s="14"/>
      <c r="C765" s="30"/>
    </row>
    <row r="766" spans="1:3">
      <c r="A766" s="14"/>
      <c r="C766" s="30"/>
    </row>
    <row r="767" spans="1:3">
      <c r="A767" s="14"/>
      <c r="C767" s="30"/>
    </row>
    <row r="768" spans="1:3">
      <c r="A768" s="14"/>
      <c r="C768" s="30"/>
    </row>
    <row r="769" spans="1:3">
      <c r="A769" s="14"/>
      <c r="C769" s="30"/>
    </row>
    <row r="770" spans="1:3">
      <c r="A770" s="14"/>
      <c r="C770" s="30"/>
    </row>
    <row r="771" spans="1:3">
      <c r="A771" s="14"/>
      <c r="C771" s="30"/>
    </row>
    <row r="772" spans="1:3">
      <c r="A772" s="14"/>
      <c r="C772" s="30"/>
    </row>
    <row r="773" spans="1:3">
      <c r="A773" s="14"/>
      <c r="C773" s="30"/>
    </row>
    <row r="774" spans="1:3">
      <c r="A774" s="14"/>
      <c r="C774" s="30"/>
    </row>
    <row r="775" spans="1:3">
      <c r="A775" s="14"/>
      <c r="C775" s="30"/>
    </row>
    <row r="776" spans="1:3">
      <c r="A776" s="14"/>
      <c r="C776" s="30"/>
    </row>
    <row r="777" spans="1:3">
      <c r="A777" s="14"/>
      <c r="C777" s="30"/>
    </row>
    <row r="778" spans="1:3">
      <c r="A778" s="14"/>
      <c r="C778" s="30"/>
    </row>
    <row r="779" spans="1:3">
      <c r="A779" s="14"/>
      <c r="C779" s="30"/>
    </row>
    <row r="780" spans="1:3">
      <c r="A780" s="14"/>
      <c r="C780" s="30"/>
    </row>
    <row r="781" spans="1:3">
      <c r="A781" s="14"/>
      <c r="C781" s="30"/>
    </row>
    <row r="782" spans="1:3">
      <c r="A782" s="14"/>
      <c r="C782" s="30"/>
    </row>
    <row r="783" spans="1:3">
      <c r="A783" s="14"/>
      <c r="C783" s="30"/>
    </row>
    <row r="784" spans="1:3">
      <c r="A784" s="14"/>
      <c r="C784" s="30"/>
    </row>
    <row r="785" spans="1:3">
      <c r="A785" s="14"/>
      <c r="C785" s="30"/>
    </row>
    <row r="786" spans="1:3">
      <c r="A786" s="14"/>
      <c r="C786" s="30"/>
    </row>
    <row r="787" spans="1:3">
      <c r="A787" s="14"/>
      <c r="C787" s="30"/>
    </row>
    <row r="788" spans="1:3">
      <c r="A788" s="14"/>
      <c r="C788" s="30"/>
    </row>
    <row r="789" spans="1:3">
      <c r="A789" s="14"/>
      <c r="C789" s="30"/>
    </row>
    <row r="790" spans="1:3">
      <c r="A790" s="14"/>
      <c r="C790" s="30"/>
    </row>
    <row r="791" spans="1:3">
      <c r="A791" s="14"/>
      <c r="C791" s="30"/>
    </row>
    <row r="792" spans="1:3">
      <c r="A792" s="14"/>
      <c r="C792" s="30"/>
    </row>
    <row r="793" spans="1:3">
      <c r="A793" s="14"/>
      <c r="C793" s="30"/>
    </row>
    <row r="794" spans="1:3">
      <c r="A794" s="14"/>
      <c r="C794" s="30"/>
    </row>
    <row r="795" spans="1:3">
      <c r="A795" s="14"/>
      <c r="C795" s="30"/>
    </row>
    <row r="796" spans="1:3">
      <c r="A796" s="14"/>
      <c r="C796" s="30"/>
    </row>
    <row r="797" spans="1:3">
      <c r="A797" s="14"/>
      <c r="C797" s="30"/>
    </row>
    <row r="798" spans="1:3">
      <c r="A798" s="14"/>
      <c r="C798" s="30"/>
    </row>
    <row r="799" spans="1:3">
      <c r="A799" s="14"/>
      <c r="C799" s="30"/>
    </row>
    <row r="800" spans="1:3">
      <c r="A800" s="14"/>
      <c r="C800" s="30"/>
    </row>
    <row r="801" spans="1:3">
      <c r="A801" s="14"/>
      <c r="C801" s="30"/>
    </row>
    <row r="802" spans="1:3">
      <c r="A802" s="14"/>
      <c r="C802" s="30"/>
    </row>
    <row r="803" spans="1:3">
      <c r="A803" s="14"/>
      <c r="C803" s="30"/>
    </row>
    <row r="804" spans="1:3">
      <c r="A804" s="14"/>
      <c r="C804" s="30"/>
    </row>
    <row r="805" spans="1:3">
      <c r="A805" s="14"/>
      <c r="C805" s="30"/>
    </row>
    <row r="806" spans="1:3">
      <c r="A806" s="14"/>
      <c r="C806" s="30"/>
    </row>
    <row r="807" spans="1:3">
      <c r="A807" s="14"/>
      <c r="C807" s="30"/>
    </row>
    <row r="808" spans="1:3">
      <c r="A808" s="14"/>
      <c r="C808" s="30"/>
    </row>
    <row r="809" spans="1:3">
      <c r="A809" s="14"/>
      <c r="C809" s="30"/>
    </row>
    <row r="810" spans="1:3">
      <c r="A810" s="14"/>
      <c r="C810" s="30"/>
    </row>
    <row r="811" spans="1:3">
      <c r="A811" s="14"/>
      <c r="C811" s="30"/>
    </row>
    <row r="812" spans="1:3">
      <c r="A812" s="14"/>
      <c r="C812" s="30"/>
    </row>
    <row r="813" spans="1:3">
      <c r="A813" s="14"/>
      <c r="C813" s="30"/>
    </row>
    <row r="814" spans="1:3">
      <c r="A814" s="14"/>
      <c r="C814" s="30"/>
    </row>
    <row r="815" spans="1:3">
      <c r="A815" s="14"/>
      <c r="C815" s="30"/>
    </row>
    <row r="816" spans="1:3">
      <c r="A816" s="14"/>
      <c r="C816" s="30"/>
    </row>
    <row r="817" spans="1:3">
      <c r="A817" s="14"/>
      <c r="C817" s="30"/>
    </row>
    <row r="818" spans="1:3">
      <c r="A818" s="14"/>
      <c r="C818" s="30"/>
    </row>
    <row r="819" spans="1:3">
      <c r="A819" s="14"/>
      <c r="C819" s="30"/>
    </row>
    <row r="820" spans="1:3">
      <c r="A820" s="14"/>
      <c r="C820" s="30"/>
    </row>
    <row r="821" spans="1:3">
      <c r="A821" s="14"/>
      <c r="C821" s="30"/>
    </row>
    <row r="822" spans="1:3">
      <c r="A822" s="14"/>
      <c r="C822" s="30"/>
    </row>
    <row r="823" spans="1:3">
      <c r="A823" s="14"/>
      <c r="C823" s="30"/>
    </row>
    <row r="824" spans="1:3">
      <c r="A824" s="14"/>
      <c r="C824" s="30"/>
    </row>
    <row r="825" spans="1:3">
      <c r="A825" s="14"/>
      <c r="C825" s="30"/>
    </row>
    <row r="826" spans="1:3">
      <c r="A826" s="14"/>
      <c r="C826" s="30"/>
    </row>
    <row r="827" spans="1:3">
      <c r="A827" s="14"/>
      <c r="C827" s="30"/>
    </row>
    <row r="828" spans="1:3">
      <c r="A828" s="14"/>
      <c r="C828" s="30"/>
    </row>
    <row r="829" spans="1:3">
      <c r="A829" s="14"/>
      <c r="C829" s="30"/>
    </row>
    <row r="830" spans="1:3">
      <c r="A830" s="14"/>
      <c r="C830" s="30"/>
    </row>
    <row r="831" spans="1:3">
      <c r="A831" s="14"/>
      <c r="C831" s="30"/>
    </row>
    <row r="832" spans="1:3">
      <c r="A832" s="14"/>
      <c r="C832" s="30"/>
    </row>
    <row r="833" spans="1:3">
      <c r="A833" s="14"/>
      <c r="C833" s="30"/>
    </row>
    <row r="834" spans="1:3">
      <c r="A834" s="14"/>
      <c r="C834" s="30"/>
    </row>
    <row r="835" spans="1:3">
      <c r="A835" s="14"/>
      <c r="C835" s="30"/>
    </row>
    <row r="836" spans="1:3">
      <c r="A836" s="14"/>
      <c r="C836" s="30"/>
    </row>
    <row r="837" spans="1:3">
      <c r="A837" s="14"/>
      <c r="C837" s="30"/>
    </row>
    <row r="838" spans="1:3">
      <c r="A838" s="14"/>
      <c r="C838" s="30"/>
    </row>
    <row r="839" spans="1:3">
      <c r="A839" s="14"/>
      <c r="C839" s="30"/>
    </row>
    <row r="840" spans="1:3">
      <c r="A840" s="14"/>
      <c r="C840" s="30"/>
    </row>
    <row r="841" spans="1:3">
      <c r="A841" s="14"/>
      <c r="C841" s="30"/>
    </row>
    <row r="842" spans="1:3">
      <c r="A842" s="14"/>
      <c r="C842" s="30"/>
    </row>
    <row r="843" spans="1:3">
      <c r="A843" s="14"/>
      <c r="C843" s="30"/>
    </row>
    <row r="844" spans="1:3">
      <c r="A844" s="14"/>
      <c r="C844" s="30"/>
    </row>
    <row r="845" spans="1:3">
      <c r="A845" s="14"/>
      <c r="C845" s="30"/>
    </row>
    <row r="846" spans="1:3">
      <c r="A846" s="14"/>
      <c r="C846" s="30"/>
    </row>
    <row r="847" spans="1:3">
      <c r="A847" s="14"/>
      <c r="C847" s="30"/>
    </row>
    <row r="848" spans="1:3">
      <c r="A848" s="14"/>
      <c r="C848" s="30"/>
    </row>
    <row r="849" spans="1:3">
      <c r="A849" s="14"/>
      <c r="C849" s="30"/>
    </row>
    <row r="850" spans="1:3">
      <c r="A850" s="14"/>
      <c r="C850" s="30"/>
    </row>
    <row r="851" spans="1:3">
      <c r="A851" s="14"/>
      <c r="C851" s="30"/>
    </row>
    <row r="852" spans="1:3">
      <c r="A852" s="14"/>
      <c r="C852" s="30"/>
    </row>
    <row r="853" spans="1:3">
      <c r="A853" s="14"/>
      <c r="C853" s="30"/>
    </row>
    <row r="854" spans="1:3">
      <c r="A854" s="14"/>
      <c r="C854" s="30"/>
    </row>
    <row r="855" spans="1:3">
      <c r="A855" s="14"/>
      <c r="C855" s="30"/>
    </row>
    <row r="856" spans="1:3">
      <c r="A856" s="14"/>
      <c r="C856" s="30"/>
    </row>
    <row r="857" spans="1:3">
      <c r="A857" s="14"/>
      <c r="C857" s="30"/>
    </row>
    <row r="858" spans="1:3">
      <c r="A858" s="14"/>
      <c r="C858" s="30"/>
    </row>
    <row r="859" spans="1:3">
      <c r="A859" s="14"/>
      <c r="C859" s="30"/>
    </row>
    <row r="860" spans="1:3">
      <c r="A860" s="14"/>
      <c r="C860" s="30"/>
    </row>
    <row r="861" spans="1:3">
      <c r="A861" s="14"/>
      <c r="C861" s="30"/>
    </row>
    <row r="862" spans="1:3">
      <c r="A862" s="14"/>
      <c r="C862" s="30"/>
    </row>
    <row r="863" spans="1:3">
      <c r="A863" s="14"/>
      <c r="C863" s="30"/>
    </row>
    <row r="864" spans="1:3">
      <c r="A864" s="14"/>
      <c r="C864" s="30"/>
    </row>
    <row r="865" spans="1:3">
      <c r="A865" s="14"/>
      <c r="C865" s="30"/>
    </row>
    <row r="866" spans="1:3">
      <c r="A866" s="14"/>
      <c r="C866" s="30"/>
    </row>
    <row r="867" spans="1:3">
      <c r="A867" s="14"/>
      <c r="C867" s="30"/>
    </row>
    <row r="868" spans="1:3">
      <c r="A868" s="14"/>
      <c r="C868" s="30"/>
    </row>
    <row r="869" spans="1:3">
      <c r="A869" s="14"/>
      <c r="C869" s="30"/>
    </row>
    <row r="870" spans="1:3">
      <c r="A870" s="14"/>
      <c r="C870" s="30"/>
    </row>
    <row r="871" spans="1:3">
      <c r="A871" s="14"/>
      <c r="C871" s="30"/>
    </row>
    <row r="872" spans="1:3">
      <c r="A872" s="14"/>
      <c r="C872" s="30"/>
    </row>
    <row r="873" spans="1:3">
      <c r="A873" s="14"/>
      <c r="C873" s="30"/>
    </row>
    <row r="874" spans="1:3">
      <c r="A874" s="14"/>
      <c r="C874" s="30"/>
    </row>
    <row r="875" spans="1:3">
      <c r="A875" s="14"/>
      <c r="C875" s="30"/>
    </row>
    <row r="876" spans="1:3">
      <c r="A876" s="14"/>
      <c r="C876" s="30"/>
    </row>
    <row r="877" spans="1:3">
      <c r="A877" s="14"/>
      <c r="C877" s="30"/>
    </row>
    <row r="878" spans="1:3">
      <c r="A878" s="14"/>
      <c r="C878" s="30"/>
    </row>
    <row r="879" spans="1:3">
      <c r="A879" s="14"/>
      <c r="C879" s="30"/>
    </row>
    <row r="880" spans="1:3">
      <c r="A880" s="14"/>
      <c r="C880" s="30"/>
    </row>
    <row r="881" spans="1:3">
      <c r="A881" s="14"/>
      <c r="C881" s="30"/>
    </row>
    <row r="882" spans="1:3">
      <c r="A882" s="14"/>
      <c r="C882" s="30"/>
    </row>
    <row r="883" spans="1:3">
      <c r="A883" s="14"/>
      <c r="C883" s="30"/>
    </row>
    <row r="884" spans="1:3">
      <c r="A884" s="14"/>
      <c r="C884" s="30"/>
    </row>
    <row r="885" spans="1:3">
      <c r="A885" s="14"/>
      <c r="C885" s="30"/>
    </row>
    <row r="886" spans="1:3">
      <c r="A886" s="14"/>
      <c r="C886" s="30"/>
    </row>
    <row r="887" spans="1:3">
      <c r="A887" s="14"/>
      <c r="C887" s="30"/>
    </row>
    <row r="888" spans="1:3">
      <c r="A888" s="14"/>
      <c r="C888" s="30"/>
    </row>
    <row r="889" spans="1:3">
      <c r="A889" s="14"/>
      <c r="C889" s="30"/>
    </row>
    <row r="890" spans="1:3">
      <c r="A890" s="14"/>
      <c r="C890" s="30"/>
    </row>
    <row r="891" spans="1:3">
      <c r="A891" s="14"/>
      <c r="C891" s="30"/>
    </row>
    <row r="892" spans="1:3">
      <c r="A892" s="14"/>
      <c r="C892" s="30"/>
    </row>
    <row r="893" spans="1:3">
      <c r="A893" s="14"/>
      <c r="C893" s="30"/>
    </row>
    <row r="894" spans="1:3">
      <c r="A894" s="14"/>
      <c r="C894" s="30"/>
    </row>
    <row r="895" spans="1:3">
      <c r="A895" s="14"/>
      <c r="C895" s="30"/>
    </row>
    <row r="896" spans="1:3">
      <c r="A896" s="14"/>
      <c r="C896" s="30"/>
    </row>
    <row r="897" spans="1:3">
      <c r="A897" s="14"/>
      <c r="C897" s="30"/>
    </row>
    <row r="898" spans="1:3">
      <c r="A898" s="14"/>
      <c r="C898" s="30"/>
    </row>
    <row r="899" spans="1:3">
      <c r="A899" s="14"/>
      <c r="C899" s="30"/>
    </row>
    <row r="900" spans="1:3">
      <c r="A900" s="14"/>
      <c r="C900" s="30"/>
    </row>
    <row r="901" spans="1:3">
      <c r="A901" s="14"/>
      <c r="C901" s="30"/>
    </row>
    <row r="902" spans="1:3">
      <c r="A902" s="14"/>
      <c r="C902" s="30"/>
    </row>
    <row r="903" spans="1:3">
      <c r="A903" s="14"/>
      <c r="C903" s="30"/>
    </row>
    <row r="904" spans="1:3">
      <c r="A904" s="14"/>
      <c r="C904" s="30"/>
    </row>
    <row r="905" spans="1:3">
      <c r="A905" s="14"/>
      <c r="C905" s="30"/>
    </row>
    <row r="906" spans="1:3">
      <c r="A906" s="14"/>
      <c r="C906" s="30"/>
    </row>
    <row r="907" spans="1:3">
      <c r="A907" s="14"/>
      <c r="C907" s="30"/>
    </row>
    <row r="908" spans="1:3">
      <c r="A908" s="14"/>
      <c r="C908" s="30"/>
    </row>
    <row r="909" spans="1:3">
      <c r="A909" s="14"/>
      <c r="C909" s="30"/>
    </row>
    <row r="910" spans="1:3">
      <c r="A910" s="14"/>
      <c r="C910" s="30"/>
    </row>
    <row r="911" spans="1:3">
      <c r="A911" s="14"/>
      <c r="C911" s="30"/>
    </row>
    <row r="912" spans="1:3">
      <c r="A912" s="14"/>
      <c r="C912" s="30"/>
    </row>
    <row r="913" spans="1:3">
      <c r="A913" s="14"/>
      <c r="C913" s="30"/>
    </row>
    <row r="914" spans="1:3">
      <c r="A914" s="14"/>
      <c r="C914" s="30"/>
    </row>
    <row r="915" spans="1:3">
      <c r="A915" s="14"/>
      <c r="C915" s="30"/>
    </row>
    <row r="916" spans="1:3">
      <c r="A916" s="14"/>
      <c r="C916" s="30"/>
    </row>
    <row r="917" spans="1:3">
      <c r="A917" s="14"/>
      <c r="C917" s="30"/>
    </row>
    <row r="918" spans="1:3">
      <c r="A918" s="14"/>
      <c r="C918" s="30"/>
    </row>
    <row r="919" spans="1:3">
      <c r="A919" s="14"/>
      <c r="C919" s="30"/>
    </row>
    <row r="920" spans="1:3">
      <c r="A920" s="14"/>
      <c r="C920" s="30"/>
    </row>
    <row r="921" spans="1:3">
      <c r="A921" s="14"/>
      <c r="C921" s="30"/>
    </row>
    <row r="922" spans="1:3">
      <c r="A922" s="14"/>
      <c r="C922" s="30"/>
    </row>
    <row r="923" spans="1:3">
      <c r="A923" s="14"/>
      <c r="C923" s="30"/>
    </row>
    <row r="924" spans="1:3">
      <c r="A924" s="14"/>
      <c r="C924" s="30"/>
    </row>
    <row r="925" spans="1:3">
      <c r="A925" s="14"/>
      <c r="C925" s="30"/>
    </row>
    <row r="926" spans="1:3">
      <c r="A926" s="14"/>
      <c r="C926" s="30"/>
    </row>
    <row r="927" spans="1:3">
      <c r="A927" s="14"/>
      <c r="C927" s="30"/>
    </row>
    <row r="928" spans="1:3">
      <c r="A928" s="14"/>
      <c r="C928" s="30"/>
    </row>
    <row r="929" spans="1:3">
      <c r="A929" s="14"/>
      <c r="C929" s="30"/>
    </row>
    <row r="930" spans="1:3">
      <c r="A930" s="14"/>
      <c r="C930" s="30"/>
    </row>
    <row r="931" spans="1:3">
      <c r="A931" s="14"/>
      <c r="C931" s="30"/>
    </row>
    <row r="932" spans="1:3">
      <c r="A932" s="14"/>
      <c r="C932" s="30"/>
    </row>
    <row r="933" spans="1:3">
      <c r="A933" s="14"/>
      <c r="C933" s="30"/>
    </row>
    <row r="934" spans="1:3">
      <c r="A934" s="14"/>
      <c r="C934" s="30"/>
    </row>
    <row r="935" spans="1:3">
      <c r="A935" s="14"/>
      <c r="C935" s="30"/>
    </row>
    <row r="936" spans="1:3">
      <c r="A936" s="14"/>
      <c r="C936" s="30"/>
    </row>
    <row r="937" spans="1:3">
      <c r="A937" s="14"/>
      <c r="C937" s="30"/>
    </row>
    <row r="938" spans="1:3">
      <c r="A938" s="14"/>
      <c r="C938" s="30"/>
    </row>
    <row r="939" spans="1:3">
      <c r="A939" s="14"/>
      <c r="C939" s="30"/>
    </row>
    <row r="940" spans="1:3">
      <c r="A940" s="14"/>
      <c r="C940" s="30"/>
    </row>
    <row r="941" spans="1:3">
      <c r="A941" s="14"/>
      <c r="C941" s="30"/>
    </row>
    <row r="942" spans="1:3">
      <c r="A942" s="14"/>
      <c r="C942" s="30"/>
    </row>
    <row r="943" spans="1:3">
      <c r="A943" s="14"/>
      <c r="C943" s="30"/>
    </row>
    <row r="944" spans="1:3">
      <c r="A944" s="14"/>
      <c r="C944" s="30"/>
    </row>
    <row r="945" spans="1:3">
      <c r="A945" s="14"/>
      <c r="C945" s="30"/>
    </row>
    <row r="946" spans="1:3">
      <c r="A946" s="14"/>
      <c r="C946" s="30"/>
    </row>
    <row r="947" spans="1:3">
      <c r="A947" s="14"/>
      <c r="C947" s="30"/>
    </row>
    <row r="948" spans="1:3">
      <c r="A948" s="14"/>
      <c r="C948" s="30"/>
    </row>
    <row r="949" spans="1:3">
      <c r="A949" s="14"/>
      <c r="C949" s="30"/>
    </row>
    <row r="950" spans="1:3">
      <c r="A950" s="14"/>
      <c r="C950" s="30"/>
    </row>
    <row r="951" spans="1:3">
      <c r="A951" s="14"/>
      <c r="C951" s="30"/>
    </row>
    <row r="952" spans="1:3">
      <c r="A952" s="14"/>
      <c r="C952" s="30"/>
    </row>
    <row r="953" spans="1:3">
      <c r="A953" s="14"/>
      <c r="C953" s="30"/>
    </row>
    <row r="954" spans="1:3">
      <c r="A954" s="14"/>
      <c r="C954" s="30"/>
    </row>
    <row r="955" spans="1:3">
      <c r="A955" s="14"/>
      <c r="C955" s="30"/>
    </row>
    <row r="956" spans="1:3">
      <c r="A956" s="14"/>
      <c r="C956" s="30"/>
    </row>
    <row r="957" spans="1:3">
      <c r="A957" s="14"/>
      <c r="C957" s="30"/>
    </row>
    <row r="958" spans="1:3">
      <c r="A958" s="14"/>
      <c r="C958" s="30"/>
    </row>
    <row r="959" spans="1:3">
      <c r="A959" s="14"/>
      <c r="C959" s="30"/>
    </row>
    <row r="960" spans="1:3">
      <c r="A960" s="14"/>
      <c r="C960" s="30"/>
    </row>
    <row r="961" spans="1:3">
      <c r="A961" s="14"/>
      <c r="C961" s="30"/>
    </row>
    <row r="962" spans="1:3">
      <c r="A962" s="14"/>
      <c r="C962" s="30"/>
    </row>
    <row r="963" spans="1:3">
      <c r="A963" s="14"/>
      <c r="C963" s="30"/>
    </row>
    <row r="964" spans="1:3">
      <c r="A964" s="14"/>
      <c r="C964" s="30"/>
    </row>
    <row r="965" spans="1:3">
      <c r="A965" s="14"/>
      <c r="C965" s="30"/>
    </row>
    <row r="966" spans="1:3">
      <c r="A966" s="14"/>
      <c r="C966" s="30"/>
    </row>
    <row r="967" spans="1:3">
      <c r="A967" s="14"/>
      <c r="C967" s="30"/>
    </row>
    <row r="968" spans="1:3">
      <c r="A968" s="14"/>
      <c r="C968" s="30"/>
    </row>
    <row r="969" spans="1:3">
      <c r="A969" s="14"/>
      <c r="C969" s="30"/>
    </row>
    <row r="970" spans="1:3">
      <c r="A970" s="14"/>
      <c r="C970" s="30"/>
    </row>
    <row r="971" spans="1:3">
      <c r="A971" s="14"/>
      <c r="C971" s="30"/>
    </row>
    <row r="972" spans="1:3">
      <c r="A972" s="14"/>
      <c r="C972" s="30"/>
    </row>
    <row r="973" spans="1:3">
      <c r="A973" s="14"/>
      <c r="C973" s="30"/>
    </row>
    <row r="974" spans="1:3">
      <c r="A974" s="14"/>
      <c r="C974" s="30"/>
    </row>
    <row r="975" spans="1:3">
      <c r="A975" s="14"/>
      <c r="C975" s="30"/>
    </row>
    <row r="976" spans="1:3">
      <c r="A976" s="14"/>
      <c r="C976" s="30"/>
    </row>
    <row r="977" spans="1:3">
      <c r="A977" s="14"/>
      <c r="C977" s="30"/>
    </row>
    <row r="978" spans="1:3">
      <c r="A978" s="14"/>
      <c r="C978" s="30"/>
    </row>
    <row r="979" spans="1:3">
      <c r="A979" s="14"/>
      <c r="C979" s="30"/>
    </row>
    <row r="980" spans="1:3">
      <c r="A980" s="14"/>
      <c r="C980" s="30"/>
    </row>
    <row r="981" spans="1:3">
      <c r="A981" s="14"/>
      <c r="C981" s="30"/>
    </row>
    <row r="982" spans="1:3">
      <c r="A982" s="14"/>
      <c r="C982" s="30"/>
    </row>
    <row r="983" spans="1:3">
      <c r="A983" s="14"/>
      <c r="C983" s="30"/>
    </row>
    <row r="984" spans="1:3">
      <c r="A984" s="14"/>
      <c r="C984" s="30"/>
    </row>
    <row r="985" spans="1:3">
      <c r="A985" s="14"/>
      <c r="C985" s="30"/>
    </row>
    <row r="986" spans="1:3">
      <c r="A986" s="14"/>
      <c r="C986" s="30"/>
    </row>
    <row r="987" spans="1:3">
      <c r="A987" s="14"/>
      <c r="C987" s="30"/>
    </row>
    <row r="988" spans="1:3">
      <c r="A988" s="14"/>
      <c r="C988" s="30"/>
    </row>
    <row r="989" spans="1:3">
      <c r="A989" s="14"/>
      <c r="C989" s="30"/>
    </row>
    <row r="990" spans="1:3">
      <c r="A990" s="14"/>
      <c r="C990" s="30"/>
    </row>
    <row r="991" spans="1:3">
      <c r="A991" s="14"/>
      <c r="C991" s="30"/>
    </row>
    <row r="992" spans="1:3">
      <c r="A992" s="14"/>
      <c r="C992" s="30"/>
    </row>
    <row r="993" spans="1:3">
      <c r="A993" s="14"/>
      <c r="C993" s="30"/>
    </row>
    <row r="994" spans="1:3">
      <c r="A994" s="14"/>
      <c r="C994" s="30"/>
    </row>
    <row r="995" spans="1:3">
      <c r="A995" s="14"/>
      <c r="C995" s="30"/>
    </row>
    <row r="996" spans="1:3">
      <c r="A996" s="14"/>
      <c r="C996" s="30"/>
    </row>
    <row r="997" spans="1:3">
      <c r="A997" s="14"/>
      <c r="C997" s="30"/>
    </row>
    <row r="998" spans="1:3">
      <c r="A998" s="14"/>
      <c r="C998" s="30"/>
    </row>
    <row r="999" spans="1:3">
      <c r="A999" s="14"/>
      <c r="C999" s="30"/>
    </row>
    <row r="1000" spans="1:3">
      <c r="A1000" s="14"/>
      <c r="C1000" s="30"/>
    </row>
    <row r="1001" spans="1:3">
      <c r="A1001" s="14"/>
      <c r="C1001" s="30"/>
    </row>
    <row r="1002" spans="1:3">
      <c r="A1002" s="14"/>
      <c r="C1002" s="30"/>
    </row>
    <row r="1003" spans="1:3">
      <c r="A1003" s="14"/>
      <c r="C1003" s="30"/>
    </row>
    <row r="1004" spans="1:3">
      <c r="A1004" s="14"/>
      <c r="C1004" s="30"/>
    </row>
    <row r="1005" spans="1:3">
      <c r="A1005" s="14"/>
      <c r="C1005" s="30"/>
    </row>
    <row r="1006" spans="1:3">
      <c r="A1006" s="14"/>
      <c r="C1006" s="30"/>
    </row>
    <row r="1007" spans="1:3">
      <c r="A1007" s="14"/>
      <c r="C1007" s="30"/>
    </row>
    <row r="1008" spans="1:3">
      <c r="A1008" s="14"/>
      <c r="C1008" s="30"/>
    </row>
    <row r="1009" spans="1:3">
      <c r="A1009" s="14"/>
      <c r="C1009" s="30"/>
    </row>
    <row r="1010" spans="1:3">
      <c r="A1010" s="14"/>
      <c r="C1010" s="30"/>
    </row>
    <row r="1011" spans="1:3">
      <c r="A1011" s="14"/>
      <c r="C1011" s="30"/>
    </row>
    <row r="1012" spans="1:3">
      <c r="A1012" s="14"/>
      <c r="C1012" s="30"/>
    </row>
    <row r="1013" spans="1:3">
      <c r="A1013" s="14"/>
      <c r="C1013" s="30"/>
    </row>
    <row r="1014" spans="1:3">
      <c r="A1014" s="14"/>
      <c r="C1014" s="30"/>
    </row>
    <row r="1015" spans="1:3">
      <c r="A1015" s="14"/>
      <c r="C1015" s="30"/>
    </row>
    <row r="1016" spans="1:3">
      <c r="A1016" s="14"/>
      <c r="C1016" s="30"/>
    </row>
    <row r="1017" spans="1:3">
      <c r="A1017" s="14"/>
      <c r="C1017" s="30"/>
    </row>
    <row r="1018" spans="1:3">
      <c r="A1018" s="14"/>
      <c r="C1018" s="30"/>
    </row>
    <row r="1019" spans="1:3">
      <c r="A1019" s="14"/>
      <c r="C1019" s="30"/>
    </row>
    <row r="1020" spans="1:3">
      <c r="A1020" s="14"/>
      <c r="C1020" s="30"/>
    </row>
    <row r="1021" spans="1:3">
      <c r="A1021" s="14"/>
      <c r="C1021" s="30"/>
    </row>
    <row r="1022" spans="1:3">
      <c r="A1022" s="14"/>
      <c r="C1022" s="30"/>
    </row>
    <row r="1023" spans="1:3">
      <c r="A1023" s="14"/>
      <c r="C1023" s="30"/>
    </row>
    <row r="1024" spans="1:3">
      <c r="A1024" s="14"/>
      <c r="C1024" s="30"/>
    </row>
    <row r="1025" spans="1:3">
      <c r="A1025" s="14"/>
      <c r="C1025" s="30"/>
    </row>
    <row r="1026" spans="1:3">
      <c r="A1026" s="14"/>
      <c r="C1026" s="30"/>
    </row>
    <row r="1027" spans="1:3">
      <c r="A1027" s="14"/>
      <c r="C1027" s="30"/>
    </row>
    <row r="1028" spans="1:3">
      <c r="A1028" s="14"/>
      <c r="C1028" s="30"/>
    </row>
    <row r="1029" spans="1:3">
      <c r="A1029" s="14"/>
      <c r="C1029" s="30"/>
    </row>
    <row r="1030" spans="1:3">
      <c r="A1030" s="14"/>
      <c r="C1030" s="30"/>
    </row>
    <row r="1031" spans="1:3">
      <c r="A1031" s="14"/>
      <c r="C1031" s="30"/>
    </row>
    <row r="1032" spans="1:3">
      <c r="A1032" s="14"/>
      <c r="C1032" s="30"/>
    </row>
    <row r="1033" spans="1:3">
      <c r="A1033" s="14"/>
      <c r="C1033" s="30"/>
    </row>
    <row r="1034" spans="1:3">
      <c r="A1034" s="14"/>
      <c r="C1034" s="30"/>
    </row>
    <row r="1035" spans="1:3">
      <c r="A1035" s="14"/>
      <c r="C1035" s="30"/>
    </row>
    <row r="1036" spans="1:3">
      <c r="A1036" s="14"/>
      <c r="C1036" s="30"/>
    </row>
    <row r="1037" spans="1:3">
      <c r="A1037" s="14"/>
      <c r="C1037" s="30"/>
    </row>
    <row r="1038" spans="1:3">
      <c r="A1038" s="14"/>
      <c r="C1038" s="30"/>
    </row>
    <row r="1039" spans="1:3">
      <c r="A1039" s="14"/>
      <c r="C1039" s="30"/>
    </row>
    <row r="1040" spans="1:3">
      <c r="A1040" s="14"/>
      <c r="C1040" s="30"/>
    </row>
    <row r="1041" spans="1:3">
      <c r="A1041" s="14"/>
      <c r="C1041" s="30"/>
    </row>
    <row r="1042" spans="1:3">
      <c r="A1042" s="14"/>
      <c r="C1042" s="30"/>
    </row>
    <row r="1043" spans="1:3">
      <c r="A1043" s="14"/>
      <c r="C1043" s="30"/>
    </row>
    <row r="1044" spans="1:3">
      <c r="A1044" s="14"/>
      <c r="C1044" s="30"/>
    </row>
    <row r="1045" spans="1:3">
      <c r="A1045" s="14"/>
      <c r="C1045" s="30"/>
    </row>
    <row r="1046" spans="1:3">
      <c r="A1046" s="14"/>
      <c r="C1046" s="30"/>
    </row>
    <row r="1047" spans="1:3">
      <c r="A1047" s="14"/>
      <c r="C1047" s="30"/>
    </row>
    <row r="1048" spans="1:3">
      <c r="A1048" s="14"/>
      <c r="C1048" s="30"/>
    </row>
    <row r="1049" spans="1:3">
      <c r="A1049" s="14"/>
      <c r="C1049" s="30"/>
    </row>
    <row r="1050" spans="1:3">
      <c r="A1050" s="14"/>
      <c r="C1050" s="30"/>
    </row>
    <row r="1051" spans="1:3">
      <c r="A1051" s="14"/>
      <c r="C1051" s="30"/>
    </row>
    <row r="1052" spans="1:3">
      <c r="A1052" s="14"/>
      <c r="C1052" s="30"/>
    </row>
    <row r="1053" spans="1:3">
      <c r="A1053" s="14"/>
      <c r="C1053" s="30"/>
    </row>
    <row r="1054" spans="1:3">
      <c r="A1054" s="14"/>
      <c r="C1054" s="30"/>
    </row>
    <row r="1055" spans="1:3">
      <c r="A1055" s="14"/>
      <c r="C1055" s="30"/>
    </row>
    <row r="1056" spans="1:3">
      <c r="A1056" s="14"/>
      <c r="C1056" s="30"/>
    </row>
    <row r="1057" spans="1:3">
      <c r="A1057" s="14"/>
      <c r="C1057" s="30"/>
    </row>
    <row r="1058" spans="1:3">
      <c r="A1058" s="14"/>
      <c r="C1058" s="30"/>
    </row>
    <row r="1059" spans="1:3">
      <c r="A1059" s="14"/>
      <c r="C1059" s="30"/>
    </row>
    <row r="1060" spans="1:3">
      <c r="A1060" s="14"/>
      <c r="C1060" s="30"/>
    </row>
    <row r="1061" spans="1:3">
      <c r="A1061" s="14"/>
      <c r="C1061" s="30"/>
    </row>
    <row r="1062" spans="1:3">
      <c r="A1062" s="14"/>
      <c r="C1062" s="30"/>
    </row>
    <row r="1063" spans="1:3">
      <c r="A1063" s="14"/>
      <c r="C1063" s="30"/>
    </row>
    <row r="1064" spans="1:3">
      <c r="A1064" s="14"/>
      <c r="C1064" s="30"/>
    </row>
    <row r="1065" spans="1:3">
      <c r="A1065" s="14"/>
      <c r="C1065" s="30"/>
    </row>
    <row r="1066" spans="1:3">
      <c r="A1066" s="14"/>
      <c r="C1066" s="30"/>
    </row>
    <row r="1067" spans="1:3">
      <c r="A1067" s="14"/>
      <c r="C1067" s="30"/>
    </row>
    <row r="1068" spans="1:3">
      <c r="A1068" s="14"/>
      <c r="C1068" s="30"/>
    </row>
    <row r="1069" spans="1:3">
      <c r="A1069" s="14"/>
      <c r="C1069" s="30"/>
    </row>
    <row r="1070" spans="1:3">
      <c r="A1070" s="14"/>
      <c r="C1070" s="30"/>
    </row>
    <row r="1071" spans="1:3">
      <c r="A1071" s="14"/>
      <c r="C1071" s="30"/>
    </row>
    <row r="1072" spans="1:3">
      <c r="A1072" s="14"/>
      <c r="C1072" s="30"/>
    </row>
    <row r="1073" spans="1:3">
      <c r="A1073" s="14"/>
      <c r="C1073" s="30"/>
    </row>
    <row r="1074" spans="1:3">
      <c r="A1074" s="14"/>
      <c r="C1074" s="30"/>
    </row>
    <row r="1075" spans="1:3">
      <c r="A1075" s="14"/>
      <c r="C1075" s="30"/>
    </row>
    <row r="1076" spans="1:3">
      <c r="A1076" s="14"/>
      <c r="C1076" s="30"/>
    </row>
    <row r="1077" spans="1:3">
      <c r="A1077" s="14"/>
      <c r="C1077" s="30"/>
    </row>
    <row r="1078" spans="1:3">
      <c r="A1078" s="14"/>
      <c r="C1078" s="30"/>
    </row>
    <row r="1079" spans="1:3">
      <c r="A1079" s="14"/>
      <c r="C1079" s="30"/>
    </row>
    <row r="1080" spans="1:3">
      <c r="A1080" s="14"/>
      <c r="C1080" s="30"/>
    </row>
    <row r="1081" spans="1:3">
      <c r="A1081" s="14"/>
      <c r="C1081" s="30"/>
    </row>
    <row r="1082" spans="1:3">
      <c r="A1082" s="14"/>
      <c r="C1082" s="30"/>
    </row>
    <row r="1083" spans="1:3">
      <c r="A1083" s="14"/>
      <c r="C1083" s="30"/>
    </row>
    <row r="1084" spans="1:3">
      <c r="A1084" s="14"/>
      <c r="C1084" s="30"/>
    </row>
    <row r="1085" spans="1:3">
      <c r="A1085" s="14"/>
      <c r="C1085" s="30"/>
    </row>
    <row r="1086" spans="1:3">
      <c r="A1086" s="14"/>
      <c r="C1086" s="30"/>
    </row>
    <row r="1087" spans="1:3">
      <c r="A1087" s="14"/>
      <c r="C1087" s="30"/>
    </row>
    <row r="1088" spans="1:3">
      <c r="A1088" s="14"/>
      <c r="C1088" s="30"/>
    </row>
    <row r="1089" spans="1:3">
      <c r="A1089" s="14"/>
      <c r="C1089" s="30"/>
    </row>
    <row r="1090" spans="1:3">
      <c r="A1090" s="14"/>
      <c r="C1090" s="30"/>
    </row>
    <row r="1091" spans="1:3">
      <c r="A1091" s="14"/>
      <c r="C1091" s="30"/>
    </row>
    <row r="1092" spans="1:3">
      <c r="A1092" s="14"/>
      <c r="C1092" s="30"/>
    </row>
    <row r="1093" spans="1:3">
      <c r="A1093" s="14"/>
      <c r="C1093" s="30"/>
    </row>
    <row r="1094" spans="1:3">
      <c r="A1094" s="14"/>
      <c r="C1094" s="30"/>
    </row>
    <row r="1095" spans="1:3">
      <c r="A1095" s="14"/>
      <c r="C1095" s="30"/>
    </row>
    <row r="1096" spans="1:3">
      <c r="A1096" s="14"/>
      <c r="C1096" s="30"/>
    </row>
    <row r="1097" spans="1:3">
      <c r="A1097" s="14"/>
      <c r="C1097" s="30"/>
    </row>
    <row r="1098" spans="1:3">
      <c r="A1098" s="14"/>
      <c r="C1098" s="30"/>
    </row>
    <row r="1099" spans="1:3">
      <c r="A1099" s="14"/>
      <c r="C1099" s="30"/>
    </row>
    <row r="1100" spans="1:3">
      <c r="A1100" s="14"/>
      <c r="C1100" s="30"/>
    </row>
    <row r="1101" spans="1:3">
      <c r="A1101" s="14"/>
      <c r="C1101" s="30"/>
    </row>
    <row r="1102" spans="1:3">
      <c r="A1102" s="14"/>
      <c r="C1102" s="30"/>
    </row>
    <row r="1103" spans="1:3">
      <c r="A1103" s="14"/>
      <c r="C1103" s="30"/>
    </row>
    <row r="1104" spans="1:3">
      <c r="A1104" s="14"/>
      <c r="C1104" s="30"/>
    </row>
    <row r="1105" spans="1:3">
      <c r="A1105" s="14"/>
      <c r="C1105" s="30"/>
    </row>
    <row r="1106" spans="1:3">
      <c r="A1106" s="14"/>
      <c r="C1106" s="30"/>
    </row>
    <row r="1107" spans="1:3">
      <c r="A1107" s="14"/>
      <c r="C1107" s="30"/>
    </row>
    <row r="1108" spans="1:3">
      <c r="A1108" s="14"/>
      <c r="C1108" s="30"/>
    </row>
    <row r="1109" spans="1:3">
      <c r="A1109" s="14"/>
      <c r="C1109" s="30"/>
    </row>
    <row r="1110" spans="1:3">
      <c r="A1110" s="14"/>
      <c r="C1110" s="30"/>
    </row>
    <row r="1111" spans="1:3">
      <c r="A1111" s="14"/>
      <c r="C1111" s="30"/>
    </row>
    <row r="1112" spans="1:3">
      <c r="A1112" s="14"/>
      <c r="C1112" s="30"/>
    </row>
    <row r="1113" spans="1:3">
      <c r="A1113" s="14"/>
      <c r="C1113" s="30"/>
    </row>
    <row r="1114" spans="1:3">
      <c r="A1114" s="14"/>
      <c r="C1114" s="30"/>
    </row>
    <row r="1115" spans="1:3">
      <c r="A1115" s="14"/>
      <c r="C1115" s="30"/>
    </row>
    <row r="1116" spans="1:3">
      <c r="A1116" s="14"/>
      <c r="C1116" s="30"/>
    </row>
    <row r="1117" spans="1:3">
      <c r="A1117" s="14"/>
      <c r="C1117" s="30"/>
    </row>
    <row r="1118" spans="1:3">
      <c r="A1118" s="14"/>
      <c r="C1118" s="30"/>
    </row>
    <row r="1119" spans="1:3">
      <c r="A1119" s="14"/>
      <c r="C1119" s="30"/>
    </row>
    <row r="1120" spans="1:3">
      <c r="A1120" s="14"/>
      <c r="C1120" s="30"/>
    </row>
    <row r="1121" spans="1:3">
      <c r="A1121" s="14"/>
      <c r="C1121" s="30"/>
    </row>
    <row r="1122" spans="1:3">
      <c r="A1122" s="14"/>
      <c r="C1122" s="30"/>
    </row>
    <row r="1123" spans="1:3">
      <c r="A1123" s="14"/>
      <c r="C1123" s="30"/>
    </row>
    <row r="1124" spans="1:3">
      <c r="A1124" s="14"/>
      <c r="C1124" s="30"/>
    </row>
    <row r="1125" spans="1:3">
      <c r="A1125" s="14"/>
      <c r="C1125" s="30"/>
    </row>
    <row r="1126" spans="1:3">
      <c r="A1126" s="14"/>
      <c r="C1126" s="30"/>
    </row>
    <row r="1127" spans="1:3">
      <c r="A1127" s="14"/>
      <c r="C1127" s="30"/>
    </row>
    <row r="1128" spans="1:3">
      <c r="A1128" s="14"/>
      <c r="C1128" s="30"/>
    </row>
    <row r="1129" spans="1:3">
      <c r="A1129" s="14"/>
      <c r="C1129" s="30"/>
    </row>
    <row r="1130" spans="1:3">
      <c r="A1130" s="14"/>
      <c r="C1130" s="30"/>
    </row>
    <row r="1131" spans="1:3">
      <c r="A1131" s="14"/>
      <c r="C1131" s="30"/>
    </row>
    <row r="1132" spans="1:3">
      <c r="A1132" s="14"/>
      <c r="C1132" s="30"/>
    </row>
    <row r="1133" spans="1:3">
      <c r="A1133" s="14"/>
      <c r="C1133" s="30"/>
    </row>
    <row r="1134" spans="1:3">
      <c r="A1134" s="14"/>
      <c r="C1134" s="30"/>
    </row>
    <row r="1135" spans="1:3">
      <c r="A1135" s="14"/>
      <c r="C1135" s="30"/>
    </row>
    <row r="1136" spans="1:3">
      <c r="A1136" s="14"/>
      <c r="C1136" s="30"/>
    </row>
    <row r="1137" spans="1:3">
      <c r="A1137" s="14"/>
      <c r="C1137" s="30"/>
    </row>
    <row r="1138" spans="1:3">
      <c r="A1138" s="14"/>
      <c r="C1138" s="30"/>
    </row>
    <row r="1139" spans="1:3">
      <c r="A1139" s="14"/>
      <c r="C1139" s="30"/>
    </row>
    <row r="1140" spans="1:3">
      <c r="A1140" s="14"/>
      <c r="C1140" s="30"/>
    </row>
    <row r="1141" spans="1:3">
      <c r="A1141" s="14"/>
      <c r="C1141" s="30"/>
    </row>
    <row r="1142" spans="1:3">
      <c r="A1142" s="14"/>
      <c r="C1142" s="30"/>
    </row>
    <row r="1143" spans="1:3">
      <c r="A1143" s="14"/>
      <c r="C1143" s="30"/>
    </row>
    <row r="1144" spans="1:3">
      <c r="A1144" s="14"/>
      <c r="C1144" s="30"/>
    </row>
    <row r="1145" spans="1:3">
      <c r="A1145" s="14"/>
      <c r="C1145" s="30"/>
    </row>
    <row r="1146" spans="1:3">
      <c r="A1146" s="14"/>
      <c r="C1146" s="30"/>
    </row>
    <row r="1147" spans="1:3">
      <c r="A1147" s="14"/>
      <c r="C1147" s="30"/>
    </row>
    <row r="1148" spans="1:3">
      <c r="A1148" s="14"/>
      <c r="C1148" s="30"/>
    </row>
    <row r="1149" spans="1:3">
      <c r="A1149" s="14"/>
      <c r="C1149" s="30"/>
    </row>
    <row r="1150" spans="1:3">
      <c r="A1150" s="14"/>
      <c r="C1150" s="30"/>
    </row>
    <row r="1151" spans="1:3">
      <c r="A1151" s="14"/>
      <c r="C1151" s="30"/>
    </row>
    <row r="1152" spans="1:3">
      <c r="A1152" s="14"/>
      <c r="C1152" s="30"/>
    </row>
    <row r="1153" spans="1:3">
      <c r="A1153" s="14"/>
      <c r="C1153" s="30"/>
    </row>
    <row r="1154" spans="1:3">
      <c r="A1154" s="14"/>
      <c r="C1154" s="30"/>
    </row>
    <row r="1155" spans="1:3">
      <c r="A1155" s="14"/>
      <c r="C1155" s="30"/>
    </row>
    <row r="1156" spans="1:3">
      <c r="A1156" s="14"/>
      <c r="C1156" s="30"/>
    </row>
    <row r="1157" spans="1:3">
      <c r="A1157" s="14"/>
      <c r="C1157" s="30"/>
    </row>
    <row r="1158" spans="1:3">
      <c r="A1158" s="14"/>
      <c r="C1158" s="30"/>
    </row>
    <row r="1159" spans="1:3">
      <c r="A1159" s="14"/>
      <c r="C1159" s="30"/>
    </row>
    <row r="1160" spans="1:3">
      <c r="A1160" s="14"/>
      <c r="C1160" s="30"/>
    </row>
    <row r="1161" spans="1:3">
      <c r="A1161" s="14"/>
      <c r="C1161" s="30"/>
    </row>
    <row r="1162" spans="1:3">
      <c r="A1162" s="14"/>
      <c r="C1162" s="30"/>
    </row>
    <row r="1163" spans="1:3">
      <c r="A1163" s="14"/>
      <c r="C1163" s="30"/>
    </row>
    <row r="1164" spans="1:3">
      <c r="A1164" s="14"/>
      <c r="C1164" s="30"/>
    </row>
    <row r="1165" spans="1:3">
      <c r="A1165" s="14"/>
      <c r="C1165" s="30"/>
    </row>
    <row r="1166" spans="1:3">
      <c r="A1166" s="14"/>
      <c r="C1166" s="30"/>
    </row>
    <row r="1167" spans="1:3">
      <c r="A1167" s="14"/>
      <c r="C1167" s="30"/>
    </row>
    <row r="1168" spans="1:3">
      <c r="A1168" s="14"/>
      <c r="C1168" s="30"/>
    </row>
    <row r="1169" spans="1:3">
      <c r="A1169" s="14"/>
      <c r="C1169" s="30"/>
    </row>
    <row r="1170" spans="1:3">
      <c r="A1170" s="14"/>
      <c r="C1170" s="30"/>
    </row>
    <row r="1171" spans="1:3">
      <c r="A1171" s="14"/>
      <c r="C1171" s="30"/>
    </row>
    <row r="1172" spans="1:3">
      <c r="A1172" s="14"/>
      <c r="C1172" s="30"/>
    </row>
    <row r="1173" spans="1:3">
      <c r="A1173" s="14"/>
      <c r="C1173" s="30"/>
    </row>
    <row r="1174" spans="1:3">
      <c r="A1174" s="14"/>
      <c r="C1174" s="30"/>
    </row>
    <row r="1175" spans="1:3">
      <c r="A1175" s="14"/>
      <c r="C1175" s="30"/>
    </row>
    <row r="1176" spans="1:3">
      <c r="A1176" s="14"/>
      <c r="C1176" s="30"/>
    </row>
    <row r="1177" spans="1:3">
      <c r="A1177" s="14"/>
      <c r="C1177" s="30"/>
    </row>
    <row r="1178" spans="1:3">
      <c r="A1178" s="14"/>
      <c r="C1178" s="30"/>
    </row>
    <row r="1179" spans="1:3">
      <c r="A1179" s="14"/>
      <c r="C1179" s="30"/>
    </row>
    <row r="1180" spans="1:3">
      <c r="A1180" s="14"/>
      <c r="C1180" s="30"/>
    </row>
    <row r="1181" spans="1:3">
      <c r="A1181" s="14"/>
      <c r="C1181" s="30"/>
    </row>
    <row r="1182" spans="1:3">
      <c r="A1182" s="14"/>
      <c r="C1182" s="30"/>
    </row>
    <row r="1183" spans="1:3">
      <c r="A1183" s="14"/>
      <c r="C1183" s="30"/>
    </row>
    <row r="1184" spans="1:3">
      <c r="A1184" s="14"/>
      <c r="C1184" s="30"/>
    </row>
    <row r="1185" spans="1:3">
      <c r="A1185" s="14"/>
      <c r="C1185" s="30"/>
    </row>
    <row r="1186" spans="1:3">
      <c r="A1186" s="14"/>
      <c r="C1186" s="30"/>
    </row>
    <row r="1187" spans="1:3">
      <c r="A1187" s="14"/>
      <c r="C1187" s="30"/>
    </row>
    <row r="1188" spans="1:3">
      <c r="A1188" s="14"/>
      <c r="C1188" s="30"/>
    </row>
    <row r="1189" spans="1:3">
      <c r="A1189" s="14"/>
      <c r="C1189" s="30"/>
    </row>
    <row r="1190" spans="1:3">
      <c r="A1190" s="14"/>
      <c r="C1190" s="30"/>
    </row>
    <row r="1191" spans="1:3">
      <c r="A1191" s="14"/>
      <c r="C1191" s="30"/>
    </row>
    <row r="1192" spans="1:3">
      <c r="A1192" s="14"/>
      <c r="C1192" s="30"/>
    </row>
    <row r="1193" spans="1:3">
      <c r="A1193" s="14"/>
      <c r="C1193" s="30"/>
    </row>
    <row r="1194" spans="1:3">
      <c r="A1194" s="14"/>
      <c r="C1194" s="30"/>
    </row>
    <row r="1195" spans="1:3">
      <c r="A1195" s="14"/>
      <c r="C1195" s="30"/>
    </row>
    <row r="1196" spans="1:3">
      <c r="A1196" s="14"/>
      <c r="C1196" s="30"/>
    </row>
    <row r="1197" spans="1:3">
      <c r="A1197" s="14"/>
      <c r="C1197" s="30"/>
    </row>
    <row r="1198" spans="1:3">
      <c r="A1198" s="14"/>
      <c r="C1198" s="30"/>
    </row>
    <row r="1199" spans="1:3">
      <c r="A1199" s="14"/>
      <c r="C1199" s="30"/>
    </row>
    <row r="1200" spans="1:3">
      <c r="A1200" s="14"/>
      <c r="C1200" s="30"/>
    </row>
    <row r="1201" spans="1:3">
      <c r="A1201" s="14"/>
      <c r="C1201" s="30"/>
    </row>
    <row r="1202" spans="1:3">
      <c r="A1202" s="14"/>
      <c r="C1202" s="30"/>
    </row>
    <row r="1203" spans="1:3">
      <c r="A1203" s="14"/>
      <c r="C1203" s="30"/>
    </row>
    <row r="1204" spans="1:3">
      <c r="A1204" s="14"/>
      <c r="C1204" s="30"/>
    </row>
    <row r="1205" spans="1:3">
      <c r="A1205" s="14"/>
      <c r="C1205" s="30"/>
    </row>
    <row r="1206" spans="1:3">
      <c r="A1206" s="14"/>
      <c r="C1206" s="30"/>
    </row>
    <row r="1207" spans="1:3">
      <c r="A1207" s="14"/>
      <c r="C1207" s="30"/>
    </row>
    <row r="1208" spans="1:3">
      <c r="A1208" s="14"/>
      <c r="C1208" s="30"/>
    </row>
    <row r="1209" spans="1:3">
      <c r="A1209" s="14"/>
      <c r="C1209" s="30"/>
    </row>
    <row r="1210" spans="1:3">
      <c r="A1210" s="14"/>
      <c r="C1210" s="30"/>
    </row>
    <row r="1211" spans="1:3">
      <c r="A1211" s="14"/>
      <c r="C1211" s="30"/>
    </row>
    <row r="1212" spans="1:3">
      <c r="A1212" s="14"/>
      <c r="C1212" s="30"/>
    </row>
    <row r="1213" spans="1:3">
      <c r="A1213" s="14"/>
      <c r="C1213" s="30"/>
    </row>
    <row r="1214" spans="1:3">
      <c r="A1214" s="14"/>
      <c r="C1214" s="30"/>
    </row>
    <row r="1215" spans="1:3">
      <c r="A1215" s="14"/>
      <c r="C1215" s="30"/>
    </row>
    <row r="1216" spans="1:3">
      <c r="A1216" s="14"/>
      <c r="C1216" s="30"/>
    </row>
    <row r="1217" spans="1:3">
      <c r="A1217" s="14"/>
      <c r="C1217" s="30"/>
    </row>
    <row r="1218" spans="1:3">
      <c r="A1218" s="14"/>
      <c r="C1218" s="30"/>
    </row>
    <row r="1219" spans="1:3">
      <c r="A1219" s="14"/>
      <c r="C1219" s="30"/>
    </row>
    <row r="1220" spans="1:3">
      <c r="A1220" s="14"/>
      <c r="C1220" s="30"/>
    </row>
    <row r="1221" spans="1:3">
      <c r="A1221" s="14"/>
      <c r="C1221" s="30"/>
    </row>
    <row r="1222" spans="1:3">
      <c r="A1222" s="14"/>
      <c r="C1222" s="30"/>
    </row>
    <row r="1223" spans="1:3">
      <c r="A1223" s="14"/>
      <c r="C1223" s="30"/>
    </row>
    <row r="1224" spans="1:3">
      <c r="A1224" s="14"/>
      <c r="C1224" s="30"/>
    </row>
    <row r="1225" spans="1:3">
      <c r="A1225" s="14"/>
      <c r="C1225" s="30"/>
    </row>
    <row r="1226" spans="1:3">
      <c r="A1226" s="14"/>
      <c r="C1226" s="30"/>
    </row>
    <row r="1227" spans="1:3">
      <c r="A1227" s="14"/>
      <c r="C1227" s="30"/>
    </row>
    <row r="1228" spans="1:3">
      <c r="A1228" s="14"/>
      <c r="C1228" s="30"/>
    </row>
    <row r="1229" spans="1:3">
      <c r="A1229" s="14"/>
      <c r="C1229" s="30"/>
    </row>
    <row r="1230" spans="1:3">
      <c r="A1230" s="14"/>
      <c r="C1230" s="30"/>
    </row>
    <row r="1231" spans="1:3">
      <c r="A1231" s="14"/>
      <c r="C1231" s="30"/>
    </row>
    <row r="1232" spans="1:3">
      <c r="A1232" s="14"/>
      <c r="C1232" s="30"/>
    </row>
    <row r="1233" spans="1:3">
      <c r="A1233" s="14"/>
      <c r="C1233" s="30"/>
    </row>
    <row r="1234" spans="1:3">
      <c r="A1234" s="14"/>
      <c r="C1234" s="30"/>
    </row>
    <row r="1235" spans="1:3">
      <c r="A1235" s="14"/>
      <c r="C1235" s="30"/>
    </row>
    <row r="1236" spans="1:3">
      <c r="A1236" s="14"/>
      <c r="C1236" s="30"/>
    </row>
    <row r="1237" spans="1:3">
      <c r="A1237" s="14"/>
      <c r="C1237" s="30"/>
    </row>
    <row r="1238" spans="1:3">
      <c r="A1238" s="14"/>
      <c r="C1238" s="30"/>
    </row>
    <row r="1239" spans="1:3">
      <c r="A1239" s="14"/>
      <c r="C1239" s="30"/>
    </row>
    <row r="1240" spans="1:3">
      <c r="A1240" s="14"/>
      <c r="C1240" s="30"/>
    </row>
    <row r="1241" spans="1:3">
      <c r="A1241" s="14"/>
      <c r="C1241" s="30"/>
    </row>
    <row r="1242" spans="1:3">
      <c r="A1242" s="14"/>
      <c r="C1242" s="30"/>
    </row>
    <row r="1243" spans="1:3">
      <c r="A1243" s="14"/>
      <c r="C1243" s="30"/>
    </row>
    <row r="1244" spans="1:3">
      <c r="A1244" s="14"/>
      <c r="C1244" s="30"/>
    </row>
    <row r="1245" spans="1:3">
      <c r="A1245" s="14"/>
      <c r="C1245" s="30"/>
    </row>
    <row r="1246" spans="1:3">
      <c r="A1246" s="14"/>
      <c r="C1246" s="30"/>
    </row>
    <row r="1247" spans="1:3">
      <c r="A1247" s="14"/>
      <c r="C1247" s="30"/>
    </row>
    <row r="1248" spans="1:3">
      <c r="A1248" s="14"/>
      <c r="C1248" s="30"/>
    </row>
    <row r="1249" spans="1:3">
      <c r="A1249" s="14"/>
      <c r="C1249" s="30"/>
    </row>
    <row r="1250" spans="1:3">
      <c r="A1250" s="14"/>
      <c r="C1250" s="30"/>
    </row>
    <row r="1251" spans="1:3">
      <c r="A1251" s="14"/>
      <c r="C1251" s="30"/>
    </row>
    <row r="1252" spans="1:3">
      <c r="A1252" s="14"/>
      <c r="C1252" s="30"/>
    </row>
    <row r="1253" spans="1:3">
      <c r="A1253" s="14"/>
      <c r="C1253" s="30"/>
    </row>
    <row r="1254" spans="1:3">
      <c r="A1254" s="14"/>
      <c r="C1254" s="30"/>
    </row>
    <row r="1255" spans="1:3">
      <c r="A1255" s="14"/>
      <c r="C1255" s="30"/>
    </row>
    <row r="1256" spans="1:3">
      <c r="A1256" s="14"/>
      <c r="C1256" s="30"/>
    </row>
    <row r="1257" spans="1:3">
      <c r="A1257" s="14"/>
      <c r="C1257" s="30"/>
    </row>
    <row r="1258" spans="1:3">
      <c r="A1258" s="14"/>
      <c r="C1258" s="30"/>
    </row>
    <row r="1259" spans="1:3">
      <c r="A1259" s="14"/>
      <c r="C1259" s="30"/>
    </row>
    <row r="1260" spans="1:3">
      <c r="A1260" s="14"/>
      <c r="C1260" s="30"/>
    </row>
    <row r="1261" spans="1:3">
      <c r="A1261" s="14"/>
      <c r="C1261" s="30"/>
    </row>
    <row r="1262" spans="1:3">
      <c r="A1262" s="14"/>
      <c r="C1262" s="30"/>
    </row>
    <row r="1263" spans="1:3">
      <c r="A1263" s="14"/>
      <c r="C1263" s="30"/>
    </row>
    <row r="1264" spans="1:3">
      <c r="A1264" s="14"/>
      <c r="C1264" s="30"/>
    </row>
    <row r="1265" spans="1:3">
      <c r="A1265" s="14"/>
      <c r="C1265" s="30"/>
    </row>
    <row r="1266" spans="1:3">
      <c r="A1266" s="14"/>
      <c r="C1266" s="30"/>
    </row>
    <row r="1267" spans="1:3">
      <c r="A1267" s="14"/>
      <c r="C1267" s="30"/>
    </row>
    <row r="1268" spans="1:3">
      <c r="A1268" s="14"/>
      <c r="C1268" s="30"/>
    </row>
    <row r="1269" spans="1:3">
      <c r="A1269" s="14"/>
      <c r="C1269" s="30"/>
    </row>
    <row r="1270" spans="1:3">
      <c r="A1270" s="14"/>
      <c r="C1270" s="30"/>
    </row>
    <row r="1271" spans="1:3">
      <c r="A1271" s="14"/>
      <c r="C1271" s="30"/>
    </row>
    <row r="1272" spans="1:3">
      <c r="A1272" s="14"/>
      <c r="C1272" s="30"/>
    </row>
    <row r="1273" spans="1:3">
      <c r="A1273" s="14"/>
      <c r="C1273" s="30"/>
    </row>
    <row r="1274" spans="1:3">
      <c r="A1274" s="14"/>
      <c r="C1274" s="30"/>
    </row>
    <row r="1275" spans="1:3">
      <c r="A1275" s="14"/>
      <c r="C1275" s="30"/>
    </row>
    <row r="1276" spans="1:3">
      <c r="A1276" s="14"/>
      <c r="C1276" s="30"/>
    </row>
    <row r="1277" spans="1:3">
      <c r="A1277" s="14"/>
      <c r="C1277" s="30"/>
    </row>
    <row r="1278" spans="1:3">
      <c r="A1278" s="14"/>
      <c r="C1278" s="30"/>
    </row>
    <row r="1279" spans="1:3">
      <c r="A1279" s="14"/>
      <c r="C1279" s="30"/>
    </row>
    <row r="1280" spans="1:3">
      <c r="A1280" s="14"/>
      <c r="C1280" s="30"/>
    </row>
    <row r="1281" spans="1:3">
      <c r="A1281" s="14"/>
      <c r="C1281" s="30"/>
    </row>
    <row r="1282" spans="1:3">
      <c r="A1282" s="14"/>
      <c r="C1282" s="30"/>
    </row>
    <row r="1283" spans="1:3">
      <c r="A1283" s="14"/>
      <c r="C1283" s="30"/>
    </row>
    <row r="1284" spans="1:3">
      <c r="A1284" s="14"/>
      <c r="C1284" s="30"/>
    </row>
    <row r="1285" spans="1:3">
      <c r="A1285" s="14"/>
      <c r="C1285" s="30"/>
    </row>
    <row r="1286" spans="1:3">
      <c r="A1286" s="14"/>
      <c r="C1286" s="30"/>
    </row>
    <row r="1287" spans="1:3">
      <c r="A1287" s="14"/>
      <c r="C1287" s="30"/>
    </row>
    <row r="1288" spans="1:3">
      <c r="A1288" s="14"/>
      <c r="C1288" s="30"/>
    </row>
    <row r="1289" spans="1:3">
      <c r="A1289" s="14"/>
      <c r="C1289" s="30"/>
    </row>
    <row r="1290" spans="1:3">
      <c r="A1290" s="14"/>
      <c r="C1290" s="30"/>
    </row>
    <row r="1291" spans="1:3">
      <c r="A1291" s="14"/>
      <c r="C1291" s="30"/>
    </row>
    <row r="1292" spans="1:3">
      <c r="A1292" s="14"/>
      <c r="C1292" s="30"/>
    </row>
    <row r="1293" spans="1:3">
      <c r="A1293" s="14"/>
      <c r="C1293" s="30"/>
    </row>
    <row r="1294" spans="1:3">
      <c r="A1294" s="14"/>
      <c r="C1294" s="30"/>
    </row>
    <row r="1295" spans="1:3">
      <c r="A1295" s="14"/>
      <c r="C1295" s="30"/>
    </row>
    <row r="1296" spans="1:3">
      <c r="A1296" s="14"/>
      <c r="C1296" s="30"/>
    </row>
    <row r="1297" spans="1:3">
      <c r="A1297" s="14"/>
      <c r="C1297" s="30"/>
    </row>
    <row r="1298" spans="1:3">
      <c r="A1298" s="14"/>
      <c r="C1298" s="30"/>
    </row>
    <row r="1299" spans="1:3">
      <c r="A1299" s="14"/>
      <c r="C1299" s="30"/>
    </row>
    <row r="1300" spans="1:3">
      <c r="A1300" s="14"/>
      <c r="C1300" s="30"/>
    </row>
    <row r="1301" spans="1:3">
      <c r="A1301" s="14"/>
      <c r="C1301" s="30"/>
    </row>
    <row r="1302" spans="1:3">
      <c r="A1302" s="14"/>
      <c r="C1302" s="30"/>
    </row>
    <row r="1303" spans="1:3">
      <c r="A1303" s="14"/>
      <c r="C1303" s="30"/>
    </row>
    <row r="1304" spans="1:3">
      <c r="A1304" s="14"/>
      <c r="C1304" s="30"/>
    </row>
    <row r="1305" spans="1:3">
      <c r="A1305" s="14"/>
      <c r="C1305" s="30"/>
    </row>
    <row r="1306" spans="1:3">
      <c r="A1306" s="14"/>
      <c r="C1306" s="30"/>
    </row>
    <row r="1307" spans="1:3">
      <c r="A1307" s="14"/>
      <c r="C1307" s="30"/>
    </row>
    <row r="1308" spans="1:3">
      <c r="A1308" s="14"/>
      <c r="C1308" s="30"/>
    </row>
    <row r="1309" spans="1:3">
      <c r="A1309" s="14"/>
      <c r="C1309" s="30"/>
    </row>
    <row r="1310" spans="1:3">
      <c r="A1310" s="14"/>
      <c r="C1310" s="30"/>
    </row>
    <row r="1311" spans="1:3">
      <c r="A1311" s="14"/>
      <c r="C1311" s="30"/>
    </row>
    <row r="1312" spans="1:3">
      <c r="A1312" s="14"/>
      <c r="C1312" s="30"/>
    </row>
    <row r="1313" spans="1:3">
      <c r="A1313" s="14"/>
      <c r="C1313" s="30"/>
    </row>
    <row r="1314" spans="1:3">
      <c r="A1314" s="14"/>
      <c r="C1314" s="30"/>
    </row>
    <row r="1315" spans="1:3">
      <c r="A1315" s="14"/>
      <c r="C1315" s="30"/>
    </row>
    <row r="1316" spans="1:3">
      <c r="A1316" s="14"/>
      <c r="C1316" s="30"/>
    </row>
    <row r="1317" spans="1:3">
      <c r="A1317" s="14"/>
      <c r="C1317" s="30"/>
    </row>
    <row r="1318" spans="1:3">
      <c r="A1318" s="14"/>
      <c r="C1318" s="30"/>
    </row>
    <row r="1319" spans="1:3">
      <c r="A1319" s="14"/>
      <c r="C1319" s="30"/>
    </row>
    <row r="1320" spans="1:3">
      <c r="A1320" s="14"/>
      <c r="C1320" s="30"/>
    </row>
    <row r="1321" spans="1:3">
      <c r="A1321" s="14"/>
      <c r="C1321" s="30"/>
    </row>
    <row r="1322" spans="1:3">
      <c r="A1322" s="14"/>
      <c r="C1322" s="30"/>
    </row>
    <row r="1323" spans="1:3">
      <c r="A1323" s="14"/>
      <c r="C1323" s="30"/>
    </row>
    <row r="1324" spans="1:3">
      <c r="A1324" s="14"/>
      <c r="C1324" s="30"/>
    </row>
    <row r="1325" spans="1:3">
      <c r="A1325" s="14"/>
      <c r="C1325" s="30"/>
    </row>
    <row r="1326" spans="1:3">
      <c r="A1326" s="14"/>
      <c r="C1326" s="30"/>
    </row>
    <row r="1327" spans="1:3">
      <c r="A1327" s="14"/>
      <c r="C1327" s="30"/>
    </row>
    <row r="1328" spans="1:3">
      <c r="A1328" s="14"/>
      <c r="C1328" s="30"/>
    </row>
    <row r="1329" spans="1:3">
      <c r="A1329" s="14"/>
      <c r="C1329" s="30"/>
    </row>
    <row r="1330" spans="1:3">
      <c r="A1330" s="14"/>
      <c r="C1330" s="30"/>
    </row>
    <row r="1331" spans="1:3">
      <c r="A1331" s="14"/>
      <c r="C1331" s="30"/>
    </row>
    <row r="1332" spans="1:3">
      <c r="A1332" s="14"/>
      <c r="C1332" s="30"/>
    </row>
    <row r="1333" spans="1:3">
      <c r="A1333" s="14"/>
      <c r="C1333" s="30"/>
    </row>
    <row r="1334" spans="1:3">
      <c r="A1334" s="14"/>
      <c r="C1334" s="30"/>
    </row>
    <row r="1335" spans="1:3">
      <c r="A1335" s="14"/>
      <c r="C1335" s="30"/>
    </row>
    <row r="1336" spans="1:3">
      <c r="A1336" s="14"/>
      <c r="C1336" s="30"/>
    </row>
    <row r="1337" spans="1:3">
      <c r="A1337" s="14"/>
      <c r="C1337" s="30"/>
    </row>
    <row r="1338" spans="1:3">
      <c r="A1338" s="14"/>
      <c r="C1338" s="30"/>
    </row>
    <row r="1339" spans="1:3">
      <c r="A1339" s="14"/>
      <c r="C1339" s="30"/>
    </row>
    <row r="1340" spans="1:3">
      <c r="A1340" s="14"/>
      <c r="C1340" s="30"/>
    </row>
    <row r="1341" spans="1:3">
      <c r="A1341" s="14"/>
      <c r="C1341" s="30"/>
    </row>
    <row r="1342" spans="1:3">
      <c r="A1342" s="14"/>
      <c r="C1342" s="30"/>
    </row>
    <row r="1343" spans="1:3">
      <c r="A1343" s="14"/>
      <c r="C1343" s="30"/>
    </row>
    <row r="1344" spans="1:3">
      <c r="A1344" s="14"/>
      <c r="C1344" s="30"/>
    </row>
    <row r="1345" spans="1:3">
      <c r="A1345" s="14"/>
      <c r="C1345" s="30"/>
    </row>
    <row r="1346" spans="1:3">
      <c r="A1346" s="14"/>
      <c r="C1346" s="30"/>
    </row>
    <row r="1347" spans="1:3">
      <c r="A1347" s="14"/>
      <c r="C1347" s="30"/>
    </row>
    <row r="1348" spans="1:3">
      <c r="A1348" s="14"/>
      <c r="C1348" s="30"/>
    </row>
    <row r="1349" spans="1:3">
      <c r="A1349" s="14"/>
      <c r="C1349" s="30"/>
    </row>
    <row r="1350" spans="1:3">
      <c r="A1350" s="14"/>
      <c r="C1350" s="30"/>
    </row>
    <row r="1351" spans="1:3">
      <c r="A1351" s="14"/>
      <c r="C1351" s="30"/>
    </row>
    <row r="1352" spans="1:3">
      <c r="A1352" s="14"/>
      <c r="C1352" s="30"/>
    </row>
    <row r="1353" spans="1:3">
      <c r="A1353" s="14"/>
      <c r="C1353" s="30"/>
    </row>
    <row r="1354" spans="1:3">
      <c r="A1354" s="14"/>
      <c r="C1354" s="30"/>
    </row>
    <row r="1355" spans="1:3">
      <c r="A1355" s="14"/>
      <c r="C1355" s="30"/>
    </row>
    <row r="1356" spans="1:3">
      <c r="A1356" s="14"/>
      <c r="C1356" s="30"/>
    </row>
    <row r="1357" spans="1:3">
      <c r="A1357" s="14"/>
      <c r="C1357" s="30"/>
    </row>
    <row r="1358" spans="1:3">
      <c r="A1358" s="14"/>
      <c r="C1358" s="30"/>
    </row>
    <row r="1359" spans="1:3">
      <c r="A1359" s="14"/>
      <c r="C1359" s="30"/>
    </row>
    <row r="1360" spans="1:3">
      <c r="A1360" s="14"/>
      <c r="C1360" s="30"/>
    </row>
    <row r="1361" spans="1:3">
      <c r="A1361" s="14"/>
      <c r="C1361" s="30"/>
    </row>
    <row r="1362" spans="1:3">
      <c r="A1362" s="14"/>
      <c r="C1362" s="30"/>
    </row>
    <row r="1363" spans="1:3">
      <c r="A1363" s="14"/>
      <c r="C1363" s="30"/>
    </row>
    <row r="1364" spans="1:3">
      <c r="A1364" s="14"/>
      <c r="C1364" s="30"/>
    </row>
    <row r="1365" spans="1:3">
      <c r="A1365" s="14"/>
      <c r="C1365" s="30"/>
    </row>
    <row r="1366" spans="1:3">
      <c r="A1366" s="14"/>
      <c r="C1366" s="30"/>
    </row>
    <row r="1367" spans="1:3">
      <c r="A1367" s="14"/>
      <c r="C1367" s="30"/>
    </row>
    <row r="1368" spans="1:3">
      <c r="A1368" s="14"/>
      <c r="C1368" s="30"/>
    </row>
    <row r="1369" spans="1:3">
      <c r="A1369" s="14"/>
      <c r="C1369" s="30"/>
    </row>
    <row r="1370" spans="1:3">
      <c r="A1370" s="14"/>
      <c r="C1370" s="30"/>
    </row>
    <row r="1371" spans="1:3">
      <c r="A1371" s="14"/>
      <c r="C1371" s="30"/>
    </row>
    <row r="1372" spans="1:3">
      <c r="A1372" s="14"/>
      <c r="C1372" s="30"/>
    </row>
    <row r="1373" spans="1:3">
      <c r="A1373" s="14"/>
      <c r="C1373" s="30"/>
    </row>
    <row r="1374" spans="1:3">
      <c r="A1374" s="14"/>
      <c r="C1374" s="30"/>
    </row>
    <row r="1375" spans="1:3">
      <c r="A1375" s="14"/>
      <c r="C1375" s="30"/>
    </row>
    <row r="1376" spans="1:3">
      <c r="A1376" s="14"/>
      <c r="C1376" s="30"/>
    </row>
    <row r="1377" spans="1:3">
      <c r="A1377" s="14"/>
      <c r="C1377" s="30"/>
    </row>
    <row r="1378" spans="1:3">
      <c r="A1378" s="14"/>
      <c r="C1378" s="30"/>
    </row>
    <row r="1379" spans="1:3">
      <c r="A1379" s="14"/>
      <c r="C1379" s="30"/>
    </row>
    <row r="1380" spans="1:3">
      <c r="A1380" s="14"/>
      <c r="C1380" s="30"/>
    </row>
    <row r="1381" spans="1:3">
      <c r="A1381" s="14"/>
      <c r="C1381" s="30"/>
    </row>
    <row r="1382" spans="1:3">
      <c r="A1382" s="14"/>
      <c r="C1382" s="30"/>
    </row>
    <row r="1383" spans="1:3">
      <c r="A1383" s="14"/>
      <c r="C1383" s="30"/>
    </row>
    <row r="1384" spans="1:3">
      <c r="A1384" s="14"/>
      <c r="C1384" s="30"/>
    </row>
    <row r="1385" spans="1:3">
      <c r="A1385" s="14"/>
      <c r="C1385" s="30"/>
    </row>
    <row r="1386" spans="1:3">
      <c r="A1386" s="14"/>
      <c r="C1386" s="30"/>
    </row>
    <row r="1387" spans="1:3">
      <c r="A1387" s="14"/>
      <c r="C1387" s="30"/>
    </row>
    <row r="1388" spans="1:3">
      <c r="A1388" s="14"/>
      <c r="C1388" s="30"/>
    </row>
    <row r="1389" spans="1:3">
      <c r="A1389" s="14"/>
      <c r="C1389" s="30"/>
    </row>
    <row r="1390" spans="1:3">
      <c r="A1390" s="14"/>
      <c r="C1390" s="30"/>
    </row>
    <row r="1391" spans="1:3">
      <c r="A1391" s="14"/>
      <c r="C1391" s="30"/>
    </row>
    <row r="1392" spans="1:3">
      <c r="A1392" s="14"/>
      <c r="C1392" s="30"/>
    </row>
    <row r="1393" spans="1:3">
      <c r="A1393" s="14"/>
      <c r="C1393" s="30"/>
    </row>
    <row r="1394" spans="1:3">
      <c r="A1394" s="14"/>
      <c r="C1394" s="30"/>
    </row>
    <row r="1395" spans="1:3">
      <c r="A1395" s="14"/>
      <c r="C1395" s="30"/>
    </row>
    <row r="1396" spans="1:3">
      <c r="A1396" s="14"/>
      <c r="C1396" s="30"/>
    </row>
    <row r="1397" spans="1:3">
      <c r="A1397" s="14"/>
      <c r="C1397" s="30"/>
    </row>
    <row r="1398" spans="1:3">
      <c r="A1398" s="14"/>
      <c r="C1398" s="30"/>
    </row>
    <row r="1399" spans="1:3">
      <c r="A1399" s="14"/>
      <c r="C1399" s="30"/>
    </row>
    <row r="1400" spans="1:3">
      <c r="A1400" s="14"/>
      <c r="C1400" s="30"/>
    </row>
    <row r="1401" spans="1:3">
      <c r="A1401" s="14"/>
      <c r="C1401" s="30"/>
    </row>
    <row r="1402" spans="1:3">
      <c r="A1402" s="14"/>
      <c r="C1402" s="30"/>
    </row>
    <row r="1403" spans="1:3">
      <c r="A1403" s="14"/>
      <c r="C1403" s="30"/>
    </row>
    <row r="1404" spans="1:3">
      <c r="A1404" s="14"/>
      <c r="C1404" s="30"/>
    </row>
    <row r="1405" spans="1:3">
      <c r="A1405" s="14"/>
      <c r="C1405" s="30"/>
    </row>
    <row r="1406" spans="1:3">
      <c r="A1406" s="14"/>
      <c r="C1406" s="30"/>
    </row>
    <row r="1407" spans="1:3">
      <c r="A1407" s="14"/>
      <c r="C1407" s="30"/>
    </row>
    <row r="1408" spans="1:3">
      <c r="A1408" s="14"/>
      <c r="C1408" s="30"/>
    </row>
    <row r="1409" spans="1:3">
      <c r="A1409" s="14"/>
      <c r="C1409" s="30"/>
    </row>
    <row r="1410" spans="1:3">
      <c r="A1410" s="14"/>
      <c r="C1410" s="30"/>
    </row>
    <row r="1411" spans="1:3">
      <c r="A1411" s="14"/>
      <c r="C1411" s="30"/>
    </row>
    <row r="1412" spans="1:3">
      <c r="A1412" s="14"/>
      <c r="C1412" s="30"/>
    </row>
    <row r="1413" spans="1:3">
      <c r="A1413" s="14"/>
      <c r="C1413" s="30"/>
    </row>
    <row r="1414" spans="1:3">
      <c r="A1414" s="14"/>
      <c r="C1414" s="30"/>
    </row>
    <row r="1415" spans="1:3">
      <c r="A1415" s="14"/>
      <c r="C1415" s="30"/>
    </row>
    <row r="1416" spans="1:3">
      <c r="A1416" s="14"/>
      <c r="C1416" s="30"/>
    </row>
    <row r="1417" spans="1:3">
      <c r="A1417" s="14"/>
      <c r="C1417" s="30"/>
    </row>
    <row r="1418" spans="1:3">
      <c r="A1418" s="14"/>
      <c r="C1418" s="30"/>
    </row>
    <row r="1419" spans="1:3">
      <c r="A1419" s="14"/>
      <c r="C1419" s="30"/>
    </row>
    <row r="1420" spans="1:3">
      <c r="A1420" s="14"/>
      <c r="C1420" s="30"/>
    </row>
    <row r="1421" spans="1:3">
      <c r="A1421" s="14"/>
      <c r="C1421" s="30"/>
    </row>
    <row r="1422" spans="1:3">
      <c r="A1422" s="14"/>
      <c r="C1422" s="30"/>
    </row>
    <row r="1423" spans="1:3">
      <c r="A1423" s="14"/>
      <c r="C1423" s="30"/>
    </row>
    <row r="1424" spans="1:3">
      <c r="A1424" s="14"/>
      <c r="C1424" s="30"/>
    </row>
    <row r="1425" spans="1:3">
      <c r="A1425" s="14"/>
      <c r="C1425" s="30"/>
    </row>
    <row r="1426" spans="1:3">
      <c r="A1426" s="14"/>
      <c r="C1426" s="30"/>
    </row>
    <row r="1427" spans="1:3">
      <c r="A1427" s="14"/>
      <c r="C1427" s="30"/>
    </row>
    <row r="1428" spans="1:3">
      <c r="A1428" s="14"/>
      <c r="C1428" s="30"/>
    </row>
    <row r="1429" spans="1:3">
      <c r="A1429" s="14"/>
      <c r="C1429" s="30"/>
    </row>
    <row r="1430" spans="1:3">
      <c r="A1430" s="14"/>
      <c r="C1430" s="30"/>
    </row>
    <row r="1431" spans="1:3">
      <c r="A1431" s="14"/>
      <c r="C1431" s="30"/>
    </row>
    <row r="1432" spans="1:3">
      <c r="A1432" s="14"/>
      <c r="C1432" s="30"/>
    </row>
    <row r="1433" spans="1:3">
      <c r="A1433" s="14"/>
      <c r="C1433" s="30"/>
    </row>
    <row r="1434" spans="1:3">
      <c r="A1434" s="14"/>
      <c r="C1434" s="30"/>
    </row>
    <row r="1435" spans="1:3">
      <c r="A1435" s="14"/>
      <c r="C1435" s="30"/>
    </row>
    <row r="1436" spans="1:3">
      <c r="A1436" s="14"/>
      <c r="C1436" s="30"/>
    </row>
    <row r="1437" spans="1:3">
      <c r="A1437" s="14"/>
      <c r="C1437" s="30"/>
    </row>
    <row r="1438" spans="1:3">
      <c r="A1438" s="14"/>
      <c r="C1438" s="30"/>
    </row>
    <row r="1439" spans="1:3">
      <c r="A1439" s="14"/>
      <c r="C1439" s="30"/>
    </row>
    <row r="1440" spans="1:3">
      <c r="A1440" s="14"/>
      <c r="C1440" s="30"/>
    </row>
    <row r="1441" spans="1:3">
      <c r="A1441" s="14"/>
      <c r="C1441" s="30"/>
    </row>
    <row r="1442" spans="1:3">
      <c r="A1442" s="14"/>
      <c r="C1442" s="30"/>
    </row>
    <row r="1443" spans="1:3">
      <c r="A1443" s="14"/>
      <c r="C1443" s="30"/>
    </row>
    <row r="1444" spans="1:3">
      <c r="A1444" s="14"/>
      <c r="C1444" s="30"/>
    </row>
    <row r="1445" spans="1:3">
      <c r="A1445" s="14"/>
      <c r="C1445" s="30"/>
    </row>
    <row r="1446" spans="1:3">
      <c r="A1446" s="14"/>
      <c r="C1446" s="30"/>
    </row>
    <row r="1447" spans="1:3">
      <c r="A1447" s="14"/>
      <c r="C1447" s="30"/>
    </row>
    <row r="1448" spans="1:3">
      <c r="A1448" s="14"/>
      <c r="C1448" s="30"/>
    </row>
    <row r="1449" spans="1:3">
      <c r="A1449" s="14"/>
      <c r="C1449" s="30"/>
    </row>
    <row r="1450" spans="1:3">
      <c r="A1450" s="14"/>
      <c r="C1450" s="30"/>
    </row>
    <row r="1451" spans="1:3">
      <c r="A1451" s="14"/>
      <c r="C1451" s="30"/>
    </row>
    <row r="1452" spans="1:3">
      <c r="A1452" s="14"/>
      <c r="C1452" s="30"/>
    </row>
    <row r="1453" spans="1:3">
      <c r="A1453" s="14"/>
      <c r="C1453" s="30"/>
    </row>
    <row r="1454" spans="1:3">
      <c r="A1454" s="14"/>
      <c r="C1454" s="30"/>
    </row>
    <row r="1455" spans="1:3">
      <c r="A1455" s="14"/>
      <c r="C1455" s="30"/>
    </row>
    <row r="1456" spans="1:3">
      <c r="A1456" s="14"/>
      <c r="C1456" s="30"/>
    </row>
    <row r="1457" spans="1:3">
      <c r="A1457" s="14"/>
      <c r="C1457" s="30"/>
    </row>
    <row r="1458" spans="1:3">
      <c r="A1458" s="14"/>
      <c r="C1458" s="30"/>
    </row>
    <row r="1459" spans="1:3">
      <c r="A1459" s="14"/>
      <c r="C1459" s="30"/>
    </row>
    <row r="1460" spans="1:3">
      <c r="A1460" s="14"/>
      <c r="C1460" s="30"/>
    </row>
    <row r="1461" spans="1:3">
      <c r="A1461" s="14"/>
      <c r="C1461" s="30"/>
    </row>
    <row r="1462" spans="1:3">
      <c r="A1462" s="14"/>
      <c r="C1462" s="30"/>
    </row>
    <row r="1463" spans="1:3">
      <c r="A1463" s="14"/>
      <c r="C1463" s="30"/>
    </row>
    <row r="1464" spans="1:3">
      <c r="A1464" s="14"/>
      <c r="C1464" s="30"/>
    </row>
    <row r="1465" spans="1:3">
      <c r="A1465" s="14"/>
      <c r="C1465" s="30"/>
    </row>
    <row r="1466" spans="1:3">
      <c r="A1466" s="14"/>
      <c r="C1466" s="30"/>
    </row>
    <row r="1467" spans="1:3">
      <c r="A1467" s="14"/>
      <c r="C1467" s="30"/>
    </row>
    <row r="1468" spans="1:3">
      <c r="A1468" s="14"/>
      <c r="C1468" s="30"/>
    </row>
    <row r="1469" spans="1:3">
      <c r="A1469" s="14"/>
      <c r="C1469" s="30"/>
    </row>
    <row r="1470" spans="1:3">
      <c r="A1470" s="14"/>
      <c r="C1470" s="30"/>
    </row>
    <row r="1471" spans="1:3">
      <c r="A1471" s="14"/>
      <c r="C1471" s="30"/>
    </row>
    <row r="1472" spans="1:3">
      <c r="A1472" s="14"/>
      <c r="C1472" s="30"/>
    </row>
    <row r="1473" spans="1:3">
      <c r="A1473" s="14"/>
      <c r="C1473" s="30"/>
    </row>
    <row r="1474" spans="1:3">
      <c r="A1474" s="14"/>
      <c r="C1474" s="30"/>
    </row>
    <row r="1475" spans="1:3">
      <c r="A1475" s="14"/>
      <c r="C1475" s="30"/>
    </row>
    <row r="1476" spans="1:3">
      <c r="A1476" s="14"/>
      <c r="C1476" s="30"/>
    </row>
    <row r="1477" spans="1:3">
      <c r="A1477" s="14"/>
      <c r="C1477" s="30"/>
    </row>
    <row r="1478" spans="1:3">
      <c r="A1478" s="14"/>
      <c r="C1478" s="30"/>
    </row>
    <row r="1479" spans="1:3">
      <c r="A1479" s="14"/>
      <c r="C1479" s="30"/>
    </row>
    <row r="1480" spans="1:3">
      <c r="A1480" s="14"/>
      <c r="C1480" s="30"/>
    </row>
    <row r="1481" spans="1:3">
      <c r="A1481" s="14"/>
      <c r="C1481" s="30"/>
    </row>
    <row r="1482" spans="1:3">
      <c r="A1482" s="14"/>
      <c r="C1482" s="30"/>
    </row>
    <row r="1483" spans="1:3">
      <c r="A1483" s="14"/>
      <c r="C1483" s="30"/>
    </row>
    <row r="1484" spans="1:3">
      <c r="A1484" s="14"/>
      <c r="C1484" s="30"/>
    </row>
    <row r="1485" spans="1:3">
      <c r="A1485" s="14"/>
      <c r="C1485" s="30"/>
    </row>
    <row r="1486" spans="1:3">
      <c r="A1486" s="14"/>
      <c r="C1486" s="30"/>
    </row>
    <row r="1487" spans="1:3">
      <c r="A1487" s="14"/>
      <c r="C1487" s="30"/>
    </row>
    <row r="1488" spans="1:3">
      <c r="A1488" s="14"/>
      <c r="C1488" s="30"/>
    </row>
    <row r="1489" spans="1:3">
      <c r="A1489" s="14"/>
      <c r="C1489" s="30"/>
    </row>
    <row r="1490" spans="1:3">
      <c r="A1490" s="14"/>
      <c r="C1490" s="30"/>
    </row>
    <row r="1491" spans="1:3">
      <c r="A1491" s="14"/>
      <c r="C1491" s="30"/>
    </row>
    <row r="1492" spans="1:3">
      <c r="A1492" s="14"/>
      <c r="C1492" s="30"/>
    </row>
    <row r="1493" spans="1:3">
      <c r="A1493" s="14"/>
      <c r="C1493" s="30"/>
    </row>
    <row r="1494" spans="1:3">
      <c r="A1494" s="14"/>
      <c r="C1494" s="30"/>
    </row>
    <row r="1495" spans="1:3">
      <c r="A1495" s="14"/>
      <c r="C1495" s="30"/>
    </row>
    <row r="1496" spans="1:3">
      <c r="A1496" s="14"/>
      <c r="C1496" s="30"/>
    </row>
    <row r="1497" spans="1:3">
      <c r="A1497" s="14"/>
      <c r="C1497" s="30"/>
    </row>
    <row r="1498" spans="1:3">
      <c r="A1498" s="14"/>
      <c r="C1498" s="30"/>
    </row>
    <row r="1499" spans="1:3">
      <c r="A1499" s="14"/>
      <c r="C1499" s="30"/>
    </row>
    <row r="1500" spans="1:3">
      <c r="A1500" s="14"/>
      <c r="C1500" s="30"/>
    </row>
    <row r="1501" spans="1:3">
      <c r="A1501" s="14"/>
      <c r="C1501" s="30"/>
    </row>
    <row r="1502" spans="1:3">
      <c r="A1502" s="14"/>
      <c r="C1502" s="30"/>
    </row>
    <row r="1503" spans="1:3">
      <c r="A1503" s="14"/>
      <c r="C1503" s="30"/>
    </row>
    <row r="1504" spans="1:3">
      <c r="A1504" s="14"/>
      <c r="C1504" s="30"/>
    </row>
    <row r="1505" spans="1:3">
      <c r="A1505" s="14"/>
      <c r="C1505" s="30"/>
    </row>
    <row r="1506" spans="1:3">
      <c r="A1506" s="14"/>
      <c r="C1506" s="30"/>
    </row>
    <row r="1507" spans="1:3">
      <c r="A1507" s="14"/>
      <c r="C1507" s="30"/>
    </row>
    <row r="1508" spans="1:3">
      <c r="A1508" s="14"/>
      <c r="C1508" s="30"/>
    </row>
    <row r="1509" spans="1:3">
      <c r="A1509" s="14"/>
      <c r="C1509" s="30"/>
    </row>
    <row r="1510" spans="1:3">
      <c r="A1510" s="14"/>
      <c r="C1510" s="30"/>
    </row>
    <row r="1511" spans="1:3">
      <c r="A1511" s="14"/>
      <c r="C1511" s="30"/>
    </row>
    <row r="1512" spans="1:3">
      <c r="A1512" s="14"/>
      <c r="C1512" s="30"/>
    </row>
    <row r="1513" spans="1:3">
      <c r="A1513" s="14"/>
      <c r="C1513" s="30"/>
    </row>
    <row r="1514" spans="1:3">
      <c r="A1514" s="14"/>
      <c r="C1514" s="30"/>
    </row>
    <row r="1515" spans="1:3">
      <c r="A1515" s="14"/>
      <c r="C1515" s="30"/>
    </row>
    <row r="1516" spans="1:3">
      <c r="A1516" s="14"/>
      <c r="C1516" s="30"/>
    </row>
    <row r="1517" spans="1:3">
      <c r="A1517" s="14"/>
      <c r="C1517" s="30"/>
    </row>
    <row r="1518" spans="1:3">
      <c r="A1518" s="14"/>
      <c r="C1518" s="30"/>
    </row>
    <row r="1519" spans="1:3">
      <c r="A1519" s="14"/>
      <c r="C1519" s="30"/>
    </row>
    <row r="1520" spans="1:3">
      <c r="A1520" s="14"/>
      <c r="C1520" s="30"/>
    </row>
    <row r="1521" spans="1:3">
      <c r="A1521" s="14"/>
      <c r="C1521" s="30"/>
    </row>
    <row r="1522" spans="1:3">
      <c r="A1522" s="14"/>
      <c r="C1522" s="30"/>
    </row>
    <row r="1523" spans="1:3">
      <c r="A1523" s="14"/>
      <c r="C1523" s="30"/>
    </row>
    <row r="1524" spans="1:3">
      <c r="A1524" s="14"/>
      <c r="C1524" s="30"/>
    </row>
    <row r="1525" spans="1:3">
      <c r="A1525" s="14"/>
      <c r="C1525" s="30"/>
    </row>
    <row r="1526" spans="1:3">
      <c r="A1526" s="14"/>
      <c r="C1526" s="30"/>
    </row>
    <row r="1527" spans="1:3">
      <c r="A1527" s="14"/>
      <c r="C1527" s="30"/>
    </row>
    <row r="1528" spans="1:3">
      <c r="A1528" s="14"/>
      <c r="C1528" s="30"/>
    </row>
    <row r="1529" spans="1:3">
      <c r="A1529" s="14"/>
      <c r="C1529" s="30"/>
    </row>
    <row r="1530" spans="1:3">
      <c r="A1530" s="14"/>
      <c r="C1530" s="30"/>
    </row>
    <row r="1531" spans="1:3">
      <c r="A1531" s="14"/>
      <c r="C1531" s="30"/>
    </row>
    <row r="1532" spans="1:3">
      <c r="A1532" s="14"/>
      <c r="C1532" s="30"/>
    </row>
    <row r="1533" spans="1:3">
      <c r="A1533" s="14"/>
      <c r="C1533" s="30"/>
    </row>
    <row r="1534" spans="1:3">
      <c r="A1534" s="14"/>
      <c r="C1534" s="30"/>
    </row>
    <row r="1535" spans="1:3">
      <c r="A1535" s="14"/>
      <c r="C1535" s="30"/>
    </row>
    <row r="1536" spans="1:3">
      <c r="A1536" s="14"/>
      <c r="C1536" s="30"/>
    </row>
    <row r="1537" spans="1:3">
      <c r="A1537" s="14"/>
      <c r="C1537" s="30"/>
    </row>
    <row r="1538" spans="1:3">
      <c r="A1538" s="14"/>
      <c r="C1538" s="30"/>
    </row>
    <row r="1539" spans="1:3">
      <c r="A1539" s="14"/>
      <c r="C1539" s="30"/>
    </row>
    <row r="1540" spans="1:3">
      <c r="A1540" s="14"/>
      <c r="C1540" s="30"/>
    </row>
    <row r="1541" spans="1:3">
      <c r="A1541" s="14"/>
      <c r="C1541" s="30"/>
    </row>
    <row r="1542" spans="1:3">
      <c r="A1542" s="14"/>
      <c r="C1542" s="30"/>
    </row>
    <row r="1543" spans="1:3">
      <c r="A1543" s="14"/>
      <c r="C1543" s="30"/>
    </row>
    <row r="1544" spans="1:3">
      <c r="A1544" s="14"/>
      <c r="C1544" s="30"/>
    </row>
    <row r="1545" spans="1:3">
      <c r="A1545" s="14"/>
      <c r="C1545" s="30"/>
    </row>
    <row r="1546" spans="1:3">
      <c r="A1546" s="14"/>
      <c r="C1546" s="30"/>
    </row>
    <row r="1547" spans="1:3">
      <c r="A1547" s="14"/>
      <c r="C1547" s="30"/>
    </row>
    <row r="1548" spans="1:3">
      <c r="A1548" s="14"/>
      <c r="C1548" s="30"/>
    </row>
    <row r="1549" spans="1:3">
      <c r="A1549" s="14"/>
      <c r="C1549" s="30"/>
    </row>
    <row r="1550" spans="1:3">
      <c r="A1550" s="14"/>
      <c r="C1550" s="30"/>
    </row>
    <row r="1551" spans="1:3">
      <c r="A1551" s="14"/>
      <c r="C1551" s="30"/>
    </row>
    <row r="1552" spans="1:3">
      <c r="A1552" s="14"/>
      <c r="C1552" s="30"/>
    </row>
    <row r="1553" spans="1:3">
      <c r="A1553" s="14"/>
      <c r="C1553" s="30"/>
    </row>
    <row r="1554" spans="1:3">
      <c r="A1554" s="14"/>
      <c r="C1554" s="30"/>
    </row>
    <row r="1555" spans="1:3">
      <c r="A1555" s="14"/>
      <c r="C1555" s="30"/>
    </row>
    <row r="1556" spans="1:3">
      <c r="A1556" s="14"/>
      <c r="C1556" s="30"/>
    </row>
    <row r="1557" spans="1:3">
      <c r="A1557" s="14"/>
      <c r="C1557" s="30"/>
    </row>
    <row r="1558" spans="1:3">
      <c r="A1558" s="14"/>
      <c r="C1558" s="30"/>
    </row>
    <row r="1559" spans="1:3">
      <c r="A1559" s="14"/>
      <c r="C1559" s="30"/>
    </row>
    <row r="1560" spans="1:3">
      <c r="A1560" s="14"/>
      <c r="C1560" s="30"/>
    </row>
    <row r="1561" spans="1:3">
      <c r="A1561" s="14"/>
      <c r="C1561" s="30"/>
    </row>
    <row r="1562" spans="1:3">
      <c r="A1562" s="14"/>
      <c r="C1562" s="30"/>
    </row>
    <row r="1563" spans="1:3">
      <c r="A1563" s="14"/>
      <c r="C1563" s="30"/>
    </row>
    <row r="1564" spans="1:3">
      <c r="A1564" s="14"/>
      <c r="C1564" s="30"/>
    </row>
    <row r="1565" spans="1:3">
      <c r="A1565" s="14"/>
      <c r="C1565" s="30"/>
    </row>
    <row r="1566" spans="1:3">
      <c r="A1566" s="14"/>
      <c r="C1566" s="30"/>
    </row>
    <row r="1567" spans="1:3">
      <c r="A1567" s="14"/>
      <c r="C1567" s="30"/>
    </row>
    <row r="1568" spans="1:3">
      <c r="A1568" s="14"/>
      <c r="C1568" s="30"/>
    </row>
    <row r="1569" spans="1:3">
      <c r="A1569" s="14"/>
      <c r="C1569" s="30"/>
    </row>
    <row r="1570" spans="1:3">
      <c r="A1570" s="14"/>
      <c r="C1570" s="30"/>
    </row>
    <row r="1571" spans="1:3">
      <c r="A1571" s="14"/>
      <c r="C1571" s="30"/>
    </row>
    <row r="1572" spans="1:3">
      <c r="A1572" s="14"/>
      <c r="C1572" s="30"/>
    </row>
    <row r="1573" spans="1:3">
      <c r="A1573" s="14"/>
      <c r="C1573" s="30"/>
    </row>
    <row r="1574" spans="1:3">
      <c r="A1574" s="14"/>
      <c r="C1574" s="30"/>
    </row>
    <row r="1575" spans="1:3">
      <c r="A1575" s="14"/>
      <c r="C1575" s="30"/>
    </row>
    <row r="1576" spans="1:3">
      <c r="A1576" s="14"/>
      <c r="C1576" s="30"/>
    </row>
    <row r="1577" spans="1:3">
      <c r="A1577" s="14"/>
      <c r="C1577" s="30"/>
    </row>
    <row r="1578" spans="1:3">
      <c r="A1578" s="14"/>
      <c r="C1578" s="30"/>
    </row>
    <row r="1579" spans="1:3">
      <c r="A1579" s="14"/>
      <c r="C1579" s="30"/>
    </row>
    <row r="1580" spans="1:3">
      <c r="A1580" s="14"/>
      <c r="C1580" s="30"/>
    </row>
    <row r="1581" spans="1:3">
      <c r="A1581" s="14"/>
      <c r="C1581" s="30"/>
    </row>
    <row r="1582" spans="1:3">
      <c r="A1582" s="14"/>
      <c r="C1582" s="30"/>
    </row>
    <row r="1583" spans="1:3">
      <c r="A1583" s="14"/>
      <c r="C1583" s="30"/>
    </row>
    <row r="1584" spans="1:3">
      <c r="A1584" s="14"/>
      <c r="C1584" s="30"/>
    </row>
    <row r="1585" spans="1:3">
      <c r="A1585" s="14"/>
      <c r="C1585" s="30"/>
    </row>
    <row r="1586" spans="1:3">
      <c r="A1586" s="14"/>
      <c r="C1586" s="30"/>
    </row>
    <row r="1587" spans="1:3">
      <c r="A1587" s="14"/>
      <c r="C1587" s="30"/>
    </row>
    <row r="1588" spans="1:3">
      <c r="A1588" s="14"/>
      <c r="C1588" s="30"/>
    </row>
    <row r="1589" spans="1:3">
      <c r="A1589" s="14"/>
      <c r="C1589" s="30"/>
    </row>
    <row r="1590" spans="1:3">
      <c r="A1590" s="14"/>
      <c r="C1590" s="30"/>
    </row>
    <row r="1591" spans="1:3">
      <c r="A1591" s="14"/>
      <c r="C1591" s="30"/>
    </row>
    <row r="1592" spans="1:3">
      <c r="A1592" s="14"/>
      <c r="C1592" s="30"/>
    </row>
    <row r="1593" spans="1:3">
      <c r="A1593" s="14"/>
      <c r="C1593" s="30"/>
    </row>
    <row r="1594" spans="1:3">
      <c r="A1594" s="14"/>
      <c r="C1594" s="30"/>
    </row>
    <row r="1595" spans="1:3">
      <c r="A1595" s="14"/>
      <c r="C1595" s="30"/>
    </row>
    <row r="1596" spans="1:3">
      <c r="A1596" s="14"/>
      <c r="C1596" s="30"/>
    </row>
    <row r="1597" spans="1:3">
      <c r="A1597" s="14"/>
      <c r="C1597" s="30"/>
    </row>
    <row r="1598" spans="1:3">
      <c r="A1598" s="14"/>
      <c r="C1598" s="30"/>
    </row>
    <row r="1599" spans="1:3">
      <c r="A1599" s="14"/>
      <c r="C1599" s="30"/>
    </row>
    <row r="1600" spans="1:3">
      <c r="A1600" s="14"/>
      <c r="C1600" s="30"/>
    </row>
    <row r="1601" spans="1:3">
      <c r="A1601" s="14"/>
      <c r="C1601" s="30"/>
    </row>
    <row r="1602" spans="1:3">
      <c r="A1602" s="14"/>
      <c r="C1602" s="30"/>
    </row>
    <row r="1603" spans="1:3">
      <c r="A1603" s="14"/>
      <c r="C1603" s="30"/>
    </row>
    <row r="1604" spans="1:3">
      <c r="A1604" s="14"/>
      <c r="C1604" s="30"/>
    </row>
    <row r="1605" spans="1:3">
      <c r="A1605" s="14"/>
      <c r="C1605" s="30"/>
    </row>
    <row r="1606" spans="1:3">
      <c r="A1606" s="14"/>
      <c r="C1606" s="30"/>
    </row>
    <row r="1607" spans="1:3">
      <c r="A1607" s="14"/>
      <c r="C1607" s="30"/>
    </row>
    <row r="1608" spans="1:3">
      <c r="A1608" s="14"/>
      <c r="C1608" s="30"/>
    </row>
    <row r="1609" spans="1:3">
      <c r="A1609" s="14"/>
      <c r="C1609" s="30"/>
    </row>
    <row r="1610" spans="1:3">
      <c r="A1610" s="14"/>
      <c r="C1610" s="30"/>
    </row>
    <row r="1611" spans="1:3">
      <c r="A1611" s="14"/>
      <c r="C1611" s="30"/>
    </row>
    <row r="1612" spans="1:3">
      <c r="A1612" s="14"/>
      <c r="C1612" s="30"/>
    </row>
    <row r="1613" spans="1:3">
      <c r="A1613" s="14"/>
      <c r="C1613" s="30"/>
    </row>
    <row r="1614" spans="1:3">
      <c r="A1614" s="14"/>
      <c r="C1614" s="30"/>
    </row>
    <row r="1615" spans="1:3">
      <c r="A1615" s="14"/>
      <c r="C1615" s="30"/>
    </row>
    <row r="1616" spans="1:3">
      <c r="A1616" s="14"/>
      <c r="C1616" s="30"/>
    </row>
    <row r="1617" spans="1:3">
      <c r="A1617" s="14"/>
      <c r="C1617" s="30"/>
    </row>
    <row r="1618" spans="1:3">
      <c r="A1618" s="14"/>
      <c r="C1618" s="30"/>
    </row>
    <row r="1619" spans="1:3">
      <c r="A1619" s="14"/>
      <c r="C1619" s="30"/>
    </row>
    <row r="1620" spans="1:3">
      <c r="A1620" s="14"/>
      <c r="C1620" s="30"/>
    </row>
    <row r="1621" spans="1:3">
      <c r="A1621" s="14"/>
      <c r="C1621" s="30"/>
    </row>
    <row r="1622" spans="1:3">
      <c r="A1622" s="14"/>
      <c r="C1622" s="30"/>
    </row>
    <row r="1623" spans="1:3">
      <c r="A1623" s="14"/>
      <c r="C1623" s="30"/>
    </row>
    <row r="1624" spans="1:3">
      <c r="A1624" s="14"/>
      <c r="C1624" s="30"/>
    </row>
    <row r="1625" spans="1:3">
      <c r="A1625" s="14"/>
      <c r="C1625" s="30"/>
    </row>
    <row r="1626" spans="1:3">
      <c r="A1626" s="14"/>
      <c r="C1626" s="30"/>
    </row>
    <row r="1627" spans="1:3">
      <c r="A1627" s="14"/>
      <c r="C1627" s="30"/>
    </row>
    <row r="1628" spans="1:3">
      <c r="A1628" s="14"/>
      <c r="C1628" s="30"/>
    </row>
    <row r="1629" spans="1:3">
      <c r="A1629" s="14"/>
      <c r="C1629" s="30"/>
    </row>
    <row r="1630" spans="1:3">
      <c r="A1630" s="14"/>
      <c r="C1630" s="30"/>
    </row>
    <row r="1631" spans="1:3">
      <c r="A1631" s="14"/>
      <c r="C1631" s="30"/>
    </row>
    <row r="1632" spans="1:3">
      <c r="A1632" s="14"/>
      <c r="C1632" s="30"/>
    </row>
    <row r="1633" spans="1:3">
      <c r="A1633" s="14"/>
      <c r="C1633" s="30"/>
    </row>
    <row r="1634" spans="1:3">
      <c r="A1634" s="14"/>
      <c r="C1634" s="30"/>
    </row>
    <row r="1635" spans="1:3">
      <c r="A1635" s="14"/>
      <c r="C1635" s="30"/>
    </row>
    <row r="1636" spans="1:3">
      <c r="A1636" s="14"/>
      <c r="C1636" s="30"/>
    </row>
    <row r="1637" spans="1:3">
      <c r="A1637" s="14"/>
      <c r="C1637" s="30"/>
    </row>
    <row r="1638" spans="1:3">
      <c r="A1638" s="14"/>
      <c r="C1638" s="30"/>
    </row>
    <row r="1639" spans="1:3">
      <c r="A1639" s="14"/>
      <c r="C1639" s="30"/>
    </row>
    <row r="1640" spans="1:3">
      <c r="A1640" s="14"/>
      <c r="C1640" s="30"/>
    </row>
    <row r="1641" spans="1:3">
      <c r="A1641" s="14"/>
      <c r="C1641" s="30"/>
    </row>
    <row r="1642" spans="1:3">
      <c r="A1642" s="14"/>
      <c r="C1642" s="30"/>
    </row>
    <row r="1643" spans="1:3">
      <c r="A1643" s="14"/>
      <c r="C1643" s="30"/>
    </row>
    <row r="1644" spans="1:3">
      <c r="A1644" s="14"/>
      <c r="C1644" s="30"/>
    </row>
    <row r="1645" spans="1:3">
      <c r="A1645" s="14"/>
      <c r="C1645" s="30"/>
    </row>
    <row r="1646" spans="1:3">
      <c r="A1646" s="14"/>
      <c r="C1646" s="30"/>
    </row>
    <row r="1647" spans="1:3">
      <c r="A1647" s="14"/>
      <c r="C1647" s="30"/>
    </row>
    <row r="1648" spans="1:3">
      <c r="A1648" s="14"/>
      <c r="C1648" s="30"/>
    </row>
    <row r="1649" spans="1:3">
      <c r="A1649" s="14"/>
      <c r="C1649" s="30"/>
    </row>
    <row r="1650" spans="1:3">
      <c r="A1650" s="14"/>
      <c r="C1650" s="30"/>
    </row>
    <row r="1651" spans="1:3">
      <c r="A1651" s="14"/>
      <c r="C1651" s="30"/>
    </row>
    <row r="1652" spans="1:3">
      <c r="A1652" s="14"/>
      <c r="C1652" s="30"/>
    </row>
    <row r="1653" spans="1:3">
      <c r="A1653" s="14"/>
      <c r="C1653" s="30"/>
    </row>
    <row r="1654" spans="1:3">
      <c r="A1654" s="14"/>
      <c r="C1654" s="30"/>
    </row>
    <row r="1655" spans="1:3">
      <c r="A1655" s="14"/>
      <c r="C1655" s="30"/>
    </row>
    <row r="1656" spans="1:3">
      <c r="A1656" s="14"/>
      <c r="C1656" s="30"/>
    </row>
    <row r="1657" spans="1:3">
      <c r="A1657" s="14"/>
      <c r="C1657" s="30"/>
    </row>
    <row r="1658" spans="1:3">
      <c r="A1658" s="14"/>
      <c r="C1658" s="30"/>
    </row>
    <row r="1659" spans="1:3">
      <c r="A1659" s="14"/>
      <c r="C1659" s="30"/>
    </row>
    <row r="1660" spans="1:3">
      <c r="A1660" s="14"/>
      <c r="C1660" s="30"/>
    </row>
    <row r="1661" spans="1:3">
      <c r="A1661" s="14"/>
      <c r="C1661" s="30"/>
    </row>
    <row r="1662" spans="1:3">
      <c r="A1662" s="14"/>
      <c r="C1662" s="30"/>
    </row>
    <row r="1663" spans="1:3">
      <c r="A1663" s="14"/>
      <c r="C1663" s="30"/>
    </row>
    <row r="1664" spans="1:3">
      <c r="A1664" s="14"/>
      <c r="C1664" s="30"/>
    </row>
    <row r="1665" spans="1:3">
      <c r="A1665" s="14"/>
      <c r="C1665" s="30"/>
    </row>
    <row r="1666" spans="1:3">
      <c r="A1666" s="14"/>
      <c r="C1666" s="30"/>
    </row>
    <row r="1667" spans="1:3">
      <c r="A1667" s="14"/>
      <c r="C1667" s="30"/>
    </row>
    <row r="1668" spans="1:3">
      <c r="A1668" s="14"/>
      <c r="C1668" s="30"/>
    </row>
    <row r="1669" spans="1:3">
      <c r="A1669" s="14"/>
      <c r="C1669" s="30"/>
    </row>
    <row r="1670" spans="1:3">
      <c r="A1670" s="14"/>
      <c r="C1670" s="30"/>
    </row>
    <row r="1671" spans="1:3">
      <c r="A1671" s="14"/>
      <c r="C1671" s="30"/>
    </row>
    <row r="1672" spans="1:3">
      <c r="A1672" s="14"/>
      <c r="C1672" s="30"/>
    </row>
    <row r="1673" spans="1:3">
      <c r="A1673" s="14"/>
      <c r="C1673" s="30"/>
    </row>
    <row r="1674" spans="1:3">
      <c r="A1674" s="14"/>
      <c r="C1674" s="30"/>
    </row>
    <row r="1675" spans="1:3">
      <c r="A1675" s="14"/>
      <c r="C1675" s="30"/>
    </row>
    <row r="1676" spans="1:3">
      <c r="A1676" s="14"/>
      <c r="C1676" s="30"/>
    </row>
    <row r="1677" spans="1:3">
      <c r="A1677" s="14"/>
      <c r="C1677" s="30"/>
    </row>
    <row r="1678" spans="1:3">
      <c r="A1678" s="14"/>
      <c r="C1678" s="30"/>
    </row>
    <row r="1679" spans="1:3">
      <c r="A1679" s="14"/>
      <c r="C1679" s="30"/>
    </row>
    <row r="1680" spans="1:3">
      <c r="A1680" s="14"/>
      <c r="C1680" s="30"/>
    </row>
    <row r="1681" spans="1:3">
      <c r="A1681" s="14"/>
      <c r="C1681" s="30"/>
    </row>
    <row r="1682" spans="1:3">
      <c r="A1682" s="14"/>
      <c r="C1682" s="30"/>
    </row>
    <row r="1683" spans="1:3">
      <c r="A1683" s="14"/>
      <c r="C1683" s="30"/>
    </row>
    <row r="1684" spans="1:3">
      <c r="A1684" s="14"/>
      <c r="C1684" s="30"/>
    </row>
    <row r="1685" spans="1:3">
      <c r="A1685" s="14"/>
      <c r="C1685" s="30"/>
    </row>
    <row r="1686" spans="1:3">
      <c r="A1686" s="14"/>
      <c r="C1686" s="30"/>
    </row>
    <row r="1687" spans="1:3">
      <c r="A1687" s="14"/>
      <c r="C1687" s="30"/>
    </row>
    <row r="1688" spans="1:3">
      <c r="A1688" s="14"/>
      <c r="C1688" s="30"/>
    </row>
    <row r="1689" spans="1:3">
      <c r="A1689" s="14"/>
      <c r="C1689" s="30"/>
    </row>
    <row r="1690" spans="1:3">
      <c r="A1690" s="14"/>
      <c r="C1690" s="30"/>
    </row>
    <row r="1691" spans="1:3">
      <c r="A1691" s="14"/>
      <c r="C1691" s="30"/>
    </row>
    <row r="1692" spans="1:3">
      <c r="A1692" s="14"/>
      <c r="C1692" s="30"/>
    </row>
    <row r="1693" spans="1:3">
      <c r="A1693" s="14"/>
      <c r="C1693" s="30"/>
    </row>
    <row r="1694" spans="1:3">
      <c r="A1694" s="14"/>
      <c r="C1694" s="30"/>
    </row>
    <row r="1695" spans="1:3">
      <c r="A1695" s="14"/>
      <c r="C1695" s="30"/>
    </row>
    <row r="1696" spans="1:3">
      <c r="A1696" s="14"/>
      <c r="C1696" s="30"/>
    </row>
    <row r="1697" spans="1:3">
      <c r="A1697" s="14"/>
      <c r="C1697" s="30"/>
    </row>
    <row r="1698" spans="1:3">
      <c r="A1698" s="14"/>
      <c r="C1698" s="30"/>
    </row>
    <row r="1699" spans="1:3">
      <c r="A1699" s="14"/>
      <c r="C1699" s="30"/>
    </row>
    <row r="1700" spans="1:3">
      <c r="A1700" s="14"/>
      <c r="C1700" s="30"/>
    </row>
    <row r="1701" spans="1:3">
      <c r="A1701" s="14"/>
      <c r="C1701" s="30"/>
    </row>
    <row r="1702" spans="1:3">
      <c r="A1702" s="14"/>
      <c r="C1702" s="30"/>
    </row>
    <row r="1703" spans="1:3">
      <c r="A1703" s="14"/>
      <c r="C1703" s="30"/>
    </row>
    <row r="1704" spans="1:3">
      <c r="A1704" s="14"/>
      <c r="C1704" s="30"/>
    </row>
    <row r="1705" spans="1:3">
      <c r="A1705" s="14"/>
      <c r="C1705" s="30"/>
    </row>
    <row r="1706" spans="1:3">
      <c r="A1706" s="14"/>
      <c r="C1706" s="30"/>
    </row>
    <row r="1707" spans="1:3">
      <c r="A1707" s="14"/>
      <c r="C1707" s="30"/>
    </row>
    <row r="1708" spans="1:3">
      <c r="A1708" s="14"/>
      <c r="C1708" s="30"/>
    </row>
    <row r="1709" spans="1:3">
      <c r="A1709" s="14"/>
      <c r="C1709" s="30"/>
    </row>
    <row r="1710" spans="1:3">
      <c r="A1710" s="14"/>
      <c r="C1710" s="30"/>
    </row>
    <row r="1711" spans="1:3">
      <c r="A1711" s="14"/>
      <c r="C1711" s="30"/>
    </row>
    <row r="1712" spans="1:3">
      <c r="A1712" s="14"/>
      <c r="C1712" s="30"/>
    </row>
    <row r="1713" spans="1:3">
      <c r="A1713" s="14"/>
      <c r="C1713" s="30"/>
    </row>
    <row r="1714" spans="1:3">
      <c r="A1714" s="14"/>
      <c r="C1714" s="30"/>
    </row>
    <row r="1715" spans="1:3">
      <c r="A1715" s="14"/>
      <c r="C1715" s="30"/>
    </row>
    <row r="1716" spans="1:3">
      <c r="A1716" s="14"/>
      <c r="C1716" s="30"/>
    </row>
    <row r="1717" spans="1:3">
      <c r="A1717" s="14"/>
      <c r="C1717" s="30"/>
    </row>
    <row r="1718" spans="1:3">
      <c r="A1718" s="14"/>
      <c r="C1718" s="30"/>
    </row>
    <row r="1719" spans="1:3">
      <c r="A1719" s="14"/>
      <c r="C1719" s="30"/>
    </row>
    <row r="1720" spans="1:3">
      <c r="A1720" s="14"/>
      <c r="C1720" s="30"/>
    </row>
    <row r="1721" spans="1:3">
      <c r="A1721" s="14"/>
      <c r="C1721" s="30"/>
    </row>
    <row r="1722" spans="1:3">
      <c r="A1722" s="14"/>
      <c r="C1722" s="30"/>
    </row>
    <row r="1723" spans="1:3">
      <c r="A1723" s="14"/>
      <c r="C1723" s="30"/>
    </row>
    <row r="1724" spans="1:3">
      <c r="A1724" s="14"/>
      <c r="C1724" s="30"/>
    </row>
    <row r="1725" spans="1:3">
      <c r="A1725" s="14"/>
      <c r="C1725" s="30"/>
    </row>
    <row r="1726" spans="1:3">
      <c r="A1726" s="14"/>
      <c r="C1726" s="30"/>
    </row>
    <row r="1727" spans="1:3">
      <c r="A1727" s="14"/>
      <c r="C1727" s="30"/>
    </row>
    <row r="1728" spans="1:3">
      <c r="A1728" s="14"/>
      <c r="C1728" s="30"/>
    </row>
    <row r="1729" spans="1:3">
      <c r="A1729" s="14"/>
      <c r="C1729" s="30"/>
    </row>
    <row r="1730" spans="1:3">
      <c r="A1730" s="14"/>
      <c r="C1730" s="30"/>
    </row>
    <row r="1731" spans="1:3">
      <c r="A1731" s="14"/>
      <c r="C1731" s="30"/>
    </row>
    <row r="1732" spans="1:3">
      <c r="A1732" s="14"/>
      <c r="C1732" s="30"/>
    </row>
    <row r="1733" spans="1:3">
      <c r="A1733" s="14"/>
      <c r="C1733" s="30"/>
    </row>
    <row r="1734" spans="1:3">
      <c r="A1734" s="14"/>
      <c r="C1734" s="30"/>
    </row>
    <row r="1735" spans="1:3">
      <c r="A1735" s="14"/>
      <c r="C1735" s="30"/>
    </row>
    <row r="1736" spans="1:3">
      <c r="A1736" s="14"/>
      <c r="C1736" s="30"/>
    </row>
    <row r="1737" spans="1:3">
      <c r="A1737" s="14"/>
      <c r="C1737" s="30"/>
    </row>
    <row r="1738" spans="1:3">
      <c r="A1738" s="14"/>
      <c r="C1738" s="30"/>
    </row>
    <row r="1739" spans="1:3">
      <c r="A1739" s="14"/>
      <c r="C1739" s="30"/>
    </row>
    <row r="1740" spans="1:3">
      <c r="A1740" s="14"/>
      <c r="C1740" s="30"/>
    </row>
    <row r="1741" spans="1:3">
      <c r="A1741" s="14"/>
      <c r="C1741" s="30"/>
    </row>
    <row r="1742" spans="1:3">
      <c r="A1742" s="14"/>
      <c r="C1742" s="30"/>
    </row>
    <row r="1743" spans="1:3">
      <c r="A1743" s="14"/>
      <c r="C1743" s="30"/>
    </row>
    <row r="1744" spans="1:3">
      <c r="A1744" s="14"/>
      <c r="C1744" s="30"/>
    </row>
    <row r="1745" spans="1:3">
      <c r="A1745" s="14"/>
      <c r="C1745" s="30"/>
    </row>
    <row r="1746" spans="1:3">
      <c r="A1746" s="14"/>
      <c r="C1746" s="30"/>
    </row>
    <row r="1747" spans="1:3">
      <c r="A1747" s="14"/>
      <c r="C1747" s="30"/>
    </row>
    <row r="1748" spans="1:3">
      <c r="A1748" s="14"/>
      <c r="C1748" s="30"/>
    </row>
    <row r="1749" spans="1:3">
      <c r="A1749" s="14"/>
      <c r="C1749" s="30"/>
    </row>
    <row r="1750" spans="1:3">
      <c r="A1750" s="14"/>
      <c r="C1750" s="30"/>
    </row>
    <row r="1751" spans="1:3">
      <c r="A1751" s="14"/>
      <c r="C1751" s="30"/>
    </row>
    <row r="1752" spans="1:3">
      <c r="A1752" s="14"/>
      <c r="C1752" s="30"/>
    </row>
    <row r="1753" spans="1:3">
      <c r="A1753" s="14"/>
      <c r="C1753" s="30"/>
    </row>
    <row r="1754" spans="1:3">
      <c r="A1754" s="14"/>
      <c r="C1754" s="30"/>
    </row>
    <row r="1755" spans="1:3">
      <c r="A1755" s="14"/>
      <c r="C1755" s="30"/>
    </row>
    <row r="1756" spans="1:3">
      <c r="A1756" s="14"/>
      <c r="C1756" s="30"/>
    </row>
    <row r="1757" spans="1:3">
      <c r="A1757" s="14"/>
      <c r="C1757" s="30"/>
    </row>
    <row r="1758" spans="1:3">
      <c r="A1758" s="14"/>
      <c r="C1758" s="30"/>
    </row>
    <row r="1759" spans="1:3">
      <c r="A1759" s="14"/>
      <c r="C1759" s="30"/>
    </row>
    <row r="1760" spans="1:3">
      <c r="A1760" s="14"/>
      <c r="C1760" s="30"/>
    </row>
    <row r="1761" spans="1:3">
      <c r="A1761" s="14"/>
      <c r="C1761" s="30"/>
    </row>
    <row r="1762" spans="1:3">
      <c r="A1762" s="14"/>
      <c r="C1762" s="30"/>
    </row>
    <row r="1763" spans="1:3">
      <c r="A1763" s="14"/>
      <c r="C1763" s="30"/>
    </row>
    <row r="1764" spans="1:3">
      <c r="A1764" s="14"/>
      <c r="C1764" s="30"/>
    </row>
    <row r="1765" spans="1:3">
      <c r="A1765" s="14"/>
      <c r="C1765" s="30"/>
    </row>
    <row r="1766" spans="1:3">
      <c r="A1766" s="14"/>
      <c r="C1766" s="30"/>
    </row>
    <row r="1767" spans="1:3">
      <c r="A1767" s="14"/>
      <c r="C1767" s="30"/>
    </row>
    <row r="1768" spans="1:3">
      <c r="A1768" s="14"/>
      <c r="C1768" s="30"/>
    </row>
    <row r="1769" spans="1:3">
      <c r="A1769" s="14"/>
      <c r="C1769" s="30"/>
    </row>
    <row r="1770" spans="1:3">
      <c r="A1770" s="14"/>
      <c r="C1770" s="30"/>
    </row>
    <row r="1771" spans="1:3">
      <c r="A1771" s="14"/>
      <c r="C1771" s="30"/>
    </row>
    <row r="1772" spans="1:3">
      <c r="A1772" s="14"/>
      <c r="C1772" s="30"/>
    </row>
    <row r="1773" spans="1:3">
      <c r="A1773" s="14"/>
      <c r="C1773" s="30"/>
    </row>
    <row r="1774" spans="1:3">
      <c r="A1774" s="14"/>
      <c r="C1774" s="30"/>
    </row>
    <row r="1775" spans="1:3">
      <c r="A1775" s="14"/>
      <c r="C1775" s="30"/>
    </row>
    <row r="1776" spans="1:3">
      <c r="A1776" s="14"/>
      <c r="C1776" s="30"/>
    </row>
    <row r="1777" spans="1:3">
      <c r="A1777" s="14"/>
      <c r="C1777" s="30"/>
    </row>
    <row r="1778" spans="1:3">
      <c r="A1778" s="14"/>
      <c r="C1778" s="30"/>
    </row>
    <row r="1779" spans="1:3">
      <c r="A1779" s="14"/>
      <c r="C1779" s="30"/>
    </row>
    <row r="1780" spans="1:3">
      <c r="A1780" s="14"/>
      <c r="C1780" s="30"/>
    </row>
    <row r="1781" spans="1:3">
      <c r="A1781" s="14"/>
      <c r="C1781" s="30"/>
    </row>
    <row r="1782" spans="1:3">
      <c r="A1782" s="14"/>
      <c r="C1782" s="30"/>
    </row>
    <row r="1783" spans="1:3">
      <c r="A1783" s="14"/>
      <c r="C1783" s="30"/>
    </row>
    <row r="1784" spans="1:3">
      <c r="A1784" s="14"/>
      <c r="C1784" s="30"/>
    </row>
    <row r="1785" spans="1:3">
      <c r="A1785" s="14"/>
      <c r="C1785" s="30"/>
    </row>
    <row r="1786" spans="1:3">
      <c r="A1786" s="14"/>
      <c r="C1786" s="30"/>
    </row>
    <row r="1787" spans="1:3">
      <c r="A1787" s="14"/>
      <c r="C1787" s="30"/>
    </row>
    <row r="1788" spans="1:3">
      <c r="A1788" s="14"/>
      <c r="C1788" s="30"/>
    </row>
    <row r="1789" spans="1:3">
      <c r="A1789" s="14"/>
      <c r="C1789" s="30"/>
    </row>
    <row r="1790" spans="1:3">
      <c r="A1790" s="14"/>
      <c r="C1790" s="30"/>
    </row>
    <row r="1791" spans="1:3">
      <c r="A1791" s="14"/>
      <c r="C1791" s="30"/>
    </row>
    <row r="1792" spans="1:3">
      <c r="A1792" s="14"/>
      <c r="C1792" s="30"/>
    </row>
    <row r="1793" spans="1:3">
      <c r="A1793" s="14"/>
      <c r="C1793" s="30"/>
    </row>
    <row r="1794" spans="1:3">
      <c r="A1794" s="14"/>
      <c r="C1794" s="30"/>
    </row>
    <row r="1795" spans="1:3">
      <c r="A1795" s="14"/>
      <c r="C1795" s="30"/>
    </row>
    <row r="1796" spans="1:3">
      <c r="A1796" s="14"/>
      <c r="C1796" s="30"/>
    </row>
    <row r="1797" spans="1:3">
      <c r="A1797" s="14"/>
      <c r="C1797" s="30"/>
    </row>
    <row r="1798" spans="1:3">
      <c r="A1798" s="14"/>
      <c r="C1798" s="30"/>
    </row>
    <row r="1799" spans="1:3">
      <c r="A1799" s="14"/>
      <c r="C1799" s="30"/>
    </row>
    <row r="1800" spans="1:3">
      <c r="A1800" s="14"/>
      <c r="C1800" s="30"/>
    </row>
    <row r="1801" spans="1:3">
      <c r="A1801" s="14"/>
      <c r="C1801" s="30"/>
    </row>
    <row r="1802" spans="1:3">
      <c r="A1802" s="14"/>
      <c r="C1802" s="30"/>
    </row>
    <row r="1803" spans="1:3">
      <c r="A1803" s="14"/>
      <c r="C1803" s="30"/>
    </row>
    <row r="1804" spans="1:3">
      <c r="A1804" s="14"/>
      <c r="C1804" s="30"/>
    </row>
    <row r="1805" spans="1:3">
      <c r="A1805" s="14"/>
      <c r="C1805" s="30"/>
    </row>
    <row r="1806" spans="1:3">
      <c r="A1806" s="14"/>
      <c r="C1806" s="30"/>
    </row>
    <row r="1807" spans="1:3">
      <c r="A1807" s="14"/>
      <c r="C1807" s="30"/>
    </row>
    <row r="1808" spans="1:3">
      <c r="A1808" s="14"/>
      <c r="C1808" s="30"/>
    </row>
    <row r="1809" spans="1:3">
      <c r="A1809" s="14"/>
      <c r="C1809" s="30"/>
    </row>
    <row r="1810" spans="1:3">
      <c r="A1810" s="14"/>
      <c r="C1810" s="30"/>
    </row>
    <row r="1811" spans="1:3">
      <c r="A1811" s="14"/>
      <c r="C1811" s="30"/>
    </row>
    <row r="1812" spans="1:3">
      <c r="A1812" s="14"/>
      <c r="C1812" s="30"/>
    </row>
    <row r="1813" spans="1:3">
      <c r="A1813" s="14"/>
      <c r="C1813" s="30"/>
    </row>
    <row r="1814" spans="1:3">
      <c r="A1814" s="14"/>
      <c r="C1814" s="30"/>
    </row>
    <row r="1815" spans="1:3">
      <c r="A1815" s="14"/>
      <c r="C1815" s="30"/>
    </row>
    <row r="1816" spans="1:3">
      <c r="A1816" s="14"/>
      <c r="C1816" s="30"/>
    </row>
    <row r="1817" spans="1:3">
      <c r="A1817" s="14"/>
      <c r="C1817" s="30"/>
    </row>
    <row r="1818" spans="1:3">
      <c r="A1818" s="14"/>
      <c r="C1818" s="30"/>
    </row>
    <row r="1819" spans="1:3">
      <c r="A1819" s="14"/>
      <c r="C1819" s="30"/>
    </row>
    <row r="1820" spans="1:3">
      <c r="A1820" s="14"/>
      <c r="C1820" s="30"/>
    </row>
    <row r="1821" spans="1:3">
      <c r="A1821" s="14"/>
      <c r="C1821" s="30"/>
    </row>
    <row r="1822" spans="1:3">
      <c r="A1822" s="14"/>
      <c r="C1822" s="30"/>
    </row>
    <row r="1823" spans="1:3">
      <c r="A1823" s="14"/>
      <c r="C1823" s="30"/>
    </row>
    <row r="1824" spans="1:3">
      <c r="A1824" s="14"/>
      <c r="C1824" s="30"/>
    </row>
    <row r="1825" spans="1:3">
      <c r="A1825" s="14"/>
      <c r="C1825" s="30"/>
    </row>
    <row r="1826" spans="1:3">
      <c r="A1826" s="14"/>
      <c r="C1826" s="30"/>
    </row>
    <row r="1827" spans="1:3">
      <c r="A1827" s="14"/>
      <c r="C1827" s="30"/>
    </row>
    <row r="1828" spans="1:3">
      <c r="A1828" s="14"/>
      <c r="C1828" s="30"/>
    </row>
    <row r="1829" spans="1:3">
      <c r="A1829" s="14"/>
      <c r="C1829" s="30"/>
    </row>
    <row r="1830" spans="1:3">
      <c r="A1830" s="14"/>
      <c r="C1830" s="30"/>
    </row>
    <row r="1831" spans="1:3">
      <c r="A1831" s="14"/>
      <c r="C1831" s="30"/>
    </row>
    <row r="1832" spans="1:3">
      <c r="A1832" s="14"/>
      <c r="C1832" s="30"/>
    </row>
    <row r="1833" spans="1:3">
      <c r="A1833" s="14"/>
      <c r="C1833" s="30"/>
    </row>
    <row r="1834" spans="1:3">
      <c r="A1834" s="14"/>
      <c r="C1834" s="30"/>
    </row>
    <row r="1835" spans="1:3">
      <c r="A1835" s="14"/>
      <c r="C1835" s="30"/>
    </row>
    <row r="1836" spans="1:3">
      <c r="A1836" s="14"/>
      <c r="C1836" s="30"/>
    </row>
    <row r="1837" spans="1:3">
      <c r="A1837" s="14"/>
      <c r="C1837" s="30"/>
    </row>
    <row r="1838" spans="1:3">
      <c r="A1838" s="14"/>
      <c r="C1838" s="30"/>
    </row>
    <row r="1839" spans="1:3">
      <c r="A1839" s="14"/>
      <c r="C1839" s="30"/>
    </row>
    <row r="1840" spans="1:3">
      <c r="A1840" s="14"/>
      <c r="C1840" s="30"/>
    </row>
    <row r="1841" spans="1:3">
      <c r="A1841" s="14"/>
      <c r="C1841" s="30"/>
    </row>
    <row r="1842" spans="1:3">
      <c r="A1842" s="14"/>
      <c r="C1842" s="30"/>
    </row>
    <row r="1843" spans="1:3">
      <c r="A1843" s="14"/>
      <c r="C1843" s="30"/>
    </row>
    <row r="1844" spans="1:3">
      <c r="A1844" s="14"/>
      <c r="C1844" s="30"/>
    </row>
    <row r="1845" spans="1:3">
      <c r="A1845" s="14"/>
      <c r="C1845" s="30"/>
    </row>
    <row r="1846" spans="1:3">
      <c r="A1846" s="14"/>
      <c r="C1846" s="30"/>
    </row>
    <row r="1847" spans="1:3">
      <c r="A1847" s="14"/>
      <c r="C1847" s="30"/>
    </row>
    <row r="1848" spans="1:3">
      <c r="A1848" s="14"/>
      <c r="C1848" s="30"/>
    </row>
    <row r="1849" spans="1:3">
      <c r="A1849" s="14"/>
      <c r="C1849" s="30"/>
    </row>
    <row r="1850" spans="1:3">
      <c r="A1850" s="14"/>
      <c r="C1850" s="30"/>
    </row>
    <row r="1851" spans="1:3">
      <c r="A1851" s="14"/>
      <c r="C1851" s="30"/>
    </row>
    <row r="1852" spans="1:3">
      <c r="A1852" s="14"/>
      <c r="C1852" s="30"/>
    </row>
    <row r="1853" spans="1:3">
      <c r="A1853" s="14"/>
      <c r="C1853" s="30"/>
    </row>
    <row r="1854" spans="1:3">
      <c r="A1854" s="14"/>
      <c r="C1854" s="30"/>
    </row>
    <row r="1855" spans="1:3">
      <c r="A1855" s="14"/>
      <c r="C1855" s="30"/>
    </row>
    <row r="1856" spans="1:3">
      <c r="A1856" s="14"/>
      <c r="C1856" s="30"/>
    </row>
    <row r="1857" spans="1:3">
      <c r="A1857" s="14"/>
      <c r="C1857" s="30"/>
    </row>
    <row r="1858" spans="1:3">
      <c r="A1858" s="14"/>
      <c r="C1858" s="30"/>
    </row>
    <row r="1859" spans="1:3">
      <c r="A1859" s="14"/>
      <c r="C1859" s="30"/>
    </row>
    <row r="1860" spans="1:3">
      <c r="A1860" s="14"/>
      <c r="C1860" s="30"/>
    </row>
    <row r="1861" spans="1:3">
      <c r="A1861" s="14"/>
      <c r="C1861" s="30"/>
    </row>
    <row r="1862" spans="1:3">
      <c r="A1862" s="14"/>
      <c r="C1862" s="30"/>
    </row>
    <row r="1863" spans="1:3">
      <c r="A1863" s="14"/>
      <c r="C1863" s="30"/>
    </row>
    <row r="1864" spans="1:3">
      <c r="A1864" s="14"/>
      <c r="C1864" s="30"/>
    </row>
    <row r="1865" spans="1:3">
      <c r="A1865" s="14"/>
      <c r="C1865" s="30"/>
    </row>
    <row r="1866" spans="1:3">
      <c r="A1866" s="14"/>
      <c r="C1866" s="30"/>
    </row>
    <row r="1867" spans="1:3">
      <c r="A1867" s="14"/>
      <c r="C1867" s="30"/>
    </row>
    <row r="1868" spans="1:3">
      <c r="A1868" s="14"/>
      <c r="C1868" s="30"/>
    </row>
    <row r="1869" spans="1:3">
      <c r="A1869" s="14"/>
      <c r="C1869" s="30"/>
    </row>
    <row r="1870" spans="1:3">
      <c r="A1870" s="14"/>
      <c r="C1870" s="30"/>
    </row>
    <row r="1871" spans="1:3">
      <c r="A1871" s="14"/>
      <c r="C1871" s="30"/>
    </row>
    <row r="1872" spans="1:3">
      <c r="A1872" s="14"/>
      <c r="C1872" s="30"/>
    </row>
    <row r="1873" spans="1:3">
      <c r="A1873" s="14"/>
      <c r="C1873" s="30"/>
    </row>
    <row r="1874" spans="1:3">
      <c r="A1874" s="14"/>
      <c r="C1874" s="30"/>
    </row>
    <row r="1875" spans="1:3">
      <c r="A1875" s="14"/>
      <c r="C1875" s="30"/>
    </row>
    <row r="1876" spans="1:3">
      <c r="A1876" s="14"/>
      <c r="C1876" s="30"/>
    </row>
    <row r="1877" spans="1:3">
      <c r="A1877" s="14"/>
      <c r="C1877" s="30"/>
    </row>
    <row r="1878" spans="1:3">
      <c r="A1878" s="14"/>
      <c r="C1878" s="30"/>
    </row>
    <row r="1879" spans="1:3">
      <c r="A1879" s="14"/>
      <c r="C1879" s="30"/>
    </row>
    <row r="1880" spans="1:3">
      <c r="A1880" s="14"/>
      <c r="C1880" s="30"/>
    </row>
    <row r="1881" spans="1:3">
      <c r="A1881" s="14"/>
      <c r="C1881" s="30"/>
    </row>
    <row r="1882" spans="1:3">
      <c r="A1882" s="14"/>
      <c r="C1882" s="30"/>
    </row>
    <row r="1883" spans="1:3">
      <c r="A1883" s="14"/>
      <c r="C1883" s="30"/>
    </row>
    <row r="1884" spans="1:3">
      <c r="A1884" s="14"/>
      <c r="C1884" s="30"/>
    </row>
    <row r="1885" spans="1:3">
      <c r="A1885" s="14"/>
      <c r="C1885" s="30"/>
    </row>
    <row r="1886" spans="1:3">
      <c r="A1886" s="14"/>
      <c r="C1886" s="30"/>
    </row>
    <row r="1887" spans="1:3">
      <c r="A1887" s="14"/>
      <c r="C1887" s="30"/>
    </row>
    <row r="1888" spans="1:3">
      <c r="A1888" s="14"/>
      <c r="C1888" s="30"/>
    </row>
    <row r="1889" spans="1:3">
      <c r="A1889" s="14"/>
      <c r="C1889" s="30"/>
    </row>
    <row r="1890" spans="1:3">
      <c r="A1890" s="14"/>
      <c r="C1890" s="30"/>
    </row>
    <row r="1891" spans="1:3">
      <c r="A1891" s="14"/>
      <c r="C1891" s="30"/>
    </row>
    <row r="1892" spans="1:3">
      <c r="A1892" s="14"/>
      <c r="C1892" s="30"/>
    </row>
    <row r="1893" spans="1:3">
      <c r="A1893" s="14"/>
      <c r="C1893" s="30"/>
    </row>
    <row r="1894" spans="1:3">
      <c r="A1894" s="14"/>
      <c r="C1894" s="30"/>
    </row>
    <row r="1895" spans="1:3">
      <c r="A1895" s="14"/>
      <c r="C1895" s="30"/>
    </row>
    <row r="1896" spans="1:3">
      <c r="A1896" s="14"/>
      <c r="C1896" s="30"/>
    </row>
    <row r="1897" spans="1:3">
      <c r="A1897" s="14"/>
      <c r="C1897" s="30"/>
    </row>
    <row r="1898" spans="1:3">
      <c r="A1898" s="14"/>
      <c r="C1898" s="30"/>
    </row>
    <row r="1899" spans="1:3">
      <c r="A1899" s="14"/>
      <c r="C1899" s="30"/>
    </row>
    <row r="1900" spans="1:3">
      <c r="A1900" s="14"/>
      <c r="C1900" s="30"/>
    </row>
    <row r="1901" spans="1:3">
      <c r="A1901" s="14"/>
      <c r="C1901" s="30"/>
    </row>
    <row r="1902" spans="1:3">
      <c r="A1902" s="14"/>
      <c r="C1902" s="30"/>
    </row>
    <row r="1903" spans="1:3">
      <c r="A1903" s="14"/>
      <c r="C1903" s="30"/>
    </row>
    <row r="1904" spans="1:3">
      <c r="A1904" s="14"/>
      <c r="C1904" s="30"/>
    </row>
    <row r="1905" spans="1:3">
      <c r="A1905" s="14"/>
      <c r="C1905" s="30"/>
    </row>
    <row r="1906" spans="1:3">
      <c r="A1906" s="14"/>
      <c r="C1906" s="30"/>
    </row>
    <row r="1907" spans="1:3">
      <c r="A1907" s="14"/>
      <c r="C1907" s="30"/>
    </row>
    <row r="1908" spans="1:3">
      <c r="A1908" s="14"/>
      <c r="C1908" s="30"/>
    </row>
    <row r="1909" spans="1:3">
      <c r="A1909" s="14"/>
      <c r="C1909" s="30"/>
    </row>
    <row r="1910" spans="1:3">
      <c r="A1910" s="14"/>
      <c r="C1910" s="30"/>
    </row>
    <row r="1911" spans="1:3">
      <c r="A1911" s="14"/>
      <c r="C1911" s="30"/>
    </row>
    <row r="1912" spans="1:3">
      <c r="A1912" s="14"/>
      <c r="C1912" s="30"/>
    </row>
    <row r="1913" spans="1:3">
      <c r="A1913" s="14"/>
      <c r="C1913" s="30"/>
    </row>
    <row r="1914" spans="1:3">
      <c r="A1914" s="14"/>
      <c r="C1914" s="30"/>
    </row>
    <row r="1915" spans="1:3">
      <c r="A1915" s="14"/>
      <c r="C1915" s="30"/>
    </row>
    <row r="1916" spans="1:3">
      <c r="A1916" s="14"/>
      <c r="C1916" s="30"/>
    </row>
    <row r="1917" spans="1:3">
      <c r="A1917" s="14"/>
      <c r="C1917" s="30"/>
    </row>
    <row r="1918" spans="1:3">
      <c r="A1918" s="14"/>
      <c r="C1918" s="30"/>
    </row>
    <row r="1919" spans="1:3">
      <c r="A1919" s="14"/>
      <c r="C1919" s="30"/>
    </row>
    <row r="1920" spans="1:3">
      <c r="A1920" s="14"/>
      <c r="C1920" s="30"/>
    </row>
    <row r="1921" spans="1:3">
      <c r="A1921" s="14"/>
      <c r="C1921" s="30"/>
    </row>
    <row r="1922" spans="1:3">
      <c r="A1922" s="14"/>
      <c r="C1922" s="30"/>
    </row>
    <row r="1923" spans="1:3">
      <c r="A1923" s="14"/>
      <c r="C1923" s="30"/>
    </row>
    <row r="1924" spans="1:3">
      <c r="A1924" s="14"/>
      <c r="C1924" s="30"/>
    </row>
    <row r="1925" spans="1:3">
      <c r="A1925" s="14"/>
      <c r="C1925" s="30"/>
    </row>
    <row r="1926" spans="1:3">
      <c r="A1926" s="14"/>
      <c r="C1926" s="30"/>
    </row>
    <row r="1927" spans="1:3">
      <c r="A1927" s="14"/>
      <c r="C1927" s="30"/>
    </row>
    <row r="1928" spans="1:3">
      <c r="A1928" s="14"/>
      <c r="C1928" s="30"/>
    </row>
    <row r="1929" spans="1:3">
      <c r="A1929" s="14"/>
      <c r="C1929" s="30"/>
    </row>
    <row r="1930" spans="1:3">
      <c r="A1930" s="14"/>
      <c r="C1930" s="30"/>
    </row>
    <row r="1931" spans="1:3">
      <c r="A1931" s="14"/>
      <c r="C1931" s="30"/>
    </row>
    <row r="1932" spans="1:3">
      <c r="A1932" s="14"/>
      <c r="C1932" s="30"/>
    </row>
    <row r="1933" spans="1:3">
      <c r="A1933" s="14"/>
      <c r="C1933" s="30"/>
    </row>
    <row r="1934" spans="1:3">
      <c r="A1934" s="14"/>
      <c r="C1934" s="30"/>
    </row>
    <row r="1935" spans="1:3">
      <c r="A1935" s="14"/>
      <c r="C1935" s="30"/>
    </row>
    <row r="1936" spans="1:3">
      <c r="A1936" s="14"/>
      <c r="C1936" s="30"/>
    </row>
    <row r="1937" spans="1:3">
      <c r="A1937" s="14"/>
      <c r="C1937" s="30"/>
    </row>
    <row r="1938" spans="1:3">
      <c r="A1938" s="14"/>
      <c r="C1938" s="30"/>
    </row>
    <row r="1939" spans="1:3">
      <c r="A1939" s="14"/>
      <c r="C1939" s="30"/>
    </row>
    <row r="1940" spans="1:3">
      <c r="A1940" s="14"/>
      <c r="C1940" s="30"/>
    </row>
    <row r="1941" spans="1:3">
      <c r="A1941" s="14"/>
      <c r="C1941" s="30"/>
    </row>
    <row r="1942" spans="1:3">
      <c r="A1942" s="14"/>
      <c r="C1942" s="30"/>
    </row>
    <row r="1943" spans="1:3">
      <c r="A1943" s="14"/>
      <c r="C1943" s="30"/>
    </row>
    <row r="1944" spans="1:3">
      <c r="A1944" s="14"/>
      <c r="C1944" s="30"/>
    </row>
    <row r="1945" spans="1:3">
      <c r="A1945" s="14"/>
      <c r="C1945" s="30"/>
    </row>
    <row r="1946" spans="1:3">
      <c r="A1946" s="14"/>
      <c r="C1946" s="30"/>
    </row>
    <row r="1947" spans="1:3">
      <c r="A1947" s="14"/>
      <c r="C1947" s="30"/>
    </row>
    <row r="1948" spans="1:3">
      <c r="A1948" s="14"/>
      <c r="C1948" s="30"/>
    </row>
    <row r="1949" spans="1:3">
      <c r="A1949" s="14"/>
      <c r="C1949" s="30"/>
    </row>
    <row r="1950" spans="1:3">
      <c r="A1950" s="14"/>
      <c r="C1950" s="30"/>
    </row>
    <row r="1951" spans="1:3">
      <c r="A1951" s="14"/>
      <c r="C1951" s="30"/>
    </row>
    <row r="1952" spans="1:3">
      <c r="A1952" s="14"/>
      <c r="C1952" s="30"/>
    </row>
    <row r="1953" spans="1:3">
      <c r="A1953" s="14"/>
      <c r="C1953" s="30"/>
    </row>
    <row r="1954" spans="1:3">
      <c r="A1954" s="14"/>
      <c r="C1954" s="30"/>
    </row>
    <row r="1955" spans="1:3">
      <c r="A1955" s="14"/>
      <c r="C1955" s="30"/>
    </row>
    <row r="1956" spans="1:3">
      <c r="A1956" s="14"/>
      <c r="C1956" s="30"/>
    </row>
    <row r="1957" spans="1:3">
      <c r="A1957" s="14"/>
      <c r="C1957" s="30"/>
    </row>
    <row r="1958" spans="1:3">
      <c r="A1958" s="14"/>
      <c r="C1958" s="30"/>
    </row>
    <row r="1959" spans="1:3">
      <c r="A1959" s="14"/>
      <c r="C1959" s="30"/>
    </row>
    <row r="1960" spans="1:3">
      <c r="A1960" s="14"/>
      <c r="C1960" s="30"/>
    </row>
    <row r="1961" spans="1:3">
      <c r="A1961" s="14"/>
      <c r="C1961" s="30"/>
    </row>
    <row r="1962" spans="1:3">
      <c r="A1962" s="14"/>
      <c r="C1962" s="30"/>
    </row>
    <row r="1963" spans="1:3">
      <c r="A1963" s="14"/>
      <c r="C1963" s="30"/>
    </row>
    <row r="1964" spans="1:3">
      <c r="A1964" s="14"/>
      <c r="C1964" s="30"/>
    </row>
    <row r="1965" spans="1:3">
      <c r="A1965" s="14"/>
      <c r="C1965" s="30"/>
    </row>
    <row r="1966" spans="1:3">
      <c r="A1966" s="14"/>
      <c r="C1966" s="30"/>
    </row>
    <row r="1967" spans="1:3">
      <c r="A1967" s="14"/>
      <c r="C1967" s="30"/>
    </row>
    <row r="1968" spans="1:3">
      <c r="A1968" s="14"/>
      <c r="C1968" s="30"/>
    </row>
    <row r="1969" spans="1:3">
      <c r="A1969" s="14"/>
      <c r="C1969" s="30"/>
    </row>
    <row r="1970" spans="1:3">
      <c r="A1970" s="14"/>
      <c r="C1970" s="30"/>
    </row>
    <row r="1971" spans="1:3">
      <c r="A1971" s="14"/>
      <c r="C1971" s="30"/>
    </row>
    <row r="1972" spans="1:3">
      <c r="A1972" s="14"/>
      <c r="C1972" s="30"/>
    </row>
    <row r="1973" spans="1:3">
      <c r="A1973" s="14"/>
      <c r="C1973" s="30"/>
    </row>
    <row r="1974" spans="1:3">
      <c r="A1974" s="14"/>
      <c r="C1974" s="30"/>
    </row>
    <row r="1975" spans="1:3">
      <c r="A1975" s="14"/>
      <c r="C1975" s="30"/>
    </row>
    <row r="1976" spans="1:3">
      <c r="A1976" s="14"/>
      <c r="C1976" s="30"/>
    </row>
    <row r="1977" spans="1:3">
      <c r="A1977" s="14"/>
      <c r="C1977" s="30"/>
    </row>
    <row r="1978" spans="1:3">
      <c r="A1978" s="14"/>
      <c r="C1978" s="30"/>
    </row>
    <row r="1979" spans="1:3">
      <c r="A1979" s="14"/>
      <c r="C1979" s="30"/>
    </row>
    <row r="1980" spans="1:3">
      <c r="A1980" s="14"/>
      <c r="C1980" s="30"/>
    </row>
    <row r="1981" spans="1:3">
      <c r="A1981" s="14"/>
      <c r="C1981" s="30"/>
    </row>
    <row r="1982" spans="1:3">
      <c r="A1982" s="14"/>
      <c r="C1982" s="30"/>
    </row>
    <row r="1983" spans="1:3">
      <c r="A1983" s="14"/>
      <c r="C1983" s="30"/>
    </row>
    <row r="1984" spans="1:3">
      <c r="A1984" s="14"/>
      <c r="C1984" s="30"/>
    </row>
    <row r="1985" spans="1:3">
      <c r="A1985" s="14"/>
      <c r="C1985" s="30"/>
    </row>
    <row r="1986" spans="1:3">
      <c r="A1986" s="14"/>
      <c r="C1986" s="30"/>
    </row>
    <row r="1987" spans="1:3">
      <c r="A1987" s="14"/>
      <c r="C1987" s="30"/>
    </row>
    <row r="1988" spans="1:3">
      <c r="A1988" s="14"/>
      <c r="C1988" s="30"/>
    </row>
    <row r="1989" spans="1:3">
      <c r="A1989" s="14"/>
      <c r="C1989" s="30"/>
    </row>
    <row r="1990" spans="1:3">
      <c r="A1990" s="14"/>
      <c r="C1990" s="30"/>
    </row>
    <row r="1991" spans="1:3">
      <c r="A1991" s="14"/>
      <c r="C1991" s="30"/>
    </row>
    <row r="1992" spans="1:3">
      <c r="A1992" s="14"/>
      <c r="C1992" s="30"/>
    </row>
    <row r="1993" spans="1:3">
      <c r="A1993" s="14"/>
      <c r="C1993" s="30"/>
    </row>
    <row r="1994" spans="1:3">
      <c r="A1994" s="14"/>
      <c r="C1994" s="30"/>
    </row>
    <row r="1995" spans="1:3">
      <c r="A1995" s="14"/>
      <c r="C1995" s="30"/>
    </row>
    <row r="1996" spans="1:3">
      <c r="A1996" s="14"/>
      <c r="C1996" s="30"/>
    </row>
    <row r="1997" spans="1:3">
      <c r="A1997" s="14"/>
      <c r="C1997" s="30"/>
    </row>
    <row r="1998" spans="1:3">
      <c r="A1998" s="14"/>
      <c r="C1998" s="30"/>
    </row>
    <row r="1999" spans="1:3">
      <c r="A1999" s="14"/>
      <c r="C1999" s="30"/>
    </row>
    <row r="2000" spans="1:3">
      <c r="A2000" s="14"/>
      <c r="C2000" s="30"/>
    </row>
    <row r="2001" spans="1:3">
      <c r="A2001" s="14"/>
      <c r="C2001" s="30"/>
    </row>
    <row r="2002" spans="1:3">
      <c r="A2002" s="14"/>
      <c r="C2002" s="30"/>
    </row>
    <row r="2003" spans="1:3">
      <c r="A2003" s="14"/>
      <c r="C2003" s="30"/>
    </row>
    <row r="2004" spans="1:3">
      <c r="A2004" s="14"/>
      <c r="C2004" s="30"/>
    </row>
    <row r="2005" spans="1:3">
      <c r="A2005" s="14"/>
      <c r="C2005" s="30"/>
    </row>
    <row r="2006" spans="1:3">
      <c r="A2006" s="14"/>
      <c r="C2006" s="30"/>
    </row>
    <row r="2007" spans="1:3">
      <c r="A2007" s="14"/>
      <c r="C2007" s="30"/>
    </row>
    <row r="2008" spans="1:3">
      <c r="A2008" s="14"/>
      <c r="C2008" s="30"/>
    </row>
    <row r="2009" spans="1:3">
      <c r="A2009" s="14"/>
      <c r="C2009" s="30"/>
    </row>
    <row r="2010" spans="1:3">
      <c r="A2010" s="14"/>
      <c r="C2010" s="30"/>
    </row>
    <row r="2011" spans="1:3">
      <c r="A2011" s="14"/>
      <c r="C2011" s="30"/>
    </row>
    <row r="2012" spans="1:3">
      <c r="A2012" s="14"/>
      <c r="C2012" s="30"/>
    </row>
    <row r="2013" spans="1:3">
      <c r="A2013" s="14"/>
      <c r="C2013" s="30"/>
    </row>
    <row r="2014" spans="1:3">
      <c r="A2014" s="14"/>
      <c r="C2014" s="30"/>
    </row>
    <row r="2015" spans="1:3">
      <c r="A2015" s="14"/>
      <c r="C2015" s="30"/>
    </row>
    <row r="2016" spans="1:3">
      <c r="A2016" s="14"/>
      <c r="C2016" s="30"/>
    </row>
    <row r="2017" spans="1:3">
      <c r="A2017" s="14"/>
      <c r="C2017" s="30"/>
    </row>
    <row r="2018" spans="1:3">
      <c r="A2018" s="14"/>
      <c r="C2018" s="30"/>
    </row>
    <row r="2019" spans="1:3">
      <c r="A2019" s="14"/>
      <c r="C2019" s="30"/>
    </row>
    <row r="2020" spans="1:3">
      <c r="A2020" s="14"/>
      <c r="C2020" s="30"/>
    </row>
    <row r="2021" spans="1:3">
      <c r="A2021" s="14"/>
      <c r="C2021" s="30"/>
    </row>
    <row r="2022" spans="1:3">
      <c r="A2022" s="14"/>
      <c r="C2022" s="30"/>
    </row>
    <row r="2023" spans="1:3">
      <c r="A2023" s="14"/>
      <c r="C2023" s="30"/>
    </row>
    <row r="2024" spans="1:3">
      <c r="A2024" s="14"/>
      <c r="C2024" s="30"/>
    </row>
    <row r="2025" spans="1:3">
      <c r="A2025" s="14"/>
      <c r="C2025" s="30"/>
    </row>
    <row r="2026" spans="1:3">
      <c r="A2026" s="14"/>
      <c r="C2026" s="30"/>
    </row>
    <row r="2027" spans="1:3">
      <c r="A2027" s="14"/>
      <c r="C2027" s="30"/>
    </row>
    <row r="2028" spans="1:3">
      <c r="A2028" s="14"/>
      <c r="C2028" s="30"/>
    </row>
    <row r="2029" spans="1:3">
      <c r="A2029" s="14"/>
      <c r="C2029" s="30"/>
    </row>
    <row r="2030" spans="1:3">
      <c r="A2030" s="14"/>
      <c r="C2030" s="30"/>
    </row>
    <row r="2031" spans="1:3">
      <c r="A2031" s="14"/>
      <c r="C2031" s="30"/>
    </row>
    <row r="2032" spans="1:3">
      <c r="A2032" s="14"/>
      <c r="C2032" s="30"/>
    </row>
    <row r="2033" spans="1:3">
      <c r="A2033" s="14"/>
      <c r="C2033" s="30"/>
    </row>
    <row r="2034" spans="1:3">
      <c r="A2034" s="14"/>
      <c r="C2034" s="30"/>
    </row>
    <row r="2035" spans="1:3">
      <c r="A2035" s="14"/>
      <c r="C2035" s="30"/>
    </row>
    <row r="2036" spans="1:3">
      <c r="A2036" s="14"/>
      <c r="C2036" s="30"/>
    </row>
    <row r="2037" spans="1:3">
      <c r="A2037" s="14"/>
      <c r="C2037" s="30"/>
    </row>
    <row r="2038" spans="1:3">
      <c r="A2038" s="14"/>
      <c r="C2038" s="30"/>
    </row>
    <row r="2039" spans="1:3">
      <c r="A2039" s="14"/>
      <c r="C2039" s="30"/>
    </row>
    <row r="2040" spans="1:3">
      <c r="A2040" s="14"/>
      <c r="C2040" s="30"/>
    </row>
    <row r="2041" spans="1:3">
      <c r="A2041" s="14"/>
      <c r="C2041" s="30"/>
    </row>
    <row r="2042" spans="1:3">
      <c r="A2042" s="14"/>
      <c r="C2042" s="30"/>
    </row>
    <row r="2043" spans="1:3">
      <c r="A2043" s="14"/>
      <c r="C2043" s="30"/>
    </row>
    <row r="2044" spans="1:3">
      <c r="A2044" s="14"/>
      <c r="C2044" s="30"/>
    </row>
    <row r="2045" spans="1:3">
      <c r="A2045" s="14"/>
      <c r="C2045" s="30"/>
    </row>
    <row r="2046" spans="1:3">
      <c r="A2046" s="14"/>
      <c r="C2046" s="30"/>
    </row>
    <row r="2047" spans="1:3">
      <c r="A2047" s="14"/>
      <c r="C2047" s="30"/>
    </row>
    <row r="2048" spans="1:3">
      <c r="A2048" s="14"/>
      <c r="C2048" s="30"/>
    </row>
    <row r="2049" spans="1:3">
      <c r="A2049" s="14"/>
      <c r="C2049" s="30"/>
    </row>
    <row r="2050" spans="1:3">
      <c r="A2050" s="14"/>
      <c r="C2050" s="30"/>
    </row>
    <row r="2051" spans="1:3">
      <c r="A2051" s="14"/>
      <c r="C2051" s="30"/>
    </row>
    <row r="2052" spans="1:3">
      <c r="A2052" s="14"/>
      <c r="C2052" s="30"/>
    </row>
    <row r="2053" spans="1:3">
      <c r="A2053" s="14"/>
      <c r="C2053" s="30"/>
    </row>
    <row r="2054" spans="1:3">
      <c r="A2054" s="14"/>
      <c r="C2054" s="30"/>
    </row>
    <row r="2055" spans="1:3">
      <c r="A2055" s="14"/>
      <c r="C2055" s="30"/>
    </row>
    <row r="2056" spans="1:3">
      <c r="A2056" s="14"/>
      <c r="C2056" s="30"/>
    </row>
    <row r="2057" spans="1:3">
      <c r="A2057" s="14"/>
      <c r="C2057" s="30"/>
    </row>
    <row r="2058" spans="1:3">
      <c r="A2058" s="14"/>
      <c r="C2058" s="30"/>
    </row>
    <row r="2059" spans="1:3">
      <c r="A2059" s="14"/>
      <c r="C2059" s="30"/>
    </row>
    <row r="2060" spans="1:3">
      <c r="A2060" s="14"/>
      <c r="C2060" s="30"/>
    </row>
    <row r="2061" spans="1:3">
      <c r="A2061" s="14"/>
      <c r="C2061" s="30"/>
    </row>
    <row r="2062" spans="1:3">
      <c r="A2062" s="14"/>
      <c r="C2062" s="30"/>
    </row>
    <row r="2063" spans="1:3">
      <c r="A2063" s="14"/>
      <c r="C2063" s="30"/>
    </row>
    <row r="2064" spans="1:3">
      <c r="A2064" s="14"/>
      <c r="C2064" s="30"/>
    </row>
    <row r="2065" spans="1:3">
      <c r="A2065" s="14"/>
      <c r="C2065" s="30"/>
    </row>
    <row r="2066" spans="1:3">
      <c r="A2066" s="14"/>
      <c r="C2066" s="30"/>
    </row>
    <row r="2067" spans="1:3">
      <c r="A2067" s="14"/>
      <c r="C2067" s="30"/>
    </row>
    <row r="2068" spans="1:3">
      <c r="A2068" s="14"/>
      <c r="C2068" s="30"/>
    </row>
    <row r="2069" spans="1:3">
      <c r="A2069" s="14"/>
      <c r="C2069" s="30"/>
    </row>
    <row r="2070" spans="1:3">
      <c r="A2070" s="14"/>
      <c r="C2070" s="30"/>
    </row>
    <row r="2071" spans="1:3">
      <c r="A2071" s="14"/>
      <c r="C2071" s="30"/>
    </row>
    <row r="2072" spans="1:3">
      <c r="A2072" s="14"/>
      <c r="C2072" s="30"/>
    </row>
    <row r="2073" spans="1:3">
      <c r="A2073" s="14"/>
      <c r="C2073" s="30"/>
    </row>
    <row r="2074" spans="1:3">
      <c r="A2074" s="14"/>
      <c r="C2074" s="30"/>
    </row>
    <row r="2075" spans="1:3">
      <c r="A2075" s="14"/>
      <c r="C2075" s="30"/>
    </row>
    <row r="2076" spans="1:3">
      <c r="A2076" s="14"/>
      <c r="C2076" s="30"/>
    </row>
    <row r="2077" spans="1:3">
      <c r="A2077" s="14"/>
      <c r="C2077" s="30"/>
    </row>
    <row r="2078" spans="1:3">
      <c r="A2078" s="14"/>
      <c r="C2078" s="30"/>
    </row>
    <row r="2079" spans="1:3">
      <c r="A2079" s="14"/>
      <c r="C2079" s="30"/>
    </row>
    <row r="2080" spans="1:3">
      <c r="A2080" s="14"/>
      <c r="C2080" s="30"/>
    </row>
    <row r="2081" spans="1:3">
      <c r="A2081" s="14"/>
      <c r="C2081" s="30"/>
    </row>
    <row r="2082" spans="1:3">
      <c r="A2082" s="14"/>
      <c r="C2082" s="30"/>
    </row>
    <row r="2083" spans="1:3">
      <c r="A2083" s="14"/>
      <c r="C2083" s="30"/>
    </row>
    <row r="2084" spans="1:3">
      <c r="A2084" s="14"/>
      <c r="C2084" s="30"/>
    </row>
    <row r="2085" spans="1:3">
      <c r="A2085" s="14"/>
      <c r="C2085" s="30"/>
    </row>
    <row r="2086" spans="1:3">
      <c r="A2086" s="14"/>
      <c r="C2086" s="30"/>
    </row>
    <row r="2087" spans="1:3">
      <c r="A2087" s="14"/>
      <c r="C2087" s="30"/>
    </row>
    <row r="2088" spans="1:3">
      <c r="A2088" s="14"/>
      <c r="C2088" s="30"/>
    </row>
    <row r="2089" spans="1:3">
      <c r="A2089" s="14"/>
      <c r="C2089" s="30"/>
    </row>
    <row r="2090" spans="1:3">
      <c r="A2090" s="14"/>
      <c r="C2090" s="30"/>
    </row>
    <row r="2091" spans="1:3">
      <c r="A2091" s="14"/>
      <c r="C2091" s="30"/>
    </row>
    <row r="2092" spans="1:3">
      <c r="A2092" s="14"/>
      <c r="C2092" s="30"/>
    </row>
    <row r="2093" spans="1:3">
      <c r="A2093" s="14"/>
      <c r="C2093" s="30"/>
    </row>
    <row r="2094" spans="1:3">
      <c r="A2094" s="14"/>
      <c r="C2094" s="30"/>
    </row>
    <row r="2095" spans="1:3">
      <c r="A2095" s="14"/>
      <c r="C2095" s="30"/>
    </row>
    <row r="2096" spans="1:3">
      <c r="A2096" s="14"/>
      <c r="C2096" s="30"/>
    </row>
    <row r="2097" spans="1:3">
      <c r="A2097" s="14"/>
      <c r="C2097" s="30"/>
    </row>
    <row r="2098" spans="1:3">
      <c r="A2098" s="14"/>
      <c r="C2098" s="30"/>
    </row>
    <row r="2099" spans="1:3">
      <c r="A2099" s="14"/>
      <c r="C2099" s="30"/>
    </row>
    <row r="2100" spans="1:3">
      <c r="A2100" s="14"/>
      <c r="C2100" s="30"/>
    </row>
    <row r="2101" spans="1:3">
      <c r="A2101" s="14"/>
      <c r="C2101" s="30"/>
    </row>
    <row r="2102" spans="1:3">
      <c r="A2102" s="14"/>
      <c r="C2102" s="30"/>
    </row>
    <row r="2103" spans="1:3">
      <c r="A2103" s="14"/>
      <c r="C2103" s="30"/>
    </row>
    <row r="2104" spans="1:3">
      <c r="A2104" s="14"/>
      <c r="C2104" s="30"/>
    </row>
    <row r="2105" spans="1:3">
      <c r="A2105" s="14"/>
      <c r="C2105" s="30"/>
    </row>
    <row r="2106" spans="1:3">
      <c r="A2106" s="14"/>
      <c r="C2106" s="30"/>
    </row>
    <row r="2107" spans="1:3">
      <c r="A2107" s="14"/>
      <c r="C2107" s="30"/>
    </row>
    <row r="2108" spans="1:3">
      <c r="A2108" s="14"/>
      <c r="C2108" s="30"/>
    </row>
    <row r="2109" spans="1:3">
      <c r="A2109" s="14"/>
      <c r="C2109" s="30"/>
    </row>
    <row r="2110" spans="1:3">
      <c r="A2110" s="14"/>
      <c r="C2110" s="30"/>
    </row>
    <row r="2111" spans="1:3">
      <c r="A2111" s="14"/>
      <c r="C2111" s="30"/>
    </row>
    <row r="2112" spans="1:3">
      <c r="A2112" s="14"/>
      <c r="C2112" s="30"/>
    </row>
    <row r="2113" spans="1:3">
      <c r="A2113" s="14"/>
      <c r="C2113" s="30"/>
    </row>
    <row r="2114" spans="1:3">
      <c r="A2114" s="14"/>
      <c r="C2114" s="30"/>
    </row>
    <row r="2115" spans="1:3">
      <c r="A2115" s="14"/>
      <c r="C2115" s="30"/>
    </row>
    <row r="2116" spans="1:3">
      <c r="A2116" s="14"/>
      <c r="C2116" s="30"/>
    </row>
    <row r="2117" spans="1:3">
      <c r="A2117" s="14"/>
      <c r="C2117" s="30"/>
    </row>
    <row r="2118" spans="1:3">
      <c r="A2118" s="14"/>
      <c r="C2118" s="30"/>
    </row>
    <row r="2119" spans="1:3">
      <c r="A2119" s="14"/>
      <c r="C2119" s="30"/>
    </row>
    <row r="2120" spans="1:3">
      <c r="A2120" s="14"/>
      <c r="C2120" s="30"/>
    </row>
    <row r="2121" spans="1:3">
      <c r="A2121" s="14"/>
      <c r="C2121" s="30"/>
    </row>
    <row r="2122" spans="1:3">
      <c r="A2122" s="14"/>
      <c r="C2122" s="30"/>
    </row>
    <row r="2123" spans="1:3">
      <c r="A2123" s="14"/>
      <c r="C2123" s="30"/>
    </row>
    <row r="2124" spans="1:3">
      <c r="A2124" s="14"/>
      <c r="C2124" s="30"/>
    </row>
    <row r="2125" spans="1:3">
      <c r="A2125" s="14"/>
      <c r="C2125" s="30"/>
    </row>
    <row r="2126" spans="1:3">
      <c r="A2126" s="14"/>
      <c r="C2126" s="30"/>
    </row>
    <row r="2127" spans="1:3">
      <c r="A2127" s="14"/>
      <c r="C2127" s="30"/>
    </row>
    <row r="2128" spans="1:3">
      <c r="A2128" s="14"/>
      <c r="C2128" s="30"/>
    </row>
    <row r="2129" spans="1:3">
      <c r="A2129" s="14"/>
      <c r="C2129" s="30"/>
    </row>
    <row r="2130" spans="1:3">
      <c r="A2130" s="14"/>
      <c r="C2130" s="30"/>
    </row>
    <row r="2131" spans="1:3">
      <c r="A2131" s="14"/>
      <c r="C2131" s="30"/>
    </row>
    <row r="2132" spans="1:3">
      <c r="A2132" s="14"/>
      <c r="C2132" s="30"/>
    </row>
    <row r="2133" spans="1:3">
      <c r="A2133" s="14"/>
      <c r="C2133" s="30"/>
    </row>
    <row r="2134" spans="1:3">
      <c r="A2134" s="14"/>
      <c r="C2134" s="30"/>
    </row>
    <row r="2135" spans="1:3">
      <c r="A2135" s="14"/>
      <c r="C2135" s="30"/>
    </row>
    <row r="2136" spans="1:3">
      <c r="A2136" s="14"/>
      <c r="C2136" s="30"/>
    </row>
    <row r="2137" spans="1:3">
      <c r="A2137" s="14"/>
      <c r="C2137" s="30"/>
    </row>
    <row r="2138" spans="1:3">
      <c r="A2138" s="14"/>
      <c r="C2138" s="30"/>
    </row>
    <row r="2139" spans="1:3">
      <c r="A2139" s="14"/>
      <c r="C2139" s="30"/>
    </row>
    <row r="2140" spans="1:3">
      <c r="A2140" s="14"/>
      <c r="C2140" s="30"/>
    </row>
    <row r="2141" spans="1:3">
      <c r="A2141" s="14"/>
      <c r="C2141" s="30"/>
    </row>
    <row r="2142" spans="1:3">
      <c r="A2142" s="14"/>
      <c r="C2142" s="30"/>
    </row>
    <row r="2143" spans="1:3">
      <c r="A2143" s="14"/>
      <c r="C2143" s="30"/>
    </row>
    <row r="2144" spans="1:3">
      <c r="A2144" s="14"/>
      <c r="C2144" s="30"/>
    </row>
    <row r="2145" spans="1:3">
      <c r="A2145" s="14"/>
      <c r="C2145" s="30"/>
    </row>
    <row r="2146" spans="1:3">
      <c r="A2146" s="14"/>
      <c r="C2146" s="30"/>
    </row>
    <row r="2147" spans="1:3">
      <c r="A2147" s="14"/>
      <c r="C2147" s="30"/>
    </row>
    <row r="2148" spans="1:3">
      <c r="A2148" s="14"/>
      <c r="C2148" s="30"/>
    </row>
    <row r="2149" spans="1:3">
      <c r="A2149" s="14"/>
      <c r="C2149" s="30"/>
    </row>
    <row r="2150" spans="1:3">
      <c r="A2150" s="14"/>
      <c r="C2150" s="30"/>
    </row>
    <row r="2151" spans="1:3">
      <c r="A2151" s="14"/>
      <c r="C2151" s="30"/>
    </row>
    <row r="2152" spans="1:3">
      <c r="A2152" s="14"/>
      <c r="C2152" s="30"/>
    </row>
    <row r="2153" spans="1:3">
      <c r="A2153" s="14"/>
      <c r="C2153" s="30"/>
    </row>
    <row r="2154" spans="1:3">
      <c r="A2154" s="14"/>
      <c r="C2154" s="30"/>
    </row>
    <row r="2155" spans="1:3">
      <c r="A2155" s="14"/>
      <c r="C2155" s="30"/>
    </row>
    <row r="2156" spans="1:3">
      <c r="A2156" s="14"/>
      <c r="C2156" s="30"/>
    </row>
    <row r="2157" spans="1:3">
      <c r="A2157" s="14"/>
      <c r="C2157" s="30"/>
    </row>
    <row r="2158" spans="1:3">
      <c r="A2158" s="14"/>
      <c r="C2158" s="30"/>
    </row>
    <row r="2159" spans="1:3">
      <c r="A2159" s="14"/>
      <c r="C2159" s="30"/>
    </row>
    <row r="2160" spans="1:3">
      <c r="A2160" s="14"/>
      <c r="C2160" s="30"/>
    </row>
    <row r="2161" spans="1:3">
      <c r="A2161" s="14"/>
      <c r="C2161" s="30"/>
    </row>
    <row r="2162" spans="1:3">
      <c r="A2162" s="14"/>
      <c r="C2162" s="30"/>
    </row>
    <row r="2163" spans="1:3">
      <c r="A2163" s="14"/>
      <c r="C2163" s="30"/>
    </row>
    <row r="2164" spans="1:3">
      <c r="A2164" s="14"/>
      <c r="C2164" s="30"/>
    </row>
    <row r="2165" spans="1:3">
      <c r="A2165" s="14"/>
      <c r="C2165" s="30"/>
    </row>
    <row r="2166" spans="1:3">
      <c r="A2166" s="14"/>
      <c r="C2166" s="30"/>
    </row>
    <row r="2167" spans="1:3">
      <c r="A2167" s="14"/>
      <c r="C2167" s="30"/>
    </row>
    <row r="2168" spans="1:3">
      <c r="A2168" s="14"/>
      <c r="C2168" s="30"/>
    </row>
    <row r="2169" spans="1:3">
      <c r="A2169" s="14"/>
      <c r="C2169" s="30"/>
    </row>
    <row r="2170" spans="1:3">
      <c r="A2170" s="14"/>
      <c r="C2170" s="30"/>
    </row>
    <row r="2171" spans="1:3">
      <c r="A2171" s="14"/>
      <c r="C2171" s="30"/>
    </row>
    <row r="2172" spans="1:3">
      <c r="A2172" s="14"/>
      <c r="C2172" s="30"/>
    </row>
    <row r="2173" spans="1:3">
      <c r="A2173" s="14"/>
      <c r="C2173" s="30"/>
    </row>
    <row r="2174" spans="1:3">
      <c r="A2174" s="14"/>
      <c r="C2174" s="30"/>
    </row>
    <row r="2175" spans="1:3">
      <c r="A2175" s="14"/>
      <c r="C2175" s="30"/>
    </row>
    <row r="2176" spans="1:3">
      <c r="A2176" s="14"/>
      <c r="C2176" s="30"/>
    </row>
    <row r="2177" spans="1:3">
      <c r="A2177" s="14"/>
      <c r="C2177" s="30"/>
    </row>
    <row r="2178" spans="1:3">
      <c r="A2178" s="14"/>
      <c r="C2178" s="30"/>
    </row>
    <row r="2179" spans="1:3">
      <c r="A2179" s="14"/>
      <c r="C2179" s="30"/>
    </row>
    <row r="2180" spans="1:3">
      <c r="A2180" s="14"/>
      <c r="C2180" s="30"/>
    </row>
    <row r="2181" spans="1:3">
      <c r="A2181" s="14"/>
      <c r="C2181" s="30"/>
    </row>
    <row r="2182" spans="1:3">
      <c r="A2182" s="14"/>
      <c r="C2182" s="30"/>
    </row>
    <row r="2183" spans="1:3">
      <c r="A2183" s="14"/>
      <c r="C2183" s="30"/>
    </row>
    <row r="2184" spans="1:3">
      <c r="A2184" s="14"/>
      <c r="C2184" s="30"/>
    </row>
    <row r="2185" spans="1:3">
      <c r="A2185" s="14"/>
      <c r="C2185" s="30"/>
    </row>
    <row r="2186" spans="1:3">
      <c r="A2186" s="14"/>
      <c r="C2186" s="30"/>
    </row>
    <row r="2187" spans="1:3">
      <c r="A2187" s="14"/>
      <c r="C2187" s="30"/>
    </row>
    <row r="2188" spans="1:3">
      <c r="A2188" s="14"/>
      <c r="C2188" s="30"/>
    </row>
    <row r="2189" spans="1:3">
      <c r="A2189" s="14"/>
      <c r="C2189" s="30"/>
    </row>
    <row r="2190" spans="1:3">
      <c r="A2190" s="14"/>
      <c r="C2190" s="30"/>
    </row>
    <row r="2191" spans="1:3">
      <c r="A2191" s="14"/>
      <c r="C2191" s="30"/>
    </row>
    <row r="2192" spans="1:3">
      <c r="A2192" s="14"/>
      <c r="C2192" s="30"/>
    </row>
    <row r="2193" spans="1:3">
      <c r="A2193" s="14"/>
      <c r="C2193" s="30"/>
    </row>
    <row r="2194" spans="1:3">
      <c r="A2194" s="14"/>
      <c r="C2194" s="30"/>
    </row>
    <row r="2195" spans="1:3">
      <c r="A2195" s="14"/>
      <c r="C2195" s="30"/>
    </row>
    <row r="2196" spans="1:3">
      <c r="A2196" s="14"/>
      <c r="C2196" s="30"/>
    </row>
    <row r="2197" spans="1:3">
      <c r="A2197" s="14"/>
      <c r="C2197" s="30"/>
    </row>
    <row r="2198" spans="1:3">
      <c r="A2198" s="14"/>
      <c r="C2198" s="30"/>
    </row>
    <row r="2199" spans="1:3">
      <c r="A2199" s="14"/>
      <c r="C2199" s="30"/>
    </row>
    <row r="2200" spans="1:3">
      <c r="A2200" s="14"/>
      <c r="C2200" s="30"/>
    </row>
    <row r="2201" spans="1:3">
      <c r="A2201" s="14"/>
      <c r="C2201" s="30"/>
    </row>
    <row r="2202" spans="1:3">
      <c r="A2202" s="14"/>
      <c r="C2202" s="30"/>
    </row>
    <row r="2203" spans="1:3">
      <c r="A2203" s="14"/>
      <c r="C2203" s="30"/>
    </row>
    <row r="2204" spans="1:3">
      <c r="A2204" s="14"/>
      <c r="C2204" s="30"/>
    </row>
    <row r="2205" spans="1:3">
      <c r="A2205" s="14"/>
      <c r="C2205" s="30"/>
    </row>
    <row r="2206" spans="1:3">
      <c r="A2206" s="14"/>
      <c r="C2206" s="30"/>
    </row>
    <row r="2207" spans="1:3">
      <c r="A2207" s="14"/>
      <c r="C2207" s="30"/>
    </row>
    <row r="2208" spans="1:3">
      <c r="A2208" s="14"/>
      <c r="C2208" s="30"/>
    </row>
    <row r="2209" spans="1:3">
      <c r="A2209" s="14"/>
      <c r="C2209" s="30"/>
    </row>
    <row r="2210" spans="1:3">
      <c r="A2210" s="14"/>
      <c r="C2210" s="30"/>
    </row>
    <row r="2211" spans="1:3">
      <c r="A2211" s="14"/>
      <c r="C2211" s="30"/>
    </row>
    <row r="2212" spans="1:3">
      <c r="A2212" s="14"/>
      <c r="C2212" s="30"/>
    </row>
    <row r="2213" spans="1:3">
      <c r="A2213" s="14"/>
      <c r="C2213" s="30"/>
    </row>
    <row r="2214" spans="1:3">
      <c r="A2214" s="14"/>
      <c r="C2214" s="30"/>
    </row>
    <row r="2215" spans="1:3">
      <c r="A2215" s="14"/>
      <c r="C2215" s="30"/>
    </row>
    <row r="2216" spans="1:3">
      <c r="A2216" s="14"/>
      <c r="C2216" s="30"/>
    </row>
    <row r="2217" spans="1:3">
      <c r="A2217" s="14"/>
      <c r="C2217" s="30"/>
    </row>
    <row r="2218" spans="1:3">
      <c r="A2218" s="14"/>
      <c r="C2218" s="30"/>
    </row>
    <row r="2219" spans="1:3">
      <c r="A2219" s="14"/>
      <c r="C2219" s="30"/>
    </row>
    <row r="2220" spans="1:3">
      <c r="A2220" s="14"/>
      <c r="C2220" s="30"/>
    </row>
    <row r="2221" spans="1:3">
      <c r="A2221" s="14"/>
      <c r="C2221" s="30"/>
    </row>
    <row r="2222" spans="1:3">
      <c r="A2222" s="14"/>
      <c r="C2222" s="30"/>
    </row>
    <row r="2223" spans="1:3">
      <c r="A2223" s="14"/>
      <c r="C2223" s="30"/>
    </row>
    <row r="2224" spans="1:3">
      <c r="A2224" s="14"/>
      <c r="C2224" s="30"/>
    </row>
    <row r="2225" spans="1:3">
      <c r="A2225" s="14"/>
      <c r="C2225" s="30"/>
    </row>
    <row r="2226" spans="1:3">
      <c r="A2226" s="14"/>
      <c r="C2226" s="30"/>
    </row>
    <row r="2227" spans="1:3">
      <c r="A2227" s="14"/>
      <c r="C2227" s="30"/>
    </row>
    <row r="2228" spans="1:3">
      <c r="A2228" s="14"/>
      <c r="C2228" s="30"/>
    </row>
    <row r="2229" spans="1:3">
      <c r="A2229" s="14"/>
      <c r="C2229" s="30"/>
    </row>
    <row r="2230" spans="1:3">
      <c r="A2230" s="14"/>
      <c r="C2230" s="30"/>
    </row>
    <row r="2231" spans="1:3">
      <c r="A2231" s="14"/>
      <c r="C2231" s="30"/>
    </row>
    <row r="2232" spans="1:3">
      <c r="A2232" s="14"/>
      <c r="C2232" s="30"/>
    </row>
    <row r="2233" spans="1:3">
      <c r="A2233" s="14"/>
      <c r="C2233" s="30"/>
    </row>
    <row r="2234" spans="1:3">
      <c r="A2234" s="14"/>
      <c r="C2234" s="30"/>
    </row>
    <row r="2235" spans="1:3">
      <c r="A2235" s="14"/>
      <c r="C2235" s="30"/>
    </row>
    <row r="2236" spans="1:3">
      <c r="A2236" s="14"/>
      <c r="C2236" s="30"/>
    </row>
    <row r="2237" spans="1:3">
      <c r="A2237" s="14"/>
      <c r="C2237" s="30"/>
    </row>
    <row r="2238" spans="1:3">
      <c r="A2238" s="14"/>
      <c r="C2238" s="30"/>
    </row>
    <row r="2239" spans="1:3">
      <c r="A2239" s="14"/>
      <c r="C2239" s="30"/>
    </row>
    <row r="2240" spans="1:3">
      <c r="A2240" s="14"/>
      <c r="C2240" s="30"/>
    </row>
    <row r="2241" spans="1:3">
      <c r="A2241" s="14"/>
      <c r="C2241" s="30"/>
    </row>
    <row r="2242" spans="1:3">
      <c r="A2242" s="14"/>
      <c r="C2242" s="30"/>
    </row>
    <row r="2243" spans="1:3">
      <c r="A2243" s="14"/>
      <c r="C2243" s="30"/>
    </row>
    <row r="2244" spans="1:3">
      <c r="A2244" s="14"/>
      <c r="C2244" s="30"/>
    </row>
    <row r="2245" spans="1:3">
      <c r="A2245" s="14"/>
      <c r="C2245" s="30"/>
    </row>
    <row r="2246" spans="1:3">
      <c r="A2246" s="14"/>
      <c r="C2246" s="30"/>
    </row>
    <row r="2247" spans="1:3">
      <c r="A2247" s="14"/>
      <c r="C2247" s="30"/>
    </row>
    <row r="2248" spans="1:3">
      <c r="A2248" s="14"/>
      <c r="C2248" s="30"/>
    </row>
    <row r="2249" spans="1:3">
      <c r="A2249" s="14"/>
      <c r="C2249" s="30"/>
    </row>
    <row r="2250" spans="1:3">
      <c r="A2250" s="14"/>
      <c r="C2250" s="30"/>
    </row>
    <row r="2251" spans="1:3">
      <c r="A2251" s="14"/>
      <c r="C2251" s="30"/>
    </row>
    <row r="2252" spans="1:3">
      <c r="A2252" s="14"/>
      <c r="C2252" s="30"/>
    </row>
    <row r="2253" spans="1:3">
      <c r="A2253" s="14"/>
      <c r="C2253" s="30"/>
    </row>
    <row r="2254" spans="1:3">
      <c r="A2254" s="14"/>
      <c r="C2254" s="30"/>
    </row>
    <row r="2255" spans="1:3">
      <c r="A2255" s="14"/>
      <c r="C2255" s="30"/>
    </row>
    <row r="2256" spans="1:3">
      <c r="A2256" s="14"/>
      <c r="C2256" s="30"/>
    </row>
    <row r="2257" spans="1:3">
      <c r="A2257" s="14"/>
      <c r="C2257" s="30"/>
    </row>
    <row r="2258" spans="1:3">
      <c r="A2258" s="14"/>
      <c r="C2258" s="30"/>
    </row>
    <row r="2259" spans="1:3">
      <c r="A2259" s="14"/>
      <c r="C2259" s="30"/>
    </row>
    <row r="2260" spans="1:3">
      <c r="A2260" s="14"/>
      <c r="C2260" s="30"/>
    </row>
    <row r="2261" spans="1:3">
      <c r="A2261" s="14"/>
      <c r="C2261" s="30"/>
    </row>
    <row r="2262" spans="1:3">
      <c r="A2262" s="14"/>
      <c r="C2262" s="30"/>
    </row>
    <row r="2263" spans="1:3">
      <c r="A2263" s="14"/>
      <c r="C2263" s="30"/>
    </row>
    <row r="2264" spans="1:3">
      <c r="A2264" s="14"/>
      <c r="C2264" s="30"/>
    </row>
    <row r="2265" spans="1:3">
      <c r="A2265" s="14"/>
      <c r="C2265" s="30"/>
    </row>
    <row r="2266" spans="1:3">
      <c r="A2266" s="14"/>
      <c r="C2266" s="30"/>
    </row>
    <row r="2267" spans="1:3">
      <c r="A2267" s="14"/>
      <c r="C2267" s="30"/>
    </row>
    <row r="2268" spans="1:3">
      <c r="A2268" s="14"/>
      <c r="C2268" s="30"/>
    </row>
    <row r="2269" spans="1:3">
      <c r="A2269" s="14"/>
      <c r="C2269" s="30"/>
    </row>
    <row r="2270" spans="1:3">
      <c r="A2270" s="14"/>
      <c r="C2270" s="30"/>
    </row>
    <row r="2271" spans="1:3">
      <c r="A2271" s="14"/>
      <c r="C2271" s="30"/>
    </row>
    <row r="2272" spans="1:3">
      <c r="A2272" s="14"/>
      <c r="C2272" s="30"/>
    </row>
    <row r="2273" spans="1:3">
      <c r="A2273" s="14"/>
      <c r="C2273" s="30"/>
    </row>
    <row r="2274" spans="1:3">
      <c r="A2274" s="14"/>
      <c r="C2274" s="30"/>
    </row>
    <row r="2275" spans="1:3">
      <c r="A2275" s="14"/>
      <c r="C2275" s="30"/>
    </row>
    <row r="2276" spans="1:3">
      <c r="A2276" s="14"/>
      <c r="C2276" s="30"/>
    </row>
    <row r="2277" spans="1:3">
      <c r="A2277" s="14"/>
      <c r="C2277" s="30"/>
    </row>
    <row r="2278" spans="1:3">
      <c r="A2278" s="14"/>
      <c r="C2278" s="30"/>
    </row>
    <row r="2279" spans="1:3">
      <c r="A2279" s="14"/>
      <c r="C2279" s="30"/>
    </row>
    <row r="2280" spans="1:3">
      <c r="A2280" s="14"/>
      <c r="C2280" s="30"/>
    </row>
    <row r="2281" spans="1:3">
      <c r="A2281" s="14"/>
      <c r="C2281" s="30"/>
    </row>
    <row r="2282" spans="1:3">
      <c r="A2282" s="14"/>
      <c r="C2282" s="30"/>
    </row>
    <row r="2283" spans="1:3">
      <c r="A2283" s="14"/>
      <c r="C2283" s="30"/>
    </row>
    <row r="2284" spans="1:3">
      <c r="A2284" s="14"/>
      <c r="C2284" s="30"/>
    </row>
    <row r="2285" spans="1:3">
      <c r="A2285" s="14"/>
      <c r="C2285" s="30"/>
    </row>
    <row r="2286" spans="1:3">
      <c r="A2286" s="14"/>
      <c r="C2286" s="30"/>
    </row>
    <row r="2287" spans="1:3">
      <c r="A2287" s="14"/>
      <c r="C2287" s="30"/>
    </row>
    <row r="2288" spans="1:3">
      <c r="A2288" s="14"/>
      <c r="C2288" s="30"/>
    </row>
    <row r="2289" spans="1:3">
      <c r="A2289" s="14"/>
      <c r="C2289" s="30"/>
    </row>
    <row r="2290" spans="1:3">
      <c r="A2290" s="14"/>
      <c r="C2290" s="30"/>
    </row>
    <row r="2291" spans="1:3">
      <c r="A2291" s="14"/>
      <c r="C2291" s="30"/>
    </row>
    <row r="2292" spans="1:3">
      <c r="A2292" s="14"/>
      <c r="C2292" s="30"/>
    </row>
    <row r="2293" spans="1:3">
      <c r="A2293" s="14"/>
      <c r="C2293" s="30"/>
    </row>
    <row r="2294" spans="1:3">
      <c r="A2294" s="14"/>
      <c r="C2294" s="30"/>
    </row>
    <row r="2295" spans="1:3">
      <c r="A2295" s="14"/>
      <c r="C2295" s="30"/>
    </row>
    <row r="2296" spans="1:3">
      <c r="A2296" s="14"/>
      <c r="C2296" s="30"/>
    </row>
    <row r="2297" spans="1:3">
      <c r="A2297" s="14"/>
      <c r="C2297" s="30"/>
    </row>
    <row r="2298" spans="1:3">
      <c r="A2298" s="14"/>
      <c r="C2298" s="30"/>
    </row>
    <row r="2299" spans="1:3">
      <c r="A2299" s="14"/>
      <c r="C2299" s="30"/>
    </row>
    <row r="2300" spans="1:3">
      <c r="A2300" s="14"/>
      <c r="C2300" s="30"/>
    </row>
    <row r="2301" spans="1:3">
      <c r="A2301" s="14"/>
      <c r="C2301" s="30"/>
    </row>
    <row r="2302" spans="1:3">
      <c r="A2302" s="14"/>
      <c r="C2302" s="30"/>
    </row>
    <row r="2303" spans="1:3">
      <c r="A2303" s="14"/>
      <c r="C2303" s="30"/>
    </row>
    <row r="2304" spans="1:3">
      <c r="A2304" s="14"/>
      <c r="C2304" s="30"/>
    </row>
    <row r="2305" spans="1:3">
      <c r="A2305" s="14"/>
      <c r="C2305" s="30"/>
    </row>
    <row r="2306" spans="1:3">
      <c r="A2306" s="14"/>
      <c r="C2306" s="30"/>
    </row>
    <row r="2307" spans="1:3">
      <c r="A2307" s="14"/>
      <c r="C2307" s="30"/>
    </row>
    <row r="2308" spans="1:3">
      <c r="A2308" s="14"/>
      <c r="C2308" s="30"/>
    </row>
    <row r="2309" spans="1:3">
      <c r="A2309" s="14"/>
      <c r="C2309" s="30"/>
    </row>
    <row r="2310" spans="1:3">
      <c r="A2310" s="14"/>
      <c r="C2310" s="30"/>
    </row>
    <row r="2311" spans="1:3">
      <c r="A2311" s="14"/>
      <c r="C2311" s="30"/>
    </row>
    <row r="2312" spans="1:3">
      <c r="A2312" s="14"/>
      <c r="C2312" s="30"/>
    </row>
    <row r="2313" spans="1:3">
      <c r="A2313" s="14"/>
      <c r="C2313" s="30"/>
    </row>
    <row r="2314" spans="1:3">
      <c r="A2314" s="14"/>
      <c r="C2314" s="30"/>
    </row>
    <row r="2315" spans="1:3">
      <c r="A2315" s="14"/>
      <c r="C2315" s="30"/>
    </row>
    <row r="2316" spans="1:3">
      <c r="A2316" s="14"/>
      <c r="C2316" s="30"/>
    </row>
    <row r="2317" spans="1:3">
      <c r="A2317" s="14"/>
      <c r="C2317" s="30"/>
    </row>
    <row r="2318" spans="1:3">
      <c r="A2318" s="14"/>
      <c r="C2318" s="30"/>
    </row>
    <row r="2319" spans="1:3">
      <c r="A2319" s="14"/>
      <c r="C2319" s="30"/>
    </row>
    <row r="2320" spans="1:3">
      <c r="A2320" s="14"/>
      <c r="C2320" s="30"/>
    </row>
    <row r="2321" spans="1:3">
      <c r="A2321" s="14"/>
      <c r="C2321" s="30"/>
    </row>
    <row r="2322" spans="1:3">
      <c r="A2322" s="14"/>
      <c r="C2322" s="30"/>
    </row>
    <row r="2323" spans="1:3">
      <c r="A2323" s="14"/>
      <c r="C2323" s="30"/>
    </row>
    <row r="2324" spans="1:3">
      <c r="A2324" s="14"/>
      <c r="C2324" s="30"/>
    </row>
    <row r="2325" spans="1:3">
      <c r="A2325" s="14"/>
      <c r="C2325" s="30"/>
    </row>
    <row r="2326" spans="1:3">
      <c r="A2326" s="14"/>
      <c r="C2326" s="30"/>
    </row>
    <row r="2327" spans="1:3">
      <c r="A2327" s="14"/>
      <c r="C2327" s="30"/>
    </row>
    <row r="2328" spans="1:3">
      <c r="A2328" s="14"/>
      <c r="C2328" s="30"/>
    </row>
    <row r="2329" spans="1:3">
      <c r="A2329" s="14"/>
      <c r="C2329" s="30"/>
    </row>
    <row r="2330" spans="1:3">
      <c r="A2330" s="14"/>
      <c r="C2330" s="30"/>
    </row>
    <row r="2331" spans="1:3">
      <c r="A2331" s="14"/>
      <c r="C2331" s="30"/>
    </row>
    <row r="2332" spans="1:3">
      <c r="A2332" s="14"/>
      <c r="C2332" s="30"/>
    </row>
    <row r="2333" spans="1:3">
      <c r="A2333" s="14"/>
      <c r="C2333" s="30"/>
    </row>
    <row r="2334" spans="1:3">
      <c r="A2334" s="14"/>
      <c r="C2334" s="30"/>
    </row>
    <row r="2335" spans="1:3">
      <c r="A2335" s="14"/>
      <c r="C2335" s="30"/>
    </row>
    <row r="2336" spans="1:3">
      <c r="A2336" s="14"/>
      <c r="C2336" s="30"/>
    </row>
    <row r="2337" spans="1:3">
      <c r="A2337" s="14"/>
      <c r="C2337" s="30"/>
    </row>
    <row r="2338" spans="1:3">
      <c r="A2338" s="14"/>
      <c r="C2338" s="30"/>
    </row>
    <row r="2339" spans="1:3">
      <c r="A2339" s="14"/>
      <c r="C2339" s="30"/>
    </row>
    <row r="2340" spans="1:3">
      <c r="A2340" s="14"/>
      <c r="C2340" s="30"/>
    </row>
    <row r="2341" spans="1:3">
      <c r="A2341" s="14"/>
      <c r="C2341" s="30"/>
    </row>
    <row r="2342" spans="1:3">
      <c r="A2342" s="14"/>
      <c r="C2342" s="30"/>
    </row>
    <row r="2343" spans="1:3">
      <c r="A2343" s="14"/>
      <c r="C2343" s="30"/>
    </row>
    <row r="2344" spans="1:3">
      <c r="A2344" s="14"/>
      <c r="C2344" s="30"/>
    </row>
    <row r="2345" spans="1:3">
      <c r="A2345" s="14"/>
      <c r="C2345" s="30"/>
    </row>
    <row r="2346" spans="1:3">
      <c r="A2346" s="14"/>
      <c r="C2346" s="30"/>
    </row>
    <row r="2347" spans="1:3">
      <c r="A2347" s="14"/>
      <c r="C2347" s="30"/>
    </row>
    <row r="2348" spans="1:3">
      <c r="A2348" s="14"/>
      <c r="C2348" s="30"/>
    </row>
    <row r="2349" spans="1:3">
      <c r="A2349" s="14"/>
      <c r="C2349" s="30"/>
    </row>
    <row r="2350" spans="1:3">
      <c r="A2350" s="14"/>
      <c r="C2350" s="30"/>
    </row>
    <row r="2351" spans="1:3">
      <c r="A2351" s="14"/>
      <c r="C2351" s="30"/>
    </row>
    <row r="2352" spans="1:3">
      <c r="A2352" s="14"/>
      <c r="C2352" s="30"/>
    </row>
    <row r="2353" spans="1:3">
      <c r="A2353" s="14"/>
      <c r="C2353" s="30"/>
    </row>
    <row r="2354" spans="1:3">
      <c r="A2354" s="14"/>
      <c r="C2354" s="30"/>
    </row>
    <row r="2355" spans="1:3">
      <c r="A2355" s="14"/>
      <c r="C2355" s="30"/>
    </row>
    <row r="2356" spans="1:3">
      <c r="A2356" s="14"/>
      <c r="C2356" s="30"/>
    </row>
    <row r="2357" spans="1:3">
      <c r="A2357" s="14"/>
      <c r="C2357" s="30"/>
    </row>
    <row r="2358" spans="1:3">
      <c r="A2358" s="14"/>
      <c r="C2358" s="30"/>
    </row>
    <row r="2359" spans="1:3">
      <c r="A2359" s="14"/>
      <c r="C2359" s="30"/>
    </row>
    <row r="2360" spans="1:3">
      <c r="A2360" s="14"/>
      <c r="C2360" s="30"/>
    </row>
    <row r="2361" spans="1:3">
      <c r="A2361" s="14"/>
      <c r="C2361" s="30"/>
    </row>
    <row r="2362" spans="1:3">
      <c r="A2362" s="14"/>
      <c r="C2362" s="30"/>
    </row>
    <row r="2363" spans="1:3">
      <c r="A2363" s="14"/>
      <c r="C2363" s="30"/>
    </row>
    <row r="2364" spans="1:3">
      <c r="A2364" s="14"/>
      <c r="C2364" s="30"/>
    </row>
    <row r="2365" spans="1:3">
      <c r="A2365" s="14"/>
      <c r="C2365" s="30"/>
    </row>
    <row r="2366" spans="1:3">
      <c r="A2366" s="14"/>
      <c r="C2366" s="30"/>
    </row>
    <row r="2367" spans="1:3">
      <c r="A2367" s="14"/>
      <c r="C2367" s="30"/>
    </row>
    <row r="2368" spans="1:3">
      <c r="A2368" s="14"/>
      <c r="C2368" s="30"/>
    </row>
    <row r="2369" spans="1:3">
      <c r="A2369" s="14"/>
      <c r="C2369" s="30"/>
    </row>
    <row r="2370" spans="1:3">
      <c r="A2370" s="14"/>
      <c r="C2370" s="30"/>
    </row>
    <row r="2371" spans="1:3">
      <c r="A2371" s="14"/>
      <c r="C2371" s="30"/>
    </row>
    <row r="2372" spans="1:3">
      <c r="A2372" s="14"/>
      <c r="C2372" s="30"/>
    </row>
    <row r="2373" spans="1:3">
      <c r="A2373" s="14"/>
      <c r="C2373" s="30"/>
    </row>
    <row r="2374" spans="1:3">
      <c r="A2374" s="14"/>
      <c r="C2374" s="30"/>
    </row>
    <row r="2375" spans="1:3">
      <c r="A2375" s="14"/>
      <c r="C2375" s="30"/>
    </row>
    <row r="2376" spans="1:3">
      <c r="A2376" s="14"/>
      <c r="C2376" s="30"/>
    </row>
    <row r="2377" spans="1:3">
      <c r="A2377" s="14"/>
      <c r="C2377" s="30"/>
    </row>
    <row r="2378" spans="1:3">
      <c r="A2378" s="14"/>
      <c r="C2378" s="30"/>
    </row>
    <row r="2379" spans="1:3">
      <c r="A2379" s="14"/>
      <c r="C2379" s="30"/>
    </row>
    <row r="2380" spans="1:3">
      <c r="A2380" s="14"/>
      <c r="C2380" s="30"/>
    </row>
    <row r="2381" spans="1:3">
      <c r="A2381" s="14"/>
      <c r="C2381" s="30"/>
    </row>
    <row r="2382" spans="1:3">
      <c r="A2382" s="14"/>
      <c r="C2382" s="30"/>
    </row>
    <row r="2383" spans="1:3">
      <c r="A2383" s="14"/>
      <c r="C2383" s="30"/>
    </row>
    <row r="2384" spans="1:3">
      <c r="A2384" s="14"/>
      <c r="C2384" s="30"/>
    </row>
    <row r="2385" spans="1:3">
      <c r="A2385" s="14"/>
      <c r="C2385" s="30"/>
    </row>
    <row r="2386" spans="1:3">
      <c r="A2386" s="14"/>
      <c r="C2386" s="30"/>
    </row>
    <row r="2387" spans="1:3">
      <c r="A2387" s="14"/>
      <c r="C2387" s="30"/>
    </row>
    <row r="2388" spans="1:3">
      <c r="A2388" s="14"/>
      <c r="C2388" s="30"/>
    </row>
    <row r="2389" spans="1:3">
      <c r="A2389" s="14"/>
      <c r="C2389" s="30"/>
    </row>
    <row r="2390" spans="1:3">
      <c r="A2390" s="14"/>
      <c r="C2390" s="30"/>
    </row>
    <row r="2391" spans="1:3">
      <c r="A2391" s="14"/>
      <c r="C2391" s="30"/>
    </row>
    <row r="2392" spans="1:3">
      <c r="A2392" s="14"/>
      <c r="C2392" s="30"/>
    </row>
    <row r="2393" spans="1:3">
      <c r="A2393" s="14"/>
      <c r="C2393" s="30"/>
    </row>
    <row r="2394" spans="1:3">
      <c r="A2394" s="14"/>
      <c r="C2394" s="30"/>
    </row>
    <row r="2395" spans="1:3">
      <c r="A2395" s="14"/>
      <c r="C2395" s="30"/>
    </row>
    <row r="2396" spans="1:3">
      <c r="A2396" s="14"/>
      <c r="C2396" s="30"/>
    </row>
    <row r="2397" spans="1:3">
      <c r="A2397" s="14"/>
      <c r="C2397" s="30"/>
    </row>
    <row r="2398" spans="1:3">
      <c r="A2398" s="14"/>
      <c r="C2398" s="30"/>
    </row>
    <row r="2399" spans="1:3">
      <c r="A2399" s="14"/>
      <c r="C2399" s="30"/>
    </row>
    <row r="2400" spans="1:3">
      <c r="A2400" s="14"/>
      <c r="C2400" s="30"/>
    </row>
    <row r="2401" spans="1:3">
      <c r="A2401" s="14"/>
      <c r="C2401" s="30"/>
    </row>
    <row r="2402" spans="1:3">
      <c r="A2402" s="14"/>
      <c r="C2402" s="30"/>
    </row>
    <row r="2403" spans="1:3">
      <c r="A2403" s="14"/>
      <c r="C2403" s="30"/>
    </row>
    <row r="2404" spans="1:3">
      <c r="A2404" s="14"/>
      <c r="C2404" s="30"/>
    </row>
    <row r="2405" spans="1:3">
      <c r="A2405" s="14"/>
      <c r="C2405" s="30"/>
    </row>
    <row r="2406" spans="1:3">
      <c r="A2406" s="14"/>
      <c r="C2406" s="30"/>
    </row>
    <row r="2407" spans="1:3">
      <c r="A2407" s="14"/>
      <c r="C2407" s="30"/>
    </row>
    <row r="2408" spans="1:3">
      <c r="A2408" s="14"/>
      <c r="C2408" s="30"/>
    </row>
    <row r="2409" spans="1:3">
      <c r="A2409" s="14"/>
      <c r="C2409" s="30"/>
    </row>
    <row r="2410" spans="1:3">
      <c r="A2410" s="14"/>
      <c r="C2410" s="30"/>
    </row>
    <row r="2411" spans="1:3">
      <c r="A2411" s="14"/>
      <c r="C2411" s="30"/>
    </row>
    <row r="2412" spans="1:3">
      <c r="A2412" s="14"/>
      <c r="C2412" s="30"/>
    </row>
    <row r="2413" spans="1:3">
      <c r="A2413" s="14"/>
      <c r="C2413" s="30"/>
    </row>
    <row r="2414" spans="1:3">
      <c r="A2414" s="14"/>
      <c r="C2414" s="30"/>
    </row>
    <row r="2415" spans="1:3">
      <c r="A2415" s="14"/>
      <c r="C2415" s="30"/>
    </row>
    <row r="2416" spans="1:3">
      <c r="A2416" s="14"/>
      <c r="C2416" s="30"/>
    </row>
    <row r="2417" spans="1:3">
      <c r="A2417" s="14"/>
      <c r="C2417" s="30"/>
    </row>
    <row r="2418" spans="1:3">
      <c r="A2418" s="14"/>
      <c r="C2418" s="30"/>
    </row>
    <row r="2419" spans="1:3">
      <c r="A2419" s="14"/>
      <c r="C2419" s="30"/>
    </row>
    <row r="2420" spans="1:3">
      <c r="A2420" s="14"/>
      <c r="C2420" s="30"/>
    </row>
    <row r="2421" spans="1:3">
      <c r="A2421" s="14"/>
      <c r="C2421" s="30"/>
    </row>
    <row r="2422" spans="1:3">
      <c r="A2422" s="14"/>
      <c r="C2422" s="30"/>
    </row>
    <row r="2423" spans="1:3">
      <c r="A2423" s="14"/>
      <c r="C2423" s="30"/>
    </row>
    <row r="2424" spans="1:3">
      <c r="A2424" s="14"/>
      <c r="C2424" s="30"/>
    </row>
    <row r="2425" spans="1:3">
      <c r="A2425" s="14"/>
      <c r="C2425" s="30"/>
    </row>
    <row r="2426" spans="1:3">
      <c r="A2426" s="14"/>
      <c r="C2426" s="30"/>
    </row>
    <row r="2427" spans="1:3">
      <c r="A2427" s="14"/>
      <c r="C2427" s="30"/>
    </row>
    <row r="2428" spans="1:3">
      <c r="A2428" s="14"/>
      <c r="C2428" s="30"/>
    </row>
    <row r="2429" spans="1:3">
      <c r="A2429" s="14"/>
      <c r="C2429" s="30"/>
    </row>
    <row r="2430" spans="1:3">
      <c r="A2430" s="14"/>
      <c r="C2430" s="30"/>
    </row>
    <row r="2431" spans="1:3">
      <c r="A2431" s="14"/>
      <c r="C2431" s="30"/>
    </row>
    <row r="2432" spans="1:3">
      <c r="A2432" s="14"/>
      <c r="C2432" s="30"/>
    </row>
    <row r="2433" spans="1:3">
      <c r="A2433" s="14"/>
      <c r="C2433" s="30"/>
    </row>
    <row r="2434" spans="1:3">
      <c r="A2434" s="14"/>
      <c r="C2434" s="30"/>
    </row>
    <row r="2435" spans="1:3">
      <c r="A2435" s="14"/>
      <c r="C2435" s="30"/>
    </row>
    <row r="2436" spans="1:3">
      <c r="A2436" s="14"/>
      <c r="C2436" s="30"/>
    </row>
    <row r="2437" spans="1:3">
      <c r="A2437" s="14"/>
      <c r="C2437" s="30"/>
    </row>
    <row r="2438" spans="1:3">
      <c r="A2438" s="14"/>
      <c r="C2438" s="30"/>
    </row>
    <row r="2439" spans="1:3">
      <c r="A2439" s="14"/>
      <c r="C2439" s="30"/>
    </row>
    <row r="2440" spans="1:3">
      <c r="A2440" s="14"/>
      <c r="C2440" s="30"/>
    </row>
    <row r="2441" spans="1:3">
      <c r="A2441" s="14"/>
      <c r="C2441" s="30"/>
    </row>
    <row r="2442" spans="1:3">
      <c r="A2442" s="14"/>
      <c r="C2442" s="30"/>
    </row>
    <row r="2443" spans="1:3">
      <c r="A2443" s="14"/>
      <c r="C2443" s="30"/>
    </row>
    <row r="2444" spans="1:3">
      <c r="A2444" s="14"/>
      <c r="C2444" s="30"/>
    </row>
    <row r="2445" spans="1:3">
      <c r="A2445" s="14"/>
      <c r="C2445" s="30"/>
    </row>
    <row r="2446" spans="1:3">
      <c r="A2446" s="14"/>
      <c r="C2446" s="30"/>
    </row>
    <row r="2447" spans="1:3">
      <c r="A2447" s="14"/>
      <c r="C2447" s="30"/>
    </row>
    <row r="2448" spans="1:3">
      <c r="A2448" s="14"/>
      <c r="C2448" s="30"/>
    </row>
    <row r="2449" spans="1:3">
      <c r="A2449" s="14"/>
      <c r="C2449" s="30"/>
    </row>
    <row r="2450" spans="1:3">
      <c r="A2450" s="14"/>
      <c r="C2450" s="30"/>
    </row>
    <row r="2451" spans="1:3">
      <c r="A2451" s="14"/>
      <c r="C2451" s="30"/>
    </row>
    <row r="2452" spans="1:3">
      <c r="A2452" s="14"/>
      <c r="C2452" s="30"/>
    </row>
    <row r="2453" spans="1:3">
      <c r="A2453" s="14"/>
      <c r="C2453" s="30"/>
    </row>
    <row r="2454" spans="1:3">
      <c r="A2454" s="14"/>
      <c r="C2454" s="30"/>
    </row>
    <row r="2455" spans="1:3">
      <c r="A2455" s="14"/>
      <c r="C2455" s="30"/>
    </row>
    <row r="2456" spans="1:3">
      <c r="A2456" s="14"/>
      <c r="C2456" s="30"/>
    </row>
    <row r="2457" spans="1:3">
      <c r="A2457" s="14"/>
      <c r="C2457" s="30"/>
    </row>
    <row r="2458" spans="1:3">
      <c r="A2458" s="14"/>
      <c r="C2458" s="30"/>
    </row>
    <row r="2459" spans="1:3">
      <c r="A2459" s="14"/>
      <c r="C2459" s="30"/>
    </row>
    <row r="2460" spans="1:3">
      <c r="A2460" s="14"/>
      <c r="C2460" s="30"/>
    </row>
    <row r="2461" spans="1:3">
      <c r="A2461" s="14"/>
      <c r="C2461" s="30"/>
    </row>
    <row r="2462" spans="1:3">
      <c r="A2462" s="14"/>
      <c r="C2462" s="30"/>
    </row>
    <row r="2463" spans="1:3">
      <c r="A2463" s="14"/>
      <c r="C2463" s="30"/>
    </row>
    <row r="2464" spans="1:3">
      <c r="A2464" s="14"/>
      <c r="C2464" s="30"/>
    </row>
    <row r="2465" spans="1:3">
      <c r="A2465" s="14"/>
      <c r="C2465" s="30"/>
    </row>
    <row r="2466" spans="1:3">
      <c r="A2466" s="14"/>
      <c r="C2466" s="30"/>
    </row>
    <row r="2467" spans="1:3">
      <c r="A2467" s="14"/>
      <c r="C2467" s="30"/>
    </row>
    <row r="2468" spans="1:3">
      <c r="A2468" s="14"/>
      <c r="C2468" s="30"/>
    </row>
    <row r="2469" spans="1:3">
      <c r="A2469" s="14"/>
      <c r="C2469" s="30"/>
    </row>
    <row r="2470" spans="1:3">
      <c r="A2470" s="14"/>
      <c r="C2470" s="30"/>
    </row>
    <row r="2471" spans="1:3">
      <c r="A2471" s="14"/>
      <c r="C2471" s="30"/>
    </row>
    <row r="2472" spans="1:3">
      <c r="A2472" s="14"/>
      <c r="C2472" s="30"/>
    </row>
    <row r="2473" spans="1:3">
      <c r="A2473" s="14"/>
      <c r="C2473" s="30"/>
    </row>
    <row r="2474" spans="1:3">
      <c r="A2474" s="14"/>
      <c r="C2474" s="30"/>
    </row>
    <row r="2475" spans="1:3">
      <c r="A2475" s="14"/>
      <c r="C2475" s="30"/>
    </row>
    <row r="2476" spans="1:3">
      <c r="A2476" s="14"/>
      <c r="C2476" s="30"/>
    </row>
    <row r="2477" spans="1:3">
      <c r="A2477" s="14"/>
      <c r="C2477" s="30"/>
    </row>
    <row r="2478" spans="1:3">
      <c r="A2478" s="14"/>
      <c r="C2478" s="30"/>
    </row>
    <row r="2479" spans="1:3">
      <c r="A2479" s="14"/>
      <c r="C2479" s="30"/>
    </row>
    <row r="2480" spans="1:3">
      <c r="A2480" s="14"/>
      <c r="C2480" s="30"/>
    </row>
    <row r="2481" spans="1:3">
      <c r="A2481" s="14"/>
      <c r="C2481" s="30"/>
    </row>
    <row r="2482" spans="1:3">
      <c r="A2482" s="14"/>
      <c r="C2482" s="30"/>
    </row>
    <row r="2483" spans="1:3">
      <c r="A2483" s="14"/>
      <c r="C2483" s="30"/>
    </row>
    <row r="2484" spans="1:3">
      <c r="A2484" s="14"/>
      <c r="C2484" s="30"/>
    </row>
    <row r="2485" spans="1:3">
      <c r="A2485" s="14"/>
      <c r="C2485" s="30"/>
    </row>
    <row r="2486" spans="1:3">
      <c r="A2486" s="14"/>
      <c r="C2486" s="30"/>
    </row>
    <row r="2487" spans="1:3">
      <c r="A2487" s="14"/>
      <c r="C2487" s="30"/>
    </row>
    <row r="2488" spans="1:3">
      <c r="A2488" s="14"/>
      <c r="C2488" s="30"/>
    </row>
    <row r="2489" spans="1:3">
      <c r="A2489" s="14"/>
      <c r="C2489" s="30"/>
    </row>
    <row r="2490" spans="1:3">
      <c r="A2490" s="14"/>
      <c r="C2490" s="30"/>
    </row>
    <row r="2491" spans="1:3">
      <c r="A2491" s="14"/>
      <c r="C2491" s="30"/>
    </row>
    <row r="2492" spans="1:3">
      <c r="A2492" s="14"/>
      <c r="C2492" s="30"/>
    </row>
    <row r="2493" spans="1:3">
      <c r="A2493" s="14"/>
      <c r="C2493" s="30"/>
    </row>
    <row r="2494" spans="1:3">
      <c r="A2494" s="14"/>
      <c r="C2494" s="30"/>
    </row>
    <row r="2495" spans="1:3">
      <c r="A2495" s="14"/>
      <c r="C2495" s="30"/>
    </row>
    <row r="2496" spans="1:3">
      <c r="A2496" s="14"/>
      <c r="C2496" s="30"/>
    </row>
    <row r="2497" spans="1:3">
      <c r="A2497" s="14"/>
      <c r="C2497" s="30"/>
    </row>
    <row r="2498" spans="1:3">
      <c r="A2498" s="14"/>
      <c r="C2498" s="30"/>
    </row>
    <row r="2499" spans="1:3">
      <c r="A2499" s="14"/>
      <c r="C2499" s="30"/>
    </row>
    <row r="2500" spans="1:3">
      <c r="A2500" s="14"/>
      <c r="C2500" s="30"/>
    </row>
    <row r="2501" spans="1:3">
      <c r="A2501" s="14"/>
      <c r="C2501" s="30"/>
    </row>
    <row r="2502" spans="1:3">
      <c r="A2502" s="14"/>
      <c r="C2502" s="30"/>
    </row>
    <row r="2503" spans="1:3">
      <c r="A2503" s="14"/>
      <c r="C2503" s="30"/>
    </row>
    <row r="2504" spans="1:3">
      <c r="A2504" s="14"/>
      <c r="C2504" s="30"/>
    </row>
    <row r="2505" spans="1:3">
      <c r="A2505" s="14"/>
      <c r="C2505" s="30"/>
    </row>
    <row r="2506" spans="1:3">
      <c r="A2506" s="14"/>
      <c r="C2506" s="30"/>
    </row>
    <row r="2507" spans="1:3">
      <c r="A2507" s="14"/>
      <c r="C2507" s="30"/>
    </row>
    <row r="2508" spans="1:3">
      <c r="A2508" s="14"/>
      <c r="C2508" s="30"/>
    </row>
    <row r="2509" spans="1:3">
      <c r="A2509" s="14"/>
      <c r="C2509" s="30"/>
    </row>
    <row r="2510" spans="1:3">
      <c r="A2510" s="14"/>
      <c r="C2510" s="30"/>
    </row>
    <row r="2511" spans="1:3">
      <c r="A2511" s="14"/>
      <c r="C2511" s="30"/>
    </row>
    <row r="2512" spans="1:3">
      <c r="A2512" s="14"/>
      <c r="C2512" s="30"/>
    </row>
    <row r="2513" spans="1:3">
      <c r="A2513" s="14"/>
      <c r="C2513" s="30"/>
    </row>
    <row r="2514" spans="1:3">
      <c r="A2514" s="14"/>
      <c r="C2514" s="30"/>
    </row>
    <row r="2515" spans="1:3">
      <c r="A2515" s="14"/>
      <c r="C2515" s="30"/>
    </row>
    <row r="2516" spans="1:3">
      <c r="A2516" s="14"/>
      <c r="C2516" s="30"/>
    </row>
    <row r="2517" spans="1:3">
      <c r="A2517" s="14"/>
      <c r="C2517" s="30"/>
    </row>
    <row r="2518" spans="1:3">
      <c r="A2518" s="14"/>
      <c r="C2518" s="30"/>
    </row>
    <row r="2519" spans="1:3">
      <c r="A2519" s="14"/>
      <c r="C2519" s="30"/>
    </row>
    <row r="2520" spans="1:3">
      <c r="A2520" s="14"/>
      <c r="C2520" s="30"/>
    </row>
    <row r="2521" spans="1:3">
      <c r="A2521" s="14"/>
      <c r="C2521" s="30"/>
    </row>
    <row r="2522" spans="1:3">
      <c r="A2522" s="14"/>
      <c r="C2522" s="30"/>
    </row>
    <row r="2523" spans="1:3">
      <c r="A2523" s="14"/>
      <c r="C2523" s="30"/>
    </row>
    <row r="2524" spans="1:3">
      <c r="A2524" s="14"/>
      <c r="C2524" s="30"/>
    </row>
    <row r="2525" spans="1:3">
      <c r="A2525" s="14"/>
      <c r="C2525" s="30"/>
    </row>
    <row r="2526" spans="1:3">
      <c r="A2526" s="14"/>
      <c r="C2526" s="30"/>
    </row>
    <row r="2527" spans="1:3">
      <c r="A2527" s="14"/>
      <c r="C2527" s="30"/>
    </row>
    <row r="2528" spans="1:3">
      <c r="A2528" s="14"/>
      <c r="C2528" s="30"/>
    </row>
    <row r="2529" spans="1:3">
      <c r="A2529" s="14"/>
      <c r="C2529" s="30"/>
    </row>
    <row r="2530" spans="1:3">
      <c r="A2530" s="14"/>
      <c r="C2530" s="30"/>
    </row>
    <row r="2531" spans="1:3">
      <c r="A2531" s="14"/>
      <c r="C2531" s="30"/>
    </row>
    <row r="2532" spans="1:3">
      <c r="A2532" s="14"/>
      <c r="C2532" s="30"/>
    </row>
    <row r="2533" spans="1:3">
      <c r="A2533" s="14"/>
      <c r="C2533" s="30"/>
    </row>
    <row r="2534" spans="1:3">
      <c r="A2534" s="14"/>
      <c r="C2534" s="30"/>
    </row>
    <row r="2535" spans="1:3">
      <c r="A2535" s="14"/>
      <c r="C2535" s="30"/>
    </row>
    <row r="2536" spans="1:3">
      <c r="A2536" s="14"/>
      <c r="C2536" s="30"/>
    </row>
    <row r="2537" spans="1:3">
      <c r="A2537" s="14"/>
      <c r="C2537" s="30"/>
    </row>
    <row r="2538" spans="1:3">
      <c r="A2538" s="14"/>
      <c r="C2538" s="30"/>
    </row>
    <row r="2539" spans="1:3">
      <c r="A2539" s="14"/>
      <c r="C2539" s="30"/>
    </row>
    <row r="2540" spans="1:3">
      <c r="A2540" s="14"/>
      <c r="C2540" s="30"/>
    </row>
    <row r="2541" spans="1:3">
      <c r="A2541" s="14"/>
      <c r="C2541" s="30"/>
    </row>
    <row r="2542" spans="1:3">
      <c r="A2542" s="14"/>
      <c r="C2542" s="30"/>
    </row>
    <row r="2543" spans="1:3">
      <c r="A2543" s="14"/>
      <c r="C2543" s="30"/>
    </row>
    <row r="2544" spans="1:3">
      <c r="A2544" s="14"/>
      <c r="C2544" s="30"/>
    </row>
    <row r="2545" spans="1:3">
      <c r="A2545" s="14"/>
      <c r="C2545" s="30"/>
    </row>
    <row r="2546" spans="1:3">
      <c r="A2546" s="14"/>
      <c r="C2546" s="30"/>
    </row>
    <row r="2547" spans="1:3">
      <c r="A2547" s="14"/>
      <c r="C2547" s="30"/>
    </row>
    <row r="2548" spans="1:3">
      <c r="A2548" s="14"/>
      <c r="C2548" s="30"/>
    </row>
    <row r="2549" spans="1:3">
      <c r="A2549" s="14"/>
      <c r="C2549" s="30"/>
    </row>
    <row r="2550" spans="1:3">
      <c r="A2550" s="14"/>
      <c r="C2550" s="30"/>
    </row>
    <row r="2551" spans="1:3">
      <c r="A2551" s="14"/>
      <c r="C2551" s="30"/>
    </row>
    <row r="2552" spans="1:3">
      <c r="A2552" s="14"/>
      <c r="C2552" s="30"/>
    </row>
    <row r="2553" spans="1:3">
      <c r="A2553" s="14"/>
      <c r="C2553" s="30"/>
    </row>
    <row r="2554" spans="1:3">
      <c r="A2554" s="14"/>
      <c r="C2554" s="30"/>
    </row>
    <row r="2555" spans="1:3">
      <c r="A2555" s="14"/>
      <c r="C2555" s="30"/>
    </row>
    <row r="2556" spans="1:3">
      <c r="A2556" s="14"/>
      <c r="C2556" s="30"/>
    </row>
    <row r="2557" spans="1:3">
      <c r="A2557" s="14"/>
      <c r="C2557" s="30"/>
    </row>
    <row r="2558" spans="1:3">
      <c r="A2558" s="14"/>
      <c r="C2558" s="30"/>
    </row>
    <row r="2559" spans="1:3">
      <c r="A2559" s="14"/>
      <c r="C2559" s="30"/>
    </row>
    <row r="2560" spans="1:3">
      <c r="A2560" s="14"/>
      <c r="C2560" s="30"/>
    </row>
    <row r="2561" spans="1:3">
      <c r="A2561" s="14"/>
      <c r="C2561" s="30"/>
    </row>
    <row r="2562" spans="1:3">
      <c r="A2562" s="14"/>
      <c r="C2562" s="30"/>
    </row>
    <row r="2563" spans="1:3">
      <c r="A2563" s="14"/>
      <c r="C2563" s="30"/>
    </row>
    <row r="2564" spans="1:3">
      <c r="A2564" s="14"/>
      <c r="C2564" s="30"/>
    </row>
    <row r="2565" spans="1:3">
      <c r="A2565" s="14"/>
      <c r="C2565" s="30"/>
    </row>
    <row r="2566" spans="1:3">
      <c r="A2566" s="14"/>
      <c r="C2566" s="30"/>
    </row>
    <row r="2567" spans="1:3">
      <c r="A2567" s="14"/>
      <c r="C2567" s="30"/>
    </row>
    <row r="2568" spans="1:3">
      <c r="A2568" s="14"/>
      <c r="C2568" s="30"/>
    </row>
    <row r="2569" spans="1:3">
      <c r="A2569" s="14"/>
      <c r="C2569" s="30"/>
    </row>
    <row r="2570" spans="1:3">
      <c r="A2570" s="14"/>
      <c r="C2570" s="30"/>
    </row>
    <row r="2571" spans="1:3">
      <c r="A2571" s="14"/>
      <c r="C2571" s="30"/>
    </row>
    <row r="2572" spans="1:3">
      <c r="A2572" s="14"/>
      <c r="C2572" s="30"/>
    </row>
    <row r="2573" spans="1:3">
      <c r="A2573" s="14"/>
      <c r="C2573" s="30"/>
    </row>
    <row r="2574" spans="1:3">
      <c r="A2574" s="14"/>
      <c r="C2574" s="30"/>
    </row>
    <row r="2575" spans="1:3">
      <c r="A2575" s="14"/>
      <c r="C2575" s="30"/>
    </row>
    <row r="2576" spans="1:3">
      <c r="A2576" s="14"/>
      <c r="C2576" s="30"/>
    </row>
    <row r="2577" spans="1:3">
      <c r="A2577" s="14"/>
      <c r="C2577" s="30"/>
    </row>
    <row r="2578" spans="1:3">
      <c r="A2578" s="14"/>
      <c r="C2578" s="30"/>
    </row>
    <row r="2579" spans="1:3">
      <c r="A2579" s="14"/>
      <c r="C2579" s="30"/>
    </row>
    <row r="2580" spans="1:3">
      <c r="A2580" s="14"/>
      <c r="C2580" s="30"/>
    </row>
    <row r="2581" spans="1:3">
      <c r="A2581" s="14"/>
      <c r="C2581" s="30"/>
    </row>
    <row r="2582" spans="1:3">
      <c r="A2582" s="14"/>
      <c r="C2582" s="30"/>
    </row>
    <row r="2583" spans="1:3">
      <c r="A2583" s="14"/>
      <c r="C2583" s="30"/>
    </row>
    <row r="2584" spans="1:3">
      <c r="A2584" s="14"/>
      <c r="C2584" s="30"/>
    </row>
    <row r="2585" spans="1:3">
      <c r="A2585" s="14"/>
      <c r="C2585" s="30"/>
    </row>
    <row r="2586" spans="1:3">
      <c r="A2586" s="14"/>
      <c r="C2586" s="30"/>
    </row>
    <row r="2587" spans="1:3">
      <c r="A2587" s="14"/>
      <c r="C2587" s="30"/>
    </row>
    <row r="2588" spans="1:3">
      <c r="A2588" s="14"/>
      <c r="C2588" s="30"/>
    </row>
    <row r="2589" spans="1:3">
      <c r="A2589" s="14"/>
      <c r="C2589" s="30"/>
    </row>
    <row r="2590" spans="1:3">
      <c r="A2590" s="14"/>
      <c r="C2590" s="30"/>
    </row>
    <row r="2591" spans="1:3">
      <c r="A2591" s="14"/>
      <c r="C2591" s="30"/>
    </row>
    <row r="2592" spans="1:3">
      <c r="A2592" s="14"/>
      <c r="C2592" s="30"/>
    </row>
    <row r="2593" spans="1:3">
      <c r="A2593" s="14"/>
      <c r="C2593" s="30"/>
    </row>
    <row r="2594" spans="1:3">
      <c r="A2594" s="14"/>
      <c r="C2594" s="30"/>
    </row>
    <row r="2595" spans="1:3">
      <c r="A2595" s="14"/>
      <c r="C2595" s="30"/>
    </row>
    <row r="2596" spans="1:3">
      <c r="A2596" s="14"/>
      <c r="C2596" s="30"/>
    </row>
    <row r="2597" spans="1:3">
      <c r="A2597" s="14"/>
      <c r="C2597" s="30"/>
    </row>
    <row r="2598" spans="1:3">
      <c r="A2598" s="14"/>
      <c r="C2598" s="30"/>
    </row>
    <row r="2599" spans="1:3">
      <c r="A2599" s="14"/>
      <c r="C2599" s="30"/>
    </row>
    <row r="2600" spans="1:3">
      <c r="A2600" s="14"/>
      <c r="C2600" s="30"/>
    </row>
    <row r="2601" spans="1:3">
      <c r="A2601" s="14"/>
      <c r="C2601" s="30"/>
    </row>
    <row r="2602" spans="1:3">
      <c r="A2602" s="14"/>
      <c r="C2602" s="30"/>
    </row>
    <row r="2603" spans="1:3">
      <c r="A2603" s="14"/>
      <c r="C2603" s="30"/>
    </row>
    <row r="2604" spans="1:3">
      <c r="A2604" s="14"/>
      <c r="C2604" s="30"/>
    </row>
    <row r="2605" spans="1:3">
      <c r="A2605" s="14"/>
      <c r="C2605" s="30"/>
    </row>
    <row r="2606" spans="1:3">
      <c r="A2606" s="14"/>
      <c r="C2606" s="30"/>
    </row>
    <row r="2607" spans="1:3">
      <c r="A2607" s="14"/>
      <c r="C2607" s="30"/>
    </row>
    <row r="2608" spans="1:3">
      <c r="A2608" s="14"/>
      <c r="C2608" s="30"/>
    </row>
    <row r="2609" spans="1:3">
      <c r="A2609" s="14"/>
      <c r="C2609" s="30"/>
    </row>
    <row r="2610" spans="1:3">
      <c r="A2610" s="14"/>
      <c r="C2610" s="30"/>
    </row>
    <row r="2611" spans="1:3">
      <c r="A2611" s="14"/>
      <c r="C2611" s="30"/>
    </row>
    <row r="2612" spans="1:3">
      <c r="A2612" s="14"/>
      <c r="C2612" s="30"/>
    </row>
    <row r="2613" spans="1:3">
      <c r="A2613" s="14"/>
      <c r="C2613" s="30"/>
    </row>
    <row r="2614" spans="1:3">
      <c r="A2614" s="14"/>
      <c r="C2614" s="30"/>
    </row>
    <row r="2615" spans="1:3">
      <c r="A2615" s="14"/>
      <c r="C2615" s="30"/>
    </row>
    <row r="2616" spans="1:3">
      <c r="A2616" s="14"/>
      <c r="C2616" s="30"/>
    </row>
    <row r="2617" spans="1:3">
      <c r="A2617" s="14"/>
      <c r="C2617" s="30"/>
    </row>
    <row r="2618" spans="1:3">
      <c r="A2618" s="14"/>
      <c r="C2618" s="30"/>
    </row>
    <row r="2619" spans="1:3">
      <c r="A2619" s="14"/>
      <c r="C2619" s="30"/>
    </row>
    <row r="2620" spans="1:3">
      <c r="A2620" s="14"/>
      <c r="C2620" s="30"/>
    </row>
    <row r="2621" spans="1:3">
      <c r="A2621" s="14"/>
      <c r="C2621" s="30"/>
    </row>
    <row r="2622" spans="1:3">
      <c r="A2622" s="14"/>
      <c r="C2622" s="30"/>
    </row>
    <row r="2623" spans="1:3">
      <c r="A2623" s="14"/>
      <c r="C2623" s="30"/>
    </row>
    <row r="2624" spans="1:3">
      <c r="A2624" s="14"/>
      <c r="C2624" s="30"/>
    </row>
    <row r="2625" spans="1:3">
      <c r="A2625" s="14"/>
      <c r="C2625" s="30"/>
    </row>
    <row r="2626" spans="1:3">
      <c r="A2626" s="14"/>
      <c r="C2626" s="30"/>
    </row>
    <row r="2627" spans="1:3">
      <c r="A2627" s="14"/>
      <c r="C2627" s="30"/>
    </row>
    <row r="2628" spans="1:3">
      <c r="A2628" s="14"/>
      <c r="C2628" s="30"/>
    </row>
    <row r="2629" spans="1:3">
      <c r="A2629" s="14"/>
      <c r="C2629" s="30"/>
    </row>
    <row r="2630" spans="1:3">
      <c r="A2630" s="14"/>
      <c r="C2630" s="30"/>
    </row>
    <row r="2631" spans="1:3">
      <c r="A2631" s="14"/>
      <c r="C2631" s="30"/>
    </row>
    <row r="2632" spans="1:3">
      <c r="A2632" s="14"/>
      <c r="C2632" s="30"/>
    </row>
    <row r="2633" spans="1:3">
      <c r="A2633" s="14"/>
      <c r="C2633" s="30"/>
    </row>
    <row r="2634" spans="1:3">
      <c r="A2634" s="14"/>
      <c r="C2634" s="30"/>
    </row>
    <row r="2635" spans="1:3">
      <c r="A2635" s="14"/>
      <c r="C2635" s="30"/>
    </row>
    <row r="2636" spans="1:3">
      <c r="A2636" s="14"/>
      <c r="C2636" s="30"/>
    </row>
    <row r="2637" spans="1:3">
      <c r="A2637" s="14"/>
      <c r="C2637" s="30"/>
    </row>
    <row r="2638" spans="1:3">
      <c r="A2638" s="14"/>
      <c r="C2638" s="30"/>
    </row>
    <row r="2639" spans="1:3">
      <c r="A2639" s="14"/>
      <c r="C2639" s="30"/>
    </row>
    <row r="2640" spans="1:3">
      <c r="A2640" s="14"/>
      <c r="C2640" s="30"/>
    </row>
    <row r="2641" spans="1:3">
      <c r="A2641" s="14"/>
      <c r="C2641" s="30"/>
    </row>
    <row r="2642" spans="1:3">
      <c r="A2642" s="14"/>
      <c r="C2642" s="30"/>
    </row>
    <row r="2643" spans="1:3">
      <c r="A2643" s="14"/>
      <c r="C2643" s="30"/>
    </row>
    <row r="2644" spans="1:3">
      <c r="A2644" s="14"/>
      <c r="C2644" s="30"/>
    </row>
    <row r="2645" spans="1:3">
      <c r="A2645" s="14"/>
      <c r="C2645" s="30"/>
    </row>
    <row r="2646" spans="1:3">
      <c r="A2646" s="14"/>
      <c r="C2646" s="30"/>
    </row>
    <row r="2647" spans="1:3">
      <c r="A2647" s="14"/>
      <c r="C2647" s="30"/>
    </row>
    <row r="2648" spans="1:3">
      <c r="A2648" s="14"/>
      <c r="C2648" s="30"/>
    </row>
    <row r="2649" spans="1:3">
      <c r="A2649" s="14"/>
      <c r="C2649" s="30"/>
    </row>
    <row r="2650" spans="1:3">
      <c r="A2650" s="14"/>
      <c r="C2650" s="30"/>
    </row>
    <row r="2651" spans="1:3">
      <c r="A2651" s="14"/>
      <c r="C2651" s="30"/>
    </row>
    <row r="2652" spans="1:3">
      <c r="A2652" s="14"/>
      <c r="C2652" s="30"/>
    </row>
    <row r="2653" spans="1:3">
      <c r="A2653" s="14"/>
      <c r="C2653" s="30"/>
    </row>
    <row r="2654" spans="1:3">
      <c r="A2654" s="14"/>
      <c r="C2654" s="30"/>
    </row>
    <row r="2655" spans="1:3">
      <c r="A2655" s="14"/>
      <c r="C2655" s="30"/>
    </row>
    <row r="2656" spans="1:3">
      <c r="A2656" s="14"/>
      <c r="C2656" s="30"/>
    </row>
    <row r="2657" spans="1:3">
      <c r="A2657" s="14"/>
      <c r="C2657" s="30"/>
    </row>
    <row r="2658" spans="1:3">
      <c r="A2658" s="14"/>
      <c r="C2658" s="30"/>
    </row>
    <row r="2659" spans="1:3">
      <c r="A2659" s="14"/>
      <c r="C2659" s="30"/>
    </row>
    <row r="2660" spans="1:3">
      <c r="A2660" s="14"/>
      <c r="C2660" s="30"/>
    </row>
    <row r="2661" spans="1:3">
      <c r="A2661" s="14"/>
      <c r="C2661" s="30"/>
    </row>
    <row r="2662" spans="1:3">
      <c r="A2662" s="14"/>
      <c r="C2662" s="30"/>
    </row>
    <row r="2663" spans="1:3">
      <c r="A2663" s="14"/>
      <c r="C2663" s="30"/>
    </row>
    <row r="2664" spans="1:3">
      <c r="A2664" s="14"/>
      <c r="C2664" s="30"/>
    </row>
    <row r="2665" spans="1:3">
      <c r="A2665" s="14"/>
      <c r="C2665" s="30"/>
    </row>
    <row r="2666" spans="1:3">
      <c r="A2666" s="14"/>
      <c r="C2666" s="30"/>
    </row>
    <row r="2667" spans="1:3">
      <c r="A2667" s="14"/>
      <c r="C2667" s="30"/>
    </row>
    <row r="2668" spans="1:3">
      <c r="A2668" s="14"/>
      <c r="C2668" s="30"/>
    </row>
    <row r="2669" spans="1:3">
      <c r="A2669" s="14"/>
      <c r="C2669" s="30"/>
    </row>
    <row r="2670" spans="1:3">
      <c r="A2670" s="14"/>
      <c r="C2670" s="30"/>
    </row>
    <row r="2671" spans="1:3">
      <c r="A2671" s="14"/>
      <c r="C2671" s="30"/>
    </row>
    <row r="2672" spans="1:3">
      <c r="A2672" s="14"/>
      <c r="C2672" s="30"/>
    </row>
    <row r="2673" spans="1:3">
      <c r="A2673" s="14"/>
      <c r="C2673" s="30"/>
    </row>
    <row r="2674" spans="1:3">
      <c r="A2674" s="14"/>
      <c r="C2674" s="30"/>
    </row>
    <row r="2675" spans="1:3">
      <c r="A2675" s="14"/>
      <c r="C2675" s="30"/>
    </row>
    <row r="2676" spans="1:3">
      <c r="A2676" s="14"/>
      <c r="C2676" s="30"/>
    </row>
    <row r="2677" spans="1:3">
      <c r="A2677" s="14"/>
      <c r="C2677" s="30"/>
    </row>
    <row r="2678" spans="1:3">
      <c r="A2678" s="14"/>
      <c r="C2678" s="30"/>
    </row>
    <row r="2679" spans="1:3">
      <c r="A2679" s="14"/>
      <c r="C2679" s="30"/>
    </row>
    <row r="2680" spans="1:3">
      <c r="A2680" s="14"/>
      <c r="C2680" s="30"/>
    </row>
    <row r="2681" spans="1:3">
      <c r="A2681" s="14"/>
      <c r="C2681" s="30"/>
    </row>
    <row r="2682" spans="1:3">
      <c r="A2682" s="14"/>
      <c r="C2682" s="30"/>
    </row>
    <row r="2683" spans="1:3">
      <c r="A2683" s="14"/>
      <c r="C2683" s="30"/>
    </row>
    <row r="2684" spans="1:3">
      <c r="A2684" s="14"/>
      <c r="C2684" s="30"/>
    </row>
    <row r="2685" spans="1:3">
      <c r="A2685" s="14"/>
      <c r="C2685" s="30"/>
    </row>
    <row r="2686" spans="1:3">
      <c r="A2686" s="14"/>
      <c r="C2686" s="30"/>
    </row>
    <row r="2687" spans="1:3">
      <c r="A2687" s="14"/>
      <c r="C2687" s="30"/>
    </row>
    <row r="2688" spans="1:3">
      <c r="A2688" s="14"/>
      <c r="C2688" s="30"/>
    </row>
    <row r="2689" spans="1:3">
      <c r="A2689" s="14"/>
      <c r="C2689" s="30"/>
    </row>
    <row r="2690" spans="1:3">
      <c r="A2690" s="14"/>
      <c r="C2690" s="30"/>
    </row>
    <row r="2691" spans="1:3">
      <c r="A2691" s="14"/>
      <c r="C2691" s="30"/>
    </row>
    <row r="2692" spans="1:3">
      <c r="A2692" s="14"/>
      <c r="C2692" s="30"/>
    </row>
    <row r="2693" spans="1:3">
      <c r="A2693" s="14"/>
      <c r="C2693" s="30"/>
    </row>
    <row r="2694" spans="1:3">
      <c r="A2694" s="14"/>
      <c r="C2694" s="30"/>
    </row>
    <row r="2695" spans="1:3">
      <c r="A2695" s="14"/>
      <c r="C2695" s="30"/>
    </row>
    <row r="2696" spans="1:3">
      <c r="A2696" s="14"/>
      <c r="C2696" s="30"/>
    </row>
    <row r="2697" spans="1:3">
      <c r="A2697" s="14"/>
      <c r="C2697" s="30"/>
    </row>
    <row r="2698" spans="1:3">
      <c r="A2698" s="14"/>
      <c r="C2698" s="30"/>
    </row>
    <row r="2699" spans="1:3">
      <c r="A2699" s="14"/>
      <c r="C2699" s="30"/>
    </row>
    <row r="2700" spans="1:3">
      <c r="A2700" s="14"/>
      <c r="C2700" s="30"/>
    </row>
    <row r="2701" spans="1:3">
      <c r="A2701" s="14"/>
      <c r="C2701" s="30"/>
    </row>
    <row r="2702" spans="1:3">
      <c r="A2702" s="14"/>
      <c r="C2702" s="30"/>
    </row>
    <row r="2703" spans="1:3">
      <c r="A2703" s="14"/>
      <c r="C2703" s="30"/>
    </row>
    <row r="2704" spans="1:3">
      <c r="A2704" s="14"/>
      <c r="C2704" s="30"/>
    </row>
    <row r="2705" spans="1:3">
      <c r="A2705" s="14"/>
      <c r="C2705" s="30"/>
    </row>
    <row r="2706" spans="1:3">
      <c r="A2706" s="14"/>
      <c r="C2706" s="30"/>
    </row>
    <row r="2707" spans="1:3">
      <c r="A2707" s="14"/>
      <c r="C2707" s="30"/>
    </row>
    <row r="2708" spans="1:3">
      <c r="A2708" s="14"/>
      <c r="C2708" s="30"/>
    </row>
    <row r="2709" spans="1:3">
      <c r="A2709" s="14"/>
      <c r="C2709" s="30"/>
    </row>
    <row r="2710" spans="1:3">
      <c r="A2710" s="14"/>
      <c r="C2710" s="30"/>
    </row>
    <row r="2711" spans="1:3">
      <c r="A2711" s="14"/>
      <c r="C2711" s="30"/>
    </row>
    <row r="2712" spans="1:3">
      <c r="A2712" s="14"/>
      <c r="C2712" s="30"/>
    </row>
    <row r="2713" spans="1:3">
      <c r="A2713" s="14"/>
      <c r="C2713" s="30"/>
    </row>
    <row r="2714" spans="1:3">
      <c r="A2714" s="14"/>
      <c r="C2714" s="30"/>
    </row>
    <row r="2715" spans="1:3">
      <c r="A2715" s="14"/>
      <c r="C2715" s="30"/>
    </row>
    <row r="2716" spans="1:3">
      <c r="A2716" s="14"/>
      <c r="C2716" s="30"/>
    </row>
    <row r="2717" spans="1:3">
      <c r="A2717" s="14"/>
      <c r="C2717" s="30"/>
    </row>
    <row r="2718" spans="1:3">
      <c r="A2718" s="14"/>
      <c r="C2718" s="30"/>
    </row>
    <row r="2719" spans="1:3">
      <c r="A2719" s="14"/>
      <c r="C2719" s="30"/>
    </row>
    <row r="2720" spans="1:3">
      <c r="A2720" s="14"/>
      <c r="C2720" s="30"/>
    </row>
    <row r="2721" spans="1:3">
      <c r="A2721" s="14"/>
      <c r="C2721" s="30"/>
    </row>
    <row r="2722" spans="1:3">
      <c r="A2722" s="14"/>
      <c r="C2722" s="30"/>
    </row>
    <row r="2723" spans="1:3">
      <c r="A2723" s="14"/>
      <c r="C2723" s="30"/>
    </row>
    <row r="2724" spans="1:3">
      <c r="A2724" s="14"/>
      <c r="C2724" s="30"/>
    </row>
    <row r="2725" spans="1:3">
      <c r="A2725" s="14"/>
      <c r="C2725" s="30"/>
    </row>
    <row r="2726" spans="1:3">
      <c r="A2726" s="14"/>
      <c r="C2726" s="30"/>
    </row>
    <row r="2727" spans="1:3">
      <c r="A2727" s="14"/>
      <c r="C2727" s="30"/>
    </row>
    <row r="2728" spans="1:3">
      <c r="A2728" s="14"/>
      <c r="C2728" s="30"/>
    </row>
    <row r="2729" spans="1:3">
      <c r="A2729" s="14"/>
      <c r="C2729" s="30"/>
    </row>
    <row r="2730" spans="1:3">
      <c r="A2730" s="14"/>
      <c r="C2730" s="30"/>
    </row>
    <row r="2731" spans="1:3">
      <c r="A2731" s="14"/>
      <c r="C2731" s="30"/>
    </row>
    <row r="2732" spans="1:3">
      <c r="A2732" s="14"/>
      <c r="C2732" s="30"/>
    </row>
    <row r="2733" spans="1:3">
      <c r="A2733" s="14"/>
      <c r="C2733" s="30"/>
    </row>
    <row r="2734" spans="1:3">
      <c r="A2734" s="14"/>
      <c r="C2734" s="30"/>
    </row>
    <row r="2735" spans="1:3">
      <c r="A2735" s="14"/>
      <c r="C2735" s="30"/>
    </row>
    <row r="2736" spans="1:3">
      <c r="A2736" s="14"/>
      <c r="C2736" s="30"/>
    </row>
    <row r="2737" spans="1:3">
      <c r="A2737" s="14"/>
      <c r="C2737" s="30"/>
    </row>
    <row r="2738" spans="1:3">
      <c r="A2738" s="14"/>
      <c r="C2738" s="30"/>
    </row>
    <row r="2739" spans="1:3">
      <c r="A2739" s="14"/>
      <c r="C2739" s="30"/>
    </row>
    <row r="2740" spans="1:3">
      <c r="A2740" s="14"/>
      <c r="C2740" s="30"/>
    </row>
    <row r="2741" spans="1:3">
      <c r="A2741" s="14"/>
      <c r="C2741" s="30"/>
    </row>
    <row r="2742" spans="1:3">
      <c r="A2742" s="14"/>
      <c r="C2742" s="30"/>
    </row>
    <row r="2743" spans="1:3">
      <c r="A2743" s="14"/>
      <c r="C2743" s="30"/>
    </row>
    <row r="2744" spans="1:3">
      <c r="A2744" s="14"/>
      <c r="C2744" s="30"/>
    </row>
    <row r="2745" spans="1:3">
      <c r="A2745" s="14"/>
      <c r="C2745" s="30"/>
    </row>
    <row r="2746" spans="1:3">
      <c r="A2746" s="14"/>
      <c r="C2746" s="30"/>
    </row>
    <row r="2747" spans="1:3">
      <c r="A2747" s="14"/>
      <c r="C2747" s="30"/>
    </row>
    <row r="2748" spans="1:3">
      <c r="A2748" s="14"/>
      <c r="C2748" s="30"/>
    </row>
    <row r="2749" spans="1:3">
      <c r="A2749" s="14"/>
      <c r="C2749" s="30"/>
    </row>
    <row r="2750" spans="1:3">
      <c r="A2750" s="14"/>
      <c r="C2750" s="30"/>
    </row>
    <row r="2751" spans="1:3">
      <c r="A2751" s="14"/>
      <c r="C2751" s="30"/>
    </row>
    <row r="2752" spans="1:3">
      <c r="A2752" s="14"/>
      <c r="C2752" s="30"/>
    </row>
    <row r="2753" spans="1:3">
      <c r="A2753" s="14"/>
      <c r="C2753" s="30"/>
    </row>
    <row r="2754" spans="1:3">
      <c r="A2754" s="14"/>
      <c r="C2754" s="30"/>
    </row>
    <row r="2755" spans="1:3">
      <c r="A2755" s="14"/>
      <c r="C2755" s="30"/>
    </row>
    <row r="2756" spans="1:3">
      <c r="A2756" s="14"/>
      <c r="C2756" s="30"/>
    </row>
    <row r="2757" spans="1:3">
      <c r="A2757" s="14"/>
      <c r="C2757" s="30"/>
    </row>
    <row r="2758" spans="1:3">
      <c r="A2758" s="14"/>
      <c r="C2758" s="30"/>
    </row>
    <row r="2759" spans="1:3">
      <c r="A2759" s="14"/>
      <c r="C2759" s="30"/>
    </row>
    <row r="2760" spans="1:3">
      <c r="A2760" s="14"/>
      <c r="C2760" s="30"/>
    </row>
    <row r="2761" spans="1:3">
      <c r="A2761" s="14"/>
      <c r="C2761" s="30"/>
    </row>
    <row r="2762" spans="1:3">
      <c r="A2762" s="14"/>
      <c r="C2762" s="30"/>
    </row>
    <row r="2763" spans="1:3">
      <c r="A2763" s="14"/>
      <c r="C2763" s="30"/>
    </row>
    <row r="2764" spans="1:3">
      <c r="A2764" s="14"/>
      <c r="C2764" s="30"/>
    </row>
    <row r="2765" spans="1:3">
      <c r="A2765" s="14"/>
      <c r="C2765" s="30"/>
    </row>
    <row r="2766" spans="1:3">
      <c r="A2766" s="14"/>
      <c r="C2766" s="30"/>
    </row>
    <row r="2767" spans="1:3">
      <c r="A2767" s="14"/>
      <c r="C2767" s="30"/>
    </row>
    <row r="2768" spans="1:3">
      <c r="A2768" s="14"/>
      <c r="C2768" s="30"/>
    </row>
    <row r="2769" spans="1:3">
      <c r="A2769" s="14"/>
      <c r="C2769" s="30"/>
    </row>
    <row r="2770" spans="1:3">
      <c r="A2770" s="14"/>
      <c r="C2770" s="30"/>
    </row>
    <row r="2771" spans="1:3">
      <c r="A2771" s="14"/>
      <c r="C2771" s="30"/>
    </row>
    <row r="2772" spans="1:3">
      <c r="A2772" s="14"/>
      <c r="C2772" s="30"/>
    </row>
    <row r="2773" spans="1:3">
      <c r="A2773" s="14"/>
      <c r="C2773" s="30"/>
    </row>
    <row r="2774" spans="1:3">
      <c r="A2774" s="14"/>
      <c r="C2774" s="30"/>
    </row>
    <row r="2775" spans="1:3">
      <c r="A2775" s="14"/>
      <c r="C2775" s="30"/>
    </row>
    <row r="2776" spans="1:3">
      <c r="A2776" s="14"/>
      <c r="C2776" s="30"/>
    </row>
    <row r="2777" spans="1:3">
      <c r="A2777" s="14"/>
      <c r="C2777" s="30"/>
    </row>
    <row r="2778" spans="1:3">
      <c r="A2778" s="14"/>
      <c r="C2778" s="30"/>
    </row>
    <row r="2779" spans="1:3">
      <c r="A2779" s="14"/>
      <c r="C2779" s="30"/>
    </row>
    <row r="2780" spans="1:3">
      <c r="A2780" s="14"/>
      <c r="C2780" s="30"/>
    </row>
    <row r="2781" spans="1:3">
      <c r="A2781" s="14"/>
      <c r="C2781" s="30"/>
    </row>
    <row r="2782" spans="1:3">
      <c r="A2782" s="14"/>
      <c r="C2782" s="30"/>
    </row>
    <row r="2783" spans="1:3">
      <c r="A2783" s="14"/>
      <c r="C2783" s="30"/>
    </row>
    <row r="2784" spans="1:3">
      <c r="A2784" s="14"/>
      <c r="C2784" s="30"/>
    </row>
    <row r="2785" spans="1:3">
      <c r="A2785" s="14"/>
      <c r="C2785" s="30"/>
    </row>
    <row r="2786" spans="1:3">
      <c r="A2786" s="14"/>
      <c r="C2786" s="30"/>
    </row>
    <row r="2787" spans="1:3">
      <c r="A2787" s="14"/>
      <c r="C2787" s="30"/>
    </row>
    <row r="2788" spans="1:3">
      <c r="A2788" s="14"/>
      <c r="C2788" s="30"/>
    </row>
    <row r="2789" spans="1:3">
      <c r="A2789" s="14"/>
      <c r="C2789" s="30"/>
    </row>
    <row r="2790" spans="1:3">
      <c r="A2790" s="14"/>
      <c r="C2790" s="30"/>
    </row>
    <row r="2791" spans="1:3">
      <c r="A2791" s="14"/>
      <c r="C2791" s="30"/>
    </row>
    <row r="2792" spans="1:3">
      <c r="A2792" s="14"/>
      <c r="C2792" s="30"/>
    </row>
    <row r="2793" spans="1:3">
      <c r="A2793" s="14"/>
      <c r="C2793" s="30"/>
    </row>
    <row r="2794" spans="1:3">
      <c r="A2794" s="14"/>
      <c r="C2794" s="30"/>
    </row>
    <row r="2795" spans="1:3">
      <c r="A2795" s="14"/>
      <c r="C2795" s="30"/>
    </row>
    <row r="2796" spans="1:3">
      <c r="A2796" s="14"/>
      <c r="C2796" s="30"/>
    </row>
    <row r="2797" spans="1:3">
      <c r="A2797" s="14"/>
      <c r="C2797" s="30"/>
    </row>
    <row r="2798" spans="1:3">
      <c r="A2798" s="14"/>
      <c r="C2798" s="30"/>
    </row>
    <row r="2799" spans="1:3">
      <c r="A2799" s="14"/>
      <c r="C2799" s="30"/>
    </row>
    <row r="2800" spans="1:3">
      <c r="A2800" s="14"/>
      <c r="C2800" s="30"/>
    </row>
    <row r="2801" spans="1:3">
      <c r="A2801" s="14"/>
      <c r="C2801" s="30"/>
    </row>
    <row r="2802" spans="1:3">
      <c r="A2802" s="14"/>
      <c r="C2802" s="30"/>
    </row>
    <row r="2803" spans="1:3">
      <c r="A2803" s="14"/>
      <c r="C2803" s="30"/>
    </row>
    <row r="2804" spans="1:3">
      <c r="A2804" s="14"/>
      <c r="C2804" s="30"/>
    </row>
    <row r="2805" spans="1:3">
      <c r="A2805" s="14"/>
      <c r="C2805" s="30"/>
    </row>
    <row r="2806" spans="1:3">
      <c r="A2806" s="14"/>
      <c r="C2806" s="30"/>
    </row>
    <row r="2807" spans="1:3">
      <c r="A2807" s="14"/>
      <c r="C2807" s="30"/>
    </row>
    <row r="2808" spans="1:3">
      <c r="A2808" s="14"/>
      <c r="C2808" s="30"/>
    </row>
    <row r="2809" spans="1:3">
      <c r="A2809" s="14"/>
      <c r="C2809" s="30"/>
    </row>
    <row r="2810" spans="1:3">
      <c r="A2810" s="14"/>
      <c r="C2810" s="30"/>
    </row>
    <row r="2811" spans="1:3">
      <c r="A2811" s="14"/>
      <c r="C2811" s="30"/>
    </row>
    <row r="2812" spans="1:3">
      <c r="A2812" s="14"/>
      <c r="C2812" s="30"/>
    </row>
    <row r="2813" spans="1:3">
      <c r="A2813" s="14"/>
      <c r="C2813" s="30"/>
    </row>
    <row r="2814" spans="1:3">
      <c r="A2814" s="14"/>
      <c r="C2814" s="30"/>
    </row>
    <row r="2815" spans="1:3">
      <c r="A2815" s="14"/>
      <c r="C2815" s="30"/>
    </row>
    <row r="2816" spans="1:3">
      <c r="A2816" s="14"/>
      <c r="C2816" s="30"/>
    </row>
    <row r="2817" spans="1:3">
      <c r="A2817" s="14"/>
      <c r="C2817" s="30"/>
    </row>
    <row r="2818" spans="1:3">
      <c r="A2818" s="14"/>
      <c r="C2818" s="30"/>
    </row>
    <row r="2819" spans="1:3">
      <c r="A2819" s="14"/>
      <c r="C2819" s="30"/>
    </row>
    <row r="2820" spans="1:3">
      <c r="A2820" s="14"/>
      <c r="C2820" s="30"/>
    </row>
    <row r="2821" spans="1:3">
      <c r="A2821" s="14"/>
      <c r="C2821" s="30"/>
    </row>
    <row r="2822" spans="1:3">
      <c r="A2822" s="14"/>
      <c r="C2822" s="30"/>
    </row>
    <row r="2823" spans="1:3">
      <c r="A2823" s="14"/>
      <c r="C2823" s="30"/>
    </row>
    <row r="2824" spans="1:3">
      <c r="A2824" s="14"/>
      <c r="C2824" s="30"/>
    </row>
    <row r="2825" spans="1:3">
      <c r="A2825" s="14"/>
      <c r="C2825" s="30"/>
    </row>
    <row r="2826" spans="1:3">
      <c r="A2826" s="14"/>
      <c r="C2826" s="30"/>
    </row>
    <row r="2827" spans="1:3">
      <c r="A2827" s="14"/>
      <c r="C2827" s="30"/>
    </row>
    <row r="2828" spans="1:3">
      <c r="A2828" s="14"/>
      <c r="C2828" s="30"/>
    </row>
    <row r="2829" spans="1:3">
      <c r="A2829" s="14"/>
      <c r="C2829" s="30"/>
    </row>
    <row r="2830" spans="1:3">
      <c r="A2830" s="14"/>
      <c r="C2830" s="30"/>
    </row>
    <row r="2831" spans="1:3">
      <c r="A2831" s="14"/>
      <c r="C2831" s="30"/>
    </row>
    <row r="2832" spans="1:3">
      <c r="A2832" s="14"/>
      <c r="C2832" s="30"/>
    </row>
    <row r="2833" spans="1:3">
      <c r="A2833" s="14"/>
      <c r="C2833" s="30"/>
    </row>
    <row r="2834" spans="1:3">
      <c r="A2834" s="14"/>
      <c r="C2834" s="30"/>
    </row>
    <row r="2835" spans="1:3">
      <c r="A2835" s="14"/>
      <c r="C2835" s="30"/>
    </row>
    <row r="2836" spans="1:3">
      <c r="A2836" s="14"/>
      <c r="C2836" s="30"/>
    </row>
    <row r="2837" spans="1:3">
      <c r="A2837" s="14"/>
      <c r="C2837" s="30"/>
    </row>
    <row r="2838" spans="1:3">
      <c r="A2838" s="14"/>
      <c r="C2838" s="30"/>
    </row>
    <row r="2839" spans="1:3">
      <c r="A2839" s="14"/>
      <c r="C2839" s="30"/>
    </row>
    <row r="2840" spans="1:3">
      <c r="A2840" s="14"/>
      <c r="C2840" s="30"/>
    </row>
    <row r="2841" spans="1:3">
      <c r="A2841" s="14"/>
      <c r="C2841" s="30"/>
    </row>
    <row r="2842" spans="1:3">
      <c r="A2842" s="14"/>
      <c r="C2842" s="30"/>
    </row>
    <row r="2843" spans="1:3">
      <c r="A2843" s="14"/>
      <c r="C2843" s="30"/>
    </row>
    <row r="2844" spans="1:3">
      <c r="A2844" s="14"/>
      <c r="C2844" s="30"/>
    </row>
    <row r="2845" spans="1:3">
      <c r="A2845" s="14"/>
      <c r="C2845" s="30"/>
    </row>
    <row r="2846" spans="1:3">
      <c r="A2846" s="14"/>
      <c r="C2846" s="30"/>
    </row>
    <row r="2847" spans="1:3">
      <c r="A2847" s="14"/>
      <c r="C2847" s="30"/>
    </row>
    <row r="2848" spans="1:3">
      <c r="A2848" s="14"/>
      <c r="C2848" s="30"/>
    </row>
    <row r="2849" spans="1:3">
      <c r="A2849" s="14"/>
      <c r="C2849" s="30"/>
    </row>
    <row r="2850" spans="1:3">
      <c r="A2850" s="14"/>
      <c r="C2850" s="30"/>
    </row>
    <row r="2851" spans="1:3">
      <c r="A2851" s="14"/>
      <c r="C2851" s="30"/>
    </row>
    <row r="2852" spans="1:3">
      <c r="A2852" s="14"/>
      <c r="C2852" s="30"/>
    </row>
    <row r="2853" spans="1:3">
      <c r="A2853" s="14"/>
      <c r="C2853" s="30"/>
    </row>
    <row r="2854" spans="1:3">
      <c r="A2854" s="14"/>
      <c r="C2854" s="30"/>
    </row>
    <row r="2855" spans="1:3">
      <c r="A2855" s="14"/>
      <c r="C2855" s="30"/>
    </row>
    <row r="2856" spans="1:3">
      <c r="A2856" s="14"/>
      <c r="C2856" s="30"/>
    </row>
    <row r="2857" spans="1:3">
      <c r="A2857" s="14"/>
      <c r="C2857" s="30"/>
    </row>
    <row r="2858" spans="1:3">
      <c r="A2858" s="14"/>
      <c r="C2858" s="30"/>
    </row>
    <row r="2859" spans="1:3">
      <c r="A2859" s="14"/>
      <c r="C2859" s="30"/>
    </row>
    <row r="2860" spans="1:3">
      <c r="A2860" s="14"/>
      <c r="C2860" s="30"/>
    </row>
    <row r="2861" spans="1:3">
      <c r="A2861" s="14"/>
      <c r="C2861" s="30"/>
    </row>
    <row r="2862" spans="1:3">
      <c r="A2862" s="14"/>
      <c r="C2862" s="30"/>
    </row>
    <row r="2863" spans="1:3">
      <c r="A2863" s="14"/>
      <c r="C2863" s="30"/>
    </row>
    <row r="2864" spans="1:3">
      <c r="A2864" s="14"/>
      <c r="C2864" s="30"/>
    </row>
    <row r="2865" spans="1:3">
      <c r="A2865" s="14"/>
      <c r="C2865" s="30"/>
    </row>
    <row r="2866" spans="1:3">
      <c r="A2866" s="14"/>
      <c r="C2866" s="30"/>
    </row>
    <row r="2867" spans="1:3">
      <c r="A2867" s="14"/>
      <c r="C2867" s="30"/>
    </row>
    <row r="2868" spans="1:3">
      <c r="A2868" s="14"/>
      <c r="C2868" s="30"/>
    </row>
    <row r="2869" spans="1:3">
      <c r="A2869" s="14"/>
      <c r="C2869" s="30"/>
    </row>
    <row r="2870" spans="1:3">
      <c r="A2870" s="14"/>
      <c r="C2870" s="30"/>
    </row>
    <row r="2871" spans="1:3">
      <c r="A2871" s="14"/>
      <c r="C2871" s="30"/>
    </row>
    <row r="2872" spans="1:3">
      <c r="A2872" s="14"/>
      <c r="C2872" s="30"/>
    </row>
    <row r="2873" spans="1:3">
      <c r="A2873" s="14"/>
      <c r="C2873" s="30"/>
    </row>
    <row r="2874" spans="1:3">
      <c r="A2874" s="14"/>
      <c r="C2874" s="30"/>
    </row>
    <row r="2875" spans="1:3">
      <c r="A2875" s="14"/>
      <c r="C2875" s="30"/>
    </row>
    <row r="2876" spans="1:3">
      <c r="A2876" s="14"/>
      <c r="C2876" s="30"/>
    </row>
    <row r="2877" spans="1:3">
      <c r="A2877" s="14"/>
      <c r="C2877" s="30"/>
    </row>
    <row r="2878" spans="1:3">
      <c r="A2878" s="14"/>
      <c r="C2878" s="30"/>
    </row>
    <row r="2879" spans="1:3">
      <c r="A2879" s="14"/>
      <c r="C2879" s="30"/>
    </row>
    <row r="2880" spans="1:3">
      <c r="A2880" s="14"/>
      <c r="C2880" s="30"/>
    </row>
    <row r="2881" spans="1:3">
      <c r="A2881" s="14"/>
      <c r="C2881" s="30"/>
    </row>
    <row r="2882" spans="1:3">
      <c r="A2882" s="14"/>
      <c r="C2882" s="30"/>
    </row>
    <row r="2883" spans="1:3">
      <c r="A2883" s="14"/>
      <c r="C2883" s="30"/>
    </row>
    <row r="2884" spans="1:3">
      <c r="A2884" s="14"/>
      <c r="C2884" s="30"/>
    </row>
    <row r="2885" spans="1:3">
      <c r="A2885" s="14"/>
      <c r="C2885" s="30"/>
    </row>
    <row r="2886" spans="1:3">
      <c r="A2886" s="14"/>
      <c r="C2886" s="30"/>
    </row>
    <row r="2887" spans="1:3">
      <c r="A2887" s="14"/>
      <c r="C2887" s="30"/>
    </row>
    <row r="2888" spans="1:3">
      <c r="A2888" s="14"/>
      <c r="C2888" s="30"/>
    </row>
    <row r="2889" spans="1:3">
      <c r="A2889" s="14"/>
      <c r="C2889" s="30"/>
    </row>
    <row r="2890" spans="1:3">
      <c r="A2890" s="14"/>
      <c r="C2890" s="30"/>
    </row>
    <row r="2891" spans="1:3">
      <c r="A2891" s="14"/>
      <c r="C2891" s="30"/>
    </row>
    <row r="2892" spans="1:3">
      <c r="A2892" s="14"/>
      <c r="C2892" s="30"/>
    </row>
    <row r="2893" spans="1:3">
      <c r="A2893" s="14"/>
      <c r="C2893" s="30"/>
    </row>
    <row r="2894" spans="1:3">
      <c r="A2894" s="14"/>
      <c r="C2894" s="30"/>
    </row>
    <row r="2895" spans="1:3">
      <c r="A2895" s="14"/>
      <c r="C2895" s="30"/>
    </row>
    <row r="2896" spans="1:3">
      <c r="A2896" s="14"/>
      <c r="C2896" s="30"/>
    </row>
    <row r="2897" spans="1:3">
      <c r="A2897" s="14"/>
      <c r="C2897" s="30"/>
    </row>
    <row r="2898" spans="1:3">
      <c r="A2898" s="14"/>
      <c r="C2898" s="30"/>
    </row>
    <row r="2899" spans="1:3">
      <c r="A2899" s="14"/>
      <c r="C2899" s="30"/>
    </row>
    <row r="2900" spans="1:3">
      <c r="A2900" s="14"/>
      <c r="C2900" s="30"/>
    </row>
    <row r="2901" spans="1:3">
      <c r="A2901" s="14"/>
      <c r="C2901" s="30"/>
    </row>
    <row r="2902" spans="1:3">
      <c r="A2902" s="14"/>
      <c r="C2902" s="30"/>
    </row>
    <row r="2903" spans="1:3">
      <c r="A2903" s="14"/>
      <c r="C2903" s="30"/>
    </row>
    <row r="2904" spans="1:3">
      <c r="A2904" s="14"/>
      <c r="C2904" s="30"/>
    </row>
    <row r="2905" spans="1:3">
      <c r="A2905" s="14"/>
      <c r="C2905" s="30"/>
    </row>
    <row r="2906" spans="1:3">
      <c r="A2906" s="14"/>
      <c r="C2906" s="30"/>
    </row>
    <row r="2907" spans="1:3">
      <c r="A2907" s="14"/>
      <c r="C2907" s="30"/>
    </row>
    <row r="2908" spans="1:3">
      <c r="A2908" s="14"/>
      <c r="C2908" s="30"/>
    </row>
    <row r="2909" spans="1:3">
      <c r="A2909" s="14"/>
      <c r="C2909" s="30"/>
    </row>
    <row r="2910" spans="1:3">
      <c r="A2910" s="14"/>
      <c r="C2910" s="30"/>
    </row>
    <row r="2911" spans="1:3">
      <c r="A2911" s="14"/>
      <c r="C2911" s="30"/>
    </row>
    <row r="2912" spans="1:3">
      <c r="A2912" s="14"/>
      <c r="C2912" s="30"/>
    </row>
    <row r="2913" spans="1:3">
      <c r="A2913" s="14"/>
      <c r="C2913" s="30"/>
    </row>
    <row r="2914" spans="1:3">
      <c r="A2914" s="14"/>
      <c r="C2914" s="30"/>
    </row>
    <row r="2915" spans="1:3">
      <c r="A2915" s="14"/>
      <c r="C2915" s="30"/>
    </row>
    <row r="2916" spans="1:3">
      <c r="A2916" s="14"/>
      <c r="C2916" s="30"/>
    </row>
    <row r="2917" spans="1:3">
      <c r="A2917" s="14"/>
      <c r="C2917" s="30"/>
    </row>
    <row r="2918" spans="1:3">
      <c r="A2918" s="14"/>
      <c r="C2918" s="30"/>
    </row>
    <row r="2919" spans="1:3">
      <c r="A2919" s="14"/>
      <c r="C2919" s="30"/>
    </row>
    <row r="2920" spans="1:3">
      <c r="A2920" s="14"/>
      <c r="C2920" s="30"/>
    </row>
    <row r="2921" spans="1:3">
      <c r="A2921" s="14"/>
      <c r="C2921" s="30"/>
    </row>
    <row r="2922" spans="1:3">
      <c r="A2922" s="14"/>
      <c r="C2922" s="30"/>
    </row>
    <row r="2923" spans="1:3">
      <c r="A2923" s="14"/>
      <c r="C2923" s="30"/>
    </row>
    <row r="2924" spans="1:3">
      <c r="A2924" s="14"/>
      <c r="C2924" s="30"/>
    </row>
    <row r="2925" spans="1:3">
      <c r="A2925" s="14"/>
      <c r="C2925" s="30"/>
    </row>
    <row r="2926" spans="1:3">
      <c r="A2926" s="14"/>
      <c r="C2926" s="30"/>
    </row>
    <row r="2927" spans="1:3">
      <c r="A2927" s="14"/>
      <c r="C2927" s="30"/>
    </row>
    <row r="2928" spans="1:3">
      <c r="A2928" s="14"/>
      <c r="C2928" s="30"/>
    </row>
    <row r="2929" spans="1:3">
      <c r="A2929" s="14"/>
      <c r="C2929" s="30"/>
    </row>
    <row r="2930" spans="1:3">
      <c r="A2930" s="14"/>
      <c r="C2930" s="30"/>
    </row>
    <row r="2931" spans="1:3">
      <c r="A2931" s="14"/>
      <c r="C2931" s="30"/>
    </row>
    <row r="2932" spans="1:3">
      <c r="A2932" s="14"/>
      <c r="C2932" s="30"/>
    </row>
    <row r="2933" spans="1:3">
      <c r="A2933" s="14"/>
      <c r="C2933" s="30"/>
    </row>
    <row r="2934" spans="1:3">
      <c r="A2934" s="14"/>
      <c r="C2934" s="30"/>
    </row>
    <row r="2935" spans="1:3">
      <c r="A2935" s="14"/>
      <c r="C2935" s="30"/>
    </row>
    <row r="2936" spans="1:3">
      <c r="A2936" s="14"/>
      <c r="C2936" s="30"/>
    </row>
    <row r="2937" spans="1:3">
      <c r="A2937" s="14"/>
      <c r="C2937" s="30"/>
    </row>
    <row r="2938" spans="1:3">
      <c r="A2938" s="14"/>
      <c r="C2938" s="30"/>
    </row>
    <row r="2939" spans="1:3">
      <c r="A2939" s="14"/>
      <c r="C2939" s="30"/>
    </row>
    <row r="2940" spans="1:3">
      <c r="A2940" s="14"/>
      <c r="C2940" s="30"/>
    </row>
    <row r="2941" spans="1:3">
      <c r="A2941" s="14"/>
      <c r="C2941" s="30"/>
    </row>
    <row r="2942" spans="1:3">
      <c r="A2942" s="14"/>
      <c r="C2942" s="30"/>
    </row>
    <row r="2943" spans="1:3">
      <c r="A2943" s="14"/>
      <c r="C2943" s="30"/>
    </row>
    <row r="2944" spans="1:3">
      <c r="A2944" s="14"/>
      <c r="C2944" s="30"/>
    </row>
    <row r="2945" spans="1:3">
      <c r="A2945" s="14"/>
      <c r="C2945" s="30"/>
    </row>
    <row r="2946" spans="1:3">
      <c r="A2946" s="14"/>
      <c r="C2946" s="30"/>
    </row>
    <row r="2947" spans="1:3">
      <c r="A2947" s="14"/>
      <c r="C2947" s="30"/>
    </row>
    <row r="2948" spans="1:3">
      <c r="A2948" s="14"/>
      <c r="C2948" s="30"/>
    </row>
    <row r="2949" spans="1:3">
      <c r="A2949" s="14"/>
      <c r="C2949" s="30"/>
    </row>
    <row r="2950" spans="1:3">
      <c r="A2950" s="14"/>
      <c r="C2950" s="30"/>
    </row>
    <row r="2951" spans="1:3">
      <c r="A2951" s="14"/>
      <c r="C2951" s="30"/>
    </row>
    <row r="2952" spans="1:3">
      <c r="A2952" s="14"/>
      <c r="C2952" s="30"/>
    </row>
    <row r="2953" spans="1:3">
      <c r="A2953" s="14"/>
      <c r="C2953" s="30"/>
    </row>
    <row r="2954" spans="1:3">
      <c r="A2954" s="14"/>
      <c r="C2954" s="30"/>
    </row>
    <row r="2955" spans="1:3">
      <c r="A2955" s="14"/>
      <c r="C2955" s="30"/>
    </row>
    <row r="2956" spans="1:3">
      <c r="A2956" s="14"/>
      <c r="C2956" s="30"/>
    </row>
    <row r="2957" spans="1:3">
      <c r="A2957" s="14"/>
      <c r="C2957" s="30"/>
    </row>
    <row r="2958" spans="1:3">
      <c r="A2958" s="14"/>
      <c r="C2958" s="30"/>
    </row>
    <row r="2959" spans="1:3">
      <c r="A2959" s="14"/>
      <c r="C2959" s="30"/>
    </row>
    <row r="2960" spans="1:3">
      <c r="A2960" s="14"/>
      <c r="C2960" s="30"/>
    </row>
    <row r="2961" spans="1:3">
      <c r="A2961" s="14"/>
      <c r="C2961" s="30"/>
    </row>
    <row r="2962" spans="1:3">
      <c r="A2962" s="14"/>
      <c r="C2962" s="30"/>
    </row>
    <row r="2963" spans="1:3">
      <c r="A2963" s="14"/>
      <c r="C2963" s="30"/>
    </row>
    <row r="2964" spans="1:3">
      <c r="A2964" s="14"/>
      <c r="C2964" s="30"/>
    </row>
    <row r="2965" spans="1:3">
      <c r="A2965" s="14"/>
      <c r="C2965" s="30"/>
    </row>
    <row r="2966" spans="1:3">
      <c r="A2966" s="14"/>
      <c r="C2966" s="30"/>
    </row>
    <row r="2967" spans="1:3">
      <c r="A2967" s="14"/>
      <c r="C2967" s="30"/>
    </row>
    <row r="2968" spans="1:3">
      <c r="A2968" s="14"/>
      <c r="C2968" s="30"/>
    </row>
    <row r="2969" spans="1:3">
      <c r="A2969" s="14"/>
      <c r="C2969" s="30"/>
    </row>
    <row r="2970" spans="1:3">
      <c r="A2970" s="14"/>
      <c r="C2970" s="30"/>
    </row>
    <row r="2971" spans="1:3">
      <c r="A2971" s="14"/>
      <c r="C2971" s="30"/>
    </row>
    <row r="2972" spans="1:3">
      <c r="A2972" s="14"/>
      <c r="C2972" s="30"/>
    </row>
    <row r="2973" spans="1:3">
      <c r="A2973" s="14"/>
      <c r="C2973" s="30"/>
    </row>
    <row r="2974" spans="1:3">
      <c r="A2974" s="14"/>
      <c r="C2974" s="30"/>
    </row>
    <row r="2975" spans="1:3">
      <c r="A2975" s="14"/>
      <c r="C2975" s="30"/>
    </row>
    <row r="2976" spans="1:3">
      <c r="A2976" s="14"/>
      <c r="C2976" s="30"/>
    </row>
    <row r="2977" spans="1:3">
      <c r="A2977" s="14"/>
      <c r="C2977" s="30"/>
    </row>
    <row r="2978" spans="1:3">
      <c r="A2978" s="14"/>
      <c r="C2978" s="30"/>
    </row>
    <row r="2979" spans="1:3">
      <c r="A2979" s="14"/>
      <c r="C2979" s="30"/>
    </row>
    <row r="2980" spans="1:3">
      <c r="A2980" s="14"/>
      <c r="C2980" s="30"/>
    </row>
    <row r="2981" spans="1:3">
      <c r="A2981" s="14"/>
      <c r="C2981" s="30"/>
    </row>
    <row r="2982" spans="1:3">
      <c r="A2982" s="14"/>
      <c r="C2982" s="30"/>
    </row>
    <row r="2983" spans="1:3">
      <c r="A2983" s="14"/>
      <c r="C2983" s="30"/>
    </row>
    <row r="2984" spans="1:3">
      <c r="A2984" s="14"/>
      <c r="C2984" s="30"/>
    </row>
    <row r="2985" spans="1:3">
      <c r="A2985" s="14"/>
      <c r="C2985" s="30"/>
    </row>
    <row r="2986" spans="1:3">
      <c r="A2986" s="14"/>
      <c r="C2986" s="30"/>
    </row>
    <row r="2987" spans="1:3">
      <c r="A2987" s="14"/>
      <c r="C2987" s="30"/>
    </row>
    <row r="2988" spans="1:3">
      <c r="A2988" s="14"/>
      <c r="C2988" s="30"/>
    </row>
    <row r="2989" spans="1:3">
      <c r="A2989" s="14"/>
      <c r="C2989" s="30"/>
    </row>
    <row r="2990" spans="1:3">
      <c r="A2990" s="14"/>
      <c r="C2990" s="30"/>
    </row>
    <row r="2991" spans="1:3">
      <c r="A2991" s="14"/>
      <c r="C2991" s="30"/>
    </row>
    <row r="2992" spans="1:3">
      <c r="A2992" s="14"/>
      <c r="C2992" s="30"/>
    </row>
    <row r="2993" spans="1:3">
      <c r="A2993" s="14"/>
      <c r="C2993" s="30"/>
    </row>
    <row r="2994" spans="1:3">
      <c r="A2994" s="14"/>
      <c r="C2994" s="30"/>
    </row>
    <row r="2995" spans="1:3">
      <c r="A2995" s="14"/>
      <c r="C2995" s="30"/>
    </row>
    <row r="2996" spans="1:3">
      <c r="A2996" s="14"/>
      <c r="C2996" s="30"/>
    </row>
    <row r="2997" spans="1:3">
      <c r="A2997" s="14"/>
      <c r="C2997" s="30"/>
    </row>
    <row r="2998" spans="1:3">
      <c r="A2998" s="14"/>
      <c r="C2998" s="30"/>
    </row>
    <row r="2999" spans="1:3">
      <c r="A2999" s="14"/>
      <c r="C2999" s="30"/>
    </row>
    <row r="3000" spans="1:3">
      <c r="A3000" s="14"/>
      <c r="C3000" s="30"/>
    </row>
    <row r="3001" spans="1:3">
      <c r="A3001" s="14"/>
      <c r="C3001" s="30"/>
    </row>
    <row r="3002" spans="1:3">
      <c r="A3002" s="14"/>
      <c r="C3002" s="30"/>
    </row>
    <row r="3003" spans="1:3">
      <c r="A3003" s="14"/>
      <c r="C3003" s="30"/>
    </row>
    <row r="3004" spans="1:3">
      <c r="A3004" s="14"/>
      <c r="C3004" s="30"/>
    </row>
    <row r="3005" spans="1:3">
      <c r="A3005" s="14"/>
      <c r="C3005" s="30"/>
    </row>
    <row r="3006" spans="1:3">
      <c r="A3006" s="14"/>
      <c r="C3006" s="30"/>
    </row>
    <row r="3007" spans="1:3">
      <c r="A3007" s="14"/>
      <c r="C3007" s="30"/>
    </row>
    <row r="3008" spans="1:3">
      <c r="A3008" s="14"/>
      <c r="C3008" s="30"/>
    </row>
    <row r="3009" spans="1:3">
      <c r="A3009" s="14"/>
      <c r="C3009" s="30"/>
    </row>
    <row r="3010" spans="1:3">
      <c r="A3010" s="14"/>
      <c r="C3010" s="30"/>
    </row>
    <row r="3011" spans="1:3">
      <c r="A3011" s="14"/>
      <c r="C3011" s="30"/>
    </row>
    <row r="3012" spans="1:3">
      <c r="A3012" s="14"/>
      <c r="C3012" s="30"/>
    </row>
    <row r="3013" spans="1:3">
      <c r="A3013" s="14"/>
      <c r="C3013" s="30"/>
    </row>
    <row r="3014" spans="1:3">
      <c r="A3014" s="14"/>
      <c r="C3014" s="30"/>
    </row>
    <row r="3015" spans="1:3">
      <c r="A3015" s="14"/>
      <c r="C3015" s="30"/>
    </row>
    <row r="3016" spans="1:3">
      <c r="A3016" s="14"/>
      <c r="C3016" s="30"/>
    </row>
    <row r="3017" spans="1:3">
      <c r="A3017" s="14"/>
      <c r="C3017" s="30"/>
    </row>
    <row r="3018" spans="1:3">
      <c r="A3018" s="14"/>
      <c r="C3018" s="30"/>
    </row>
    <row r="3019" spans="1:3">
      <c r="A3019" s="14"/>
      <c r="C3019" s="30"/>
    </row>
    <row r="3020" spans="1:3">
      <c r="A3020" s="14"/>
      <c r="C3020" s="30"/>
    </row>
    <row r="3021" spans="1:3">
      <c r="A3021" s="14"/>
      <c r="C3021" s="30"/>
    </row>
    <row r="3022" spans="1:3">
      <c r="A3022" s="14"/>
      <c r="C3022" s="30"/>
    </row>
    <row r="3023" spans="1:3">
      <c r="A3023" s="14"/>
      <c r="C3023" s="30"/>
    </row>
    <row r="3024" spans="1:3">
      <c r="A3024" s="14"/>
      <c r="C3024" s="30"/>
    </row>
    <row r="3025" spans="1:3">
      <c r="A3025" s="14"/>
      <c r="C3025" s="30"/>
    </row>
    <row r="3026" spans="1:3">
      <c r="A3026" s="14"/>
      <c r="C3026" s="30"/>
    </row>
    <row r="3027" spans="1:3">
      <c r="A3027" s="14"/>
      <c r="C3027" s="30"/>
    </row>
    <row r="3028" spans="1:3">
      <c r="A3028" s="14"/>
      <c r="C3028" s="30"/>
    </row>
    <row r="3029" spans="1:3">
      <c r="A3029" s="14"/>
      <c r="C3029" s="30"/>
    </row>
    <row r="3030" spans="1:3">
      <c r="A3030" s="14"/>
      <c r="C3030" s="30"/>
    </row>
    <row r="3031" spans="1:3">
      <c r="A3031" s="14"/>
      <c r="C3031" s="30"/>
    </row>
    <row r="3032" spans="1:3">
      <c r="A3032" s="14"/>
      <c r="C3032" s="30"/>
    </row>
    <row r="3033" spans="1:3">
      <c r="A3033" s="14"/>
      <c r="C3033" s="30"/>
    </row>
    <row r="3034" spans="1:3">
      <c r="A3034" s="14"/>
      <c r="C3034" s="30"/>
    </row>
    <row r="3035" spans="1:3">
      <c r="A3035" s="14"/>
      <c r="C3035" s="30"/>
    </row>
    <row r="3036" spans="1:3">
      <c r="A3036" s="14"/>
      <c r="C3036" s="30"/>
    </row>
    <row r="3037" spans="1:3">
      <c r="A3037" s="14"/>
      <c r="C3037" s="30"/>
    </row>
    <row r="3038" spans="1:3">
      <c r="A3038" s="14"/>
      <c r="C3038" s="30"/>
    </row>
    <row r="3039" spans="1:3">
      <c r="A3039" s="14"/>
      <c r="C3039" s="30"/>
    </row>
    <row r="3040" spans="1:3">
      <c r="A3040" s="14"/>
      <c r="C3040" s="30"/>
    </row>
    <row r="3041" spans="1:3">
      <c r="A3041" s="14"/>
      <c r="C3041" s="30"/>
    </row>
    <row r="3042" spans="1:3">
      <c r="A3042" s="14"/>
      <c r="C3042" s="30"/>
    </row>
    <row r="3043" spans="1:3">
      <c r="A3043" s="14"/>
      <c r="C3043" s="30"/>
    </row>
    <row r="3044" spans="1:3">
      <c r="A3044" s="14"/>
      <c r="C3044" s="30"/>
    </row>
    <row r="3045" spans="1:3">
      <c r="A3045" s="14"/>
      <c r="C3045" s="30"/>
    </row>
    <row r="3046" spans="1:3">
      <c r="A3046" s="14"/>
      <c r="C3046" s="30"/>
    </row>
    <row r="3047" spans="1:3">
      <c r="A3047" s="14"/>
      <c r="C3047" s="30"/>
    </row>
    <row r="3048" spans="1:3">
      <c r="A3048" s="14"/>
      <c r="C3048" s="30"/>
    </row>
    <row r="3049" spans="1:3">
      <c r="A3049" s="14"/>
      <c r="C3049" s="30"/>
    </row>
    <row r="3050" spans="1:3">
      <c r="A3050" s="14"/>
      <c r="C3050" s="30"/>
    </row>
    <row r="3051" spans="1:3">
      <c r="A3051" s="14"/>
      <c r="C3051" s="30"/>
    </row>
    <row r="3052" spans="1:3">
      <c r="A3052" s="14"/>
      <c r="C3052" s="30"/>
    </row>
    <row r="3053" spans="1:3">
      <c r="A3053" s="14"/>
      <c r="C3053" s="30"/>
    </row>
    <row r="3054" spans="1:3">
      <c r="A3054" s="14"/>
      <c r="C3054" s="30"/>
    </row>
    <row r="3055" spans="1:3">
      <c r="A3055" s="14"/>
      <c r="C3055" s="30"/>
    </row>
    <row r="3056" spans="1:3">
      <c r="A3056" s="14"/>
      <c r="C3056" s="30"/>
    </row>
    <row r="3057" spans="1:3">
      <c r="A3057" s="14"/>
      <c r="C3057" s="30"/>
    </row>
    <row r="3058" spans="1:3">
      <c r="A3058" s="14"/>
      <c r="C3058" s="30"/>
    </row>
    <row r="3059" spans="1:3">
      <c r="A3059" s="14"/>
      <c r="C3059" s="30"/>
    </row>
    <row r="3060" spans="1:3">
      <c r="A3060" s="14"/>
      <c r="C3060" s="30"/>
    </row>
    <row r="3061" spans="1:3">
      <c r="A3061" s="14"/>
      <c r="C3061" s="30"/>
    </row>
    <row r="3062" spans="1:3">
      <c r="A3062" s="14"/>
      <c r="C3062" s="30"/>
    </row>
    <row r="3063" spans="1:3">
      <c r="A3063" s="14"/>
      <c r="C3063" s="30"/>
    </row>
    <row r="3064" spans="1:3">
      <c r="A3064" s="14"/>
      <c r="C3064" s="30"/>
    </row>
    <row r="3065" spans="1:3">
      <c r="A3065" s="14"/>
      <c r="C3065" s="30"/>
    </row>
    <row r="3066" spans="1:3">
      <c r="A3066" s="14"/>
      <c r="C3066" s="30"/>
    </row>
    <row r="3067" spans="1:3">
      <c r="A3067" s="14"/>
      <c r="C3067" s="30"/>
    </row>
    <row r="3068" spans="1:3">
      <c r="A3068" s="14"/>
      <c r="C3068" s="30"/>
    </row>
    <row r="3069" spans="1:3">
      <c r="A3069" s="14"/>
      <c r="C3069" s="30"/>
    </row>
    <row r="3070" spans="1:3">
      <c r="A3070" s="14"/>
      <c r="C3070" s="30"/>
    </row>
    <row r="3071" spans="1:3">
      <c r="A3071" s="14"/>
      <c r="C3071" s="30"/>
    </row>
    <row r="3072" spans="1:3">
      <c r="A3072" s="14"/>
      <c r="C3072" s="30"/>
    </row>
    <row r="3073" spans="1:3">
      <c r="A3073" s="14"/>
      <c r="C3073" s="30"/>
    </row>
    <row r="3074" spans="1:3">
      <c r="A3074" s="14"/>
      <c r="C3074" s="30"/>
    </row>
    <row r="3075" spans="1:3">
      <c r="A3075" s="14"/>
      <c r="C3075" s="30"/>
    </row>
    <row r="3076" spans="1:3">
      <c r="A3076" s="14"/>
      <c r="C3076" s="30"/>
    </row>
    <row r="3077" spans="1:3">
      <c r="A3077" s="14"/>
      <c r="C3077" s="30"/>
    </row>
    <row r="3078" spans="1:3">
      <c r="A3078" s="14"/>
      <c r="C3078" s="30"/>
    </row>
    <row r="3079" spans="1:3">
      <c r="A3079" s="14"/>
      <c r="C3079" s="30"/>
    </row>
    <row r="3080" spans="1:3">
      <c r="A3080" s="14"/>
      <c r="C3080" s="30"/>
    </row>
    <row r="3081" spans="1:3">
      <c r="A3081" s="14"/>
      <c r="C3081" s="30"/>
    </row>
    <row r="3082" spans="1:3">
      <c r="A3082" s="14"/>
      <c r="C3082" s="30"/>
    </row>
    <row r="3083" spans="1:3">
      <c r="A3083" s="14"/>
      <c r="C3083" s="30"/>
    </row>
    <row r="3084" spans="1:3">
      <c r="A3084" s="14"/>
      <c r="C3084" s="30"/>
    </row>
    <row r="3085" spans="1:3">
      <c r="A3085" s="14"/>
      <c r="C3085" s="30"/>
    </row>
    <row r="3086" spans="1:3">
      <c r="A3086" s="14"/>
      <c r="C3086" s="30"/>
    </row>
    <row r="3087" spans="1:3">
      <c r="A3087" s="14"/>
      <c r="C3087" s="30"/>
    </row>
    <row r="3088" spans="1:3">
      <c r="A3088" s="14"/>
      <c r="C3088" s="30"/>
    </row>
    <row r="3089" spans="1:3">
      <c r="A3089" s="14"/>
      <c r="C3089" s="30"/>
    </row>
    <row r="3090" spans="1:3">
      <c r="A3090" s="14"/>
      <c r="C3090" s="30"/>
    </row>
    <row r="3091" spans="1:3">
      <c r="A3091" s="14"/>
      <c r="C3091" s="30"/>
    </row>
    <row r="3092" spans="1:3">
      <c r="A3092" s="14"/>
      <c r="C3092" s="30"/>
    </row>
    <row r="3093" spans="1:3">
      <c r="A3093" s="14"/>
      <c r="C3093" s="30"/>
    </row>
    <row r="3094" spans="1:3">
      <c r="A3094" s="14"/>
      <c r="C3094" s="30"/>
    </row>
    <row r="3095" spans="1:3">
      <c r="A3095" s="14"/>
      <c r="C3095" s="30"/>
    </row>
    <row r="3096" spans="1:3">
      <c r="A3096" s="14"/>
      <c r="C3096" s="30"/>
    </row>
    <row r="3097" spans="1:3">
      <c r="A3097" s="14"/>
      <c r="C3097" s="30"/>
    </row>
    <row r="3098" spans="1:3">
      <c r="A3098" s="14"/>
      <c r="C3098" s="30"/>
    </row>
    <row r="3099" spans="1:3">
      <c r="A3099" s="14"/>
      <c r="C3099" s="30"/>
    </row>
    <row r="3100" spans="1:3">
      <c r="A3100" s="14"/>
      <c r="C3100" s="30"/>
    </row>
    <row r="3101" spans="1:3">
      <c r="A3101" s="14"/>
      <c r="C3101" s="30"/>
    </row>
    <row r="3102" spans="1:3">
      <c r="A3102" s="14"/>
      <c r="C3102" s="30"/>
    </row>
    <row r="3103" spans="1:3">
      <c r="A3103" s="14"/>
      <c r="C3103" s="30"/>
    </row>
    <row r="3104" spans="1:3">
      <c r="A3104" s="14"/>
      <c r="C3104" s="30"/>
    </row>
    <row r="3105" spans="1:3">
      <c r="A3105" s="14"/>
      <c r="C3105" s="30"/>
    </row>
    <row r="3106" spans="1:3">
      <c r="A3106" s="14"/>
      <c r="C3106" s="30"/>
    </row>
    <row r="3107" spans="1:3">
      <c r="A3107" s="14"/>
      <c r="C3107" s="30"/>
    </row>
    <row r="3108" spans="1:3">
      <c r="A3108" s="14"/>
      <c r="C3108" s="30"/>
    </row>
    <row r="3109" spans="1:3">
      <c r="A3109" s="14"/>
      <c r="C3109" s="30"/>
    </row>
    <row r="3110" spans="1:3">
      <c r="A3110" s="14"/>
      <c r="C3110" s="30"/>
    </row>
    <row r="3111" spans="1:3">
      <c r="A3111" s="14"/>
      <c r="C3111" s="30"/>
    </row>
    <row r="3112" spans="1:3">
      <c r="A3112" s="14"/>
      <c r="C3112" s="30"/>
    </row>
    <row r="3113" spans="1:3">
      <c r="A3113" s="14"/>
      <c r="C3113" s="30"/>
    </row>
    <row r="3114" spans="1:3">
      <c r="A3114" s="14"/>
      <c r="C3114" s="30"/>
    </row>
    <row r="3115" spans="1:3">
      <c r="A3115" s="14"/>
      <c r="C3115" s="30"/>
    </row>
    <row r="3116" spans="1:3">
      <c r="A3116" s="14"/>
      <c r="C3116" s="30"/>
    </row>
    <row r="3117" spans="1:3">
      <c r="A3117" s="14"/>
      <c r="C3117" s="30"/>
    </row>
    <row r="3118" spans="1:3">
      <c r="A3118" s="14"/>
      <c r="C3118" s="30"/>
    </row>
    <row r="3119" spans="1:3">
      <c r="A3119" s="14"/>
      <c r="C3119" s="30"/>
    </row>
    <row r="3120" spans="1:3">
      <c r="A3120" s="14"/>
      <c r="C3120" s="30"/>
    </row>
    <row r="3121" spans="1:3">
      <c r="A3121" s="14"/>
      <c r="C3121" s="30"/>
    </row>
    <row r="3122" spans="1:3">
      <c r="A3122" s="14"/>
      <c r="C3122" s="30"/>
    </row>
    <row r="3123" spans="1:3">
      <c r="A3123" s="14"/>
      <c r="C3123" s="30"/>
    </row>
    <row r="3124" spans="1:3">
      <c r="A3124" s="14"/>
      <c r="C3124" s="30"/>
    </row>
    <row r="3125" spans="1:3">
      <c r="A3125" s="14"/>
      <c r="C3125" s="30"/>
    </row>
    <row r="3126" spans="1:3">
      <c r="A3126" s="14"/>
      <c r="C3126" s="30"/>
    </row>
    <row r="3127" spans="1:3">
      <c r="A3127" s="14"/>
      <c r="C3127" s="30"/>
    </row>
    <row r="3128" spans="1:3">
      <c r="A3128" s="14"/>
      <c r="C3128" s="30"/>
    </row>
    <row r="3129" spans="1:3">
      <c r="A3129" s="14"/>
      <c r="C3129" s="30"/>
    </row>
    <row r="3130" spans="1:3">
      <c r="A3130" s="14"/>
      <c r="C3130" s="30"/>
    </row>
    <row r="3131" spans="1:3">
      <c r="A3131" s="14"/>
      <c r="C3131" s="30"/>
    </row>
    <row r="3132" spans="1:3">
      <c r="A3132" s="14"/>
      <c r="C3132" s="30"/>
    </row>
    <row r="3133" spans="1:3">
      <c r="A3133" s="14"/>
      <c r="C3133" s="30"/>
    </row>
    <row r="3134" spans="1:3">
      <c r="A3134" s="14"/>
      <c r="C3134" s="30"/>
    </row>
    <row r="3135" spans="1:3">
      <c r="A3135" s="14"/>
      <c r="C3135" s="30"/>
    </row>
    <row r="3136" spans="1:3">
      <c r="A3136" s="14"/>
      <c r="C3136" s="30"/>
    </row>
    <row r="3137" spans="1:3">
      <c r="A3137" s="14"/>
      <c r="C3137" s="30"/>
    </row>
    <row r="3138" spans="1:3">
      <c r="A3138" s="14"/>
      <c r="C3138" s="30"/>
    </row>
    <row r="3139" spans="1:3">
      <c r="A3139" s="14"/>
      <c r="C3139" s="30"/>
    </row>
    <row r="3140" spans="1:3">
      <c r="A3140" s="14"/>
      <c r="C3140" s="30"/>
    </row>
    <row r="3141" spans="1:3">
      <c r="A3141" s="14"/>
      <c r="C3141" s="30"/>
    </row>
    <row r="3142" spans="1:3">
      <c r="A3142" s="14"/>
      <c r="C3142" s="30"/>
    </row>
    <row r="3143" spans="1:3">
      <c r="A3143" s="14"/>
      <c r="C3143" s="30"/>
    </row>
    <row r="3144" spans="1:3">
      <c r="A3144" s="14"/>
      <c r="C3144" s="30"/>
    </row>
    <row r="3145" spans="1:3">
      <c r="A3145" s="14"/>
      <c r="C3145" s="30"/>
    </row>
    <row r="3146" spans="1:3">
      <c r="A3146" s="14"/>
      <c r="C3146" s="30"/>
    </row>
    <row r="3147" spans="1:3">
      <c r="A3147" s="14"/>
      <c r="C3147" s="30"/>
    </row>
    <row r="3148" spans="1:3">
      <c r="A3148" s="14"/>
      <c r="C3148" s="30"/>
    </row>
    <row r="3149" spans="1:3">
      <c r="A3149" s="14"/>
      <c r="C3149" s="30"/>
    </row>
    <row r="3150" spans="1:3">
      <c r="A3150" s="14"/>
      <c r="C3150" s="30"/>
    </row>
    <row r="3151" spans="1:3">
      <c r="A3151" s="14"/>
      <c r="C3151" s="30"/>
    </row>
    <row r="3152" spans="1:3">
      <c r="A3152" s="14"/>
      <c r="C3152" s="30"/>
    </row>
    <row r="3153" spans="1:3">
      <c r="A3153" s="14"/>
      <c r="C3153" s="30"/>
    </row>
    <row r="3154" spans="1:3">
      <c r="A3154" s="14"/>
      <c r="C3154" s="30"/>
    </row>
    <row r="3155" spans="1:3">
      <c r="A3155" s="14"/>
      <c r="C3155" s="30"/>
    </row>
    <row r="3156" spans="1:3">
      <c r="A3156" s="14"/>
      <c r="C3156" s="30"/>
    </row>
    <row r="3157" spans="1:3">
      <c r="A3157" s="14"/>
      <c r="C3157" s="30"/>
    </row>
    <row r="3158" spans="1:3">
      <c r="A3158" s="14"/>
      <c r="C3158" s="30"/>
    </row>
    <row r="3159" spans="1:3">
      <c r="A3159" s="14"/>
      <c r="C3159" s="30"/>
    </row>
    <row r="3160" spans="1:3">
      <c r="A3160" s="14"/>
      <c r="C3160" s="30"/>
    </row>
    <row r="3161" spans="1:3">
      <c r="A3161" s="14"/>
      <c r="C3161" s="30"/>
    </row>
    <row r="3162" spans="1:3">
      <c r="A3162" s="14"/>
      <c r="C3162" s="30"/>
    </row>
    <row r="3163" spans="1:3">
      <c r="A3163" s="14"/>
      <c r="C3163" s="30"/>
    </row>
    <row r="3164" spans="1:3">
      <c r="A3164" s="14"/>
      <c r="C3164" s="30"/>
    </row>
    <row r="3165" spans="1:3">
      <c r="A3165" s="14"/>
      <c r="C3165" s="30"/>
    </row>
    <row r="3166" spans="1:3">
      <c r="A3166" s="14"/>
      <c r="C3166" s="30"/>
    </row>
    <row r="3167" spans="1:3">
      <c r="A3167" s="14"/>
      <c r="C3167" s="30"/>
    </row>
    <row r="3168" spans="1:3">
      <c r="A3168" s="14"/>
      <c r="C3168" s="30"/>
    </row>
    <row r="3169" spans="1:3">
      <c r="A3169" s="14"/>
      <c r="C3169" s="30"/>
    </row>
    <row r="3170" spans="1:3">
      <c r="A3170" s="14"/>
      <c r="C3170" s="30"/>
    </row>
    <row r="3171" spans="1:3">
      <c r="A3171" s="14"/>
      <c r="C3171" s="30"/>
    </row>
    <row r="3172" spans="1:3">
      <c r="A3172" s="14"/>
      <c r="C3172" s="30"/>
    </row>
    <row r="3173" spans="1:3">
      <c r="A3173" s="14"/>
      <c r="C3173" s="30"/>
    </row>
    <row r="3174" spans="1:3">
      <c r="A3174" s="14"/>
      <c r="C3174" s="30"/>
    </row>
    <row r="3175" spans="1:3">
      <c r="A3175" s="14"/>
      <c r="C3175" s="30"/>
    </row>
    <row r="3176" spans="1:3">
      <c r="A3176" s="14"/>
      <c r="C3176" s="30"/>
    </row>
    <row r="3177" spans="1:3">
      <c r="A3177" s="14"/>
      <c r="C3177" s="30"/>
    </row>
    <row r="3178" spans="1:3">
      <c r="A3178" s="14"/>
      <c r="C3178" s="30"/>
    </row>
    <row r="3179" spans="1:3">
      <c r="A3179" s="14"/>
      <c r="C3179" s="30"/>
    </row>
    <row r="3180" spans="1:3">
      <c r="A3180" s="14"/>
      <c r="C3180" s="30"/>
    </row>
    <row r="3181" spans="1:3">
      <c r="A3181" s="14"/>
      <c r="C3181" s="30"/>
    </row>
    <row r="3182" spans="1:3">
      <c r="A3182" s="14"/>
      <c r="C3182" s="30"/>
    </row>
    <row r="3183" spans="1:3">
      <c r="A3183" s="14"/>
      <c r="C3183" s="30"/>
    </row>
    <row r="3184" spans="1:3">
      <c r="A3184" s="14"/>
      <c r="C3184" s="30"/>
    </row>
    <row r="3185" spans="1:3">
      <c r="A3185" s="14"/>
      <c r="C3185" s="30"/>
    </row>
    <row r="3186" spans="1:3">
      <c r="A3186" s="14"/>
      <c r="C3186" s="30"/>
    </row>
    <row r="3187" spans="1:3">
      <c r="A3187" s="14"/>
      <c r="C3187" s="30"/>
    </row>
    <row r="3188" spans="1:3">
      <c r="A3188" s="14"/>
      <c r="C3188" s="30"/>
    </row>
    <row r="3189" spans="1:3">
      <c r="A3189" s="14"/>
      <c r="C3189" s="30"/>
    </row>
    <row r="3190" spans="1:3">
      <c r="A3190" s="14"/>
      <c r="C3190" s="30"/>
    </row>
    <row r="3191" spans="1:3">
      <c r="A3191" s="14"/>
      <c r="C3191" s="30"/>
    </row>
    <row r="3192" spans="1:3">
      <c r="A3192" s="14"/>
      <c r="C3192" s="30"/>
    </row>
    <row r="3193" spans="1:3">
      <c r="A3193" s="14"/>
      <c r="C3193" s="30"/>
    </row>
    <row r="3194" spans="1:3">
      <c r="A3194" s="14"/>
      <c r="C3194" s="30"/>
    </row>
    <row r="3195" spans="1:3">
      <c r="A3195" s="14"/>
      <c r="C3195" s="30"/>
    </row>
    <row r="3196" spans="1:3">
      <c r="A3196" s="14"/>
      <c r="C3196" s="30"/>
    </row>
    <row r="3197" spans="1:3">
      <c r="A3197" s="14"/>
      <c r="C3197" s="30"/>
    </row>
    <row r="3198" spans="1:3">
      <c r="A3198" s="14"/>
      <c r="C3198" s="30"/>
    </row>
    <row r="3199" spans="1:3">
      <c r="A3199" s="14"/>
      <c r="C3199" s="30"/>
    </row>
    <row r="3200" spans="1:3">
      <c r="A3200" s="14"/>
      <c r="C3200" s="30"/>
    </row>
    <row r="3201" spans="1:3">
      <c r="A3201" s="14"/>
      <c r="C3201" s="30"/>
    </row>
    <row r="3202" spans="1:3">
      <c r="A3202" s="14"/>
      <c r="C3202" s="30"/>
    </row>
    <row r="3203" spans="1:3">
      <c r="A3203" s="14"/>
      <c r="C3203" s="30"/>
    </row>
    <row r="3204" spans="1:3">
      <c r="A3204" s="14"/>
      <c r="C3204" s="30"/>
    </row>
    <row r="3205" spans="1:3">
      <c r="A3205" s="14"/>
      <c r="C3205" s="30"/>
    </row>
    <row r="3206" spans="1:3">
      <c r="A3206" s="14"/>
      <c r="C3206" s="30"/>
    </row>
    <row r="3207" spans="1:3">
      <c r="A3207" s="14"/>
      <c r="C3207" s="30"/>
    </row>
    <row r="3208" spans="1:3">
      <c r="A3208" s="14"/>
      <c r="C3208" s="30"/>
    </row>
    <row r="3209" spans="1:3">
      <c r="A3209" s="14"/>
      <c r="C3209" s="30"/>
    </row>
    <row r="3210" spans="1:3">
      <c r="A3210" s="14"/>
      <c r="C3210" s="30"/>
    </row>
    <row r="3211" spans="1:3">
      <c r="A3211" s="14"/>
      <c r="C3211" s="30"/>
    </row>
    <row r="3212" spans="1:3">
      <c r="A3212" s="14"/>
      <c r="C3212" s="30"/>
    </row>
    <row r="3213" spans="1:3">
      <c r="A3213" s="14"/>
      <c r="C3213" s="30"/>
    </row>
    <row r="3214" spans="1:3">
      <c r="A3214" s="14"/>
      <c r="C3214" s="30"/>
    </row>
    <row r="3215" spans="1:3">
      <c r="A3215" s="14"/>
      <c r="C3215" s="30"/>
    </row>
    <row r="3216" spans="1:3">
      <c r="A3216" s="14"/>
      <c r="C3216" s="30"/>
    </row>
    <row r="3217" spans="1:3">
      <c r="A3217" s="14"/>
      <c r="C3217" s="30"/>
    </row>
    <row r="3218" spans="1:3">
      <c r="A3218" s="14"/>
      <c r="C3218" s="30"/>
    </row>
    <row r="3219" spans="1:3">
      <c r="A3219" s="14"/>
      <c r="C3219" s="30"/>
    </row>
    <row r="3220" spans="1:3">
      <c r="A3220" s="14"/>
      <c r="C3220" s="30"/>
    </row>
    <row r="3221" spans="1:3">
      <c r="A3221" s="14"/>
      <c r="C3221" s="30"/>
    </row>
    <row r="3222" spans="1:3">
      <c r="A3222" s="14"/>
      <c r="C3222" s="30"/>
    </row>
    <row r="3223" spans="1:3">
      <c r="A3223" s="14"/>
      <c r="C3223" s="30"/>
    </row>
    <row r="3224" spans="1:3">
      <c r="A3224" s="14"/>
      <c r="C3224" s="30"/>
    </row>
    <row r="3225" spans="1:3">
      <c r="A3225" s="14"/>
      <c r="C3225" s="30"/>
    </row>
    <row r="3226" spans="1:3">
      <c r="A3226" s="14"/>
      <c r="C3226" s="30"/>
    </row>
    <row r="3227" spans="1:3">
      <c r="A3227" s="14"/>
      <c r="C3227" s="30"/>
    </row>
    <row r="3228" spans="1:3">
      <c r="A3228" s="14"/>
      <c r="C3228" s="30"/>
    </row>
    <row r="3229" spans="1:3">
      <c r="A3229" s="14"/>
      <c r="C3229" s="30"/>
    </row>
    <row r="3230" spans="1:3">
      <c r="A3230" s="14"/>
      <c r="C3230" s="30"/>
    </row>
    <row r="3231" spans="1:3">
      <c r="A3231" s="14"/>
      <c r="C3231" s="30"/>
    </row>
    <row r="3232" spans="1:3">
      <c r="A3232" s="14"/>
      <c r="C3232" s="30"/>
    </row>
    <row r="3233" spans="1:3">
      <c r="A3233" s="14"/>
      <c r="C3233" s="30"/>
    </row>
    <row r="3234" spans="1:3">
      <c r="A3234" s="14"/>
      <c r="C3234" s="30"/>
    </row>
    <row r="3235" spans="1:3">
      <c r="A3235" s="14"/>
      <c r="C3235" s="30"/>
    </row>
    <row r="3236" spans="1:3">
      <c r="A3236" s="14"/>
      <c r="C3236" s="30"/>
    </row>
    <row r="3237" spans="1:3">
      <c r="A3237" s="14"/>
      <c r="C3237" s="30"/>
    </row>
    <row r="3238" spans="1:3">
      <c r="A3238" s="14"/>
      <c r="C3238" s="30"/>
    </row>
    <row r="3239" spans="1:3">
      <c r="A3239" s="14"/>
      <c r="C3239" s="30"/>
    </row>
    <row r="3240" spans="1:3">
      <c r="A3240" s="14"/>
      <c r="C3240" s="30"/>
    </row>
    <row r="3241" spans="1:3">
      <c r="A3241" s="14"/>
      <c r="C3241" s="30"/>
    </row>
    <row r="3242" spans="1:3">
      <c r="A3242" s="14"/>
      <c r="C3242" s="30"/>
    </row>
    <row r="3243" spans="1:3">
      <c r="A3243" s="14"/>
      <c r="C3243" s="30"/>
    </row>
    <row r="3244" spans="1:3">
      <c r="A3244" s="14"/>
      <c r="C3244" s="30"/>
    </row>
    <row r="3245" spans="1:3">
      <c r="A3245" s="14"/>
      <c r="C3245" s="30"/>
    </row>
    <row r="3246" spans="1:3">
      <c r="A3246" s="14"/>
      <c r="C3246" s="30"/>
    </row>
    <row r="3247" spans="1:3">
      <c r="A3247" s="14"/>
      <c r="C3247" s="30"/>
    </row>
    <row r="3248" spans="1:3">
      <c r="A3248" s="14"/>
      <c r="C3248" s="30"/>
    </row>
    <row r="3249" spans="1:3">
      <c r="A3249" s="14"/>
      <c r="C3249" s="30"/>
    </row>
    <row r="3250" spans="1:3">
      <c r="A3250" s="14"/>
      <c r="C3250" s="30"/>
    </row>
    <row r="3251" spans="1:3">
      <c r="A3251" s="14"/>
      <c r="C3251" s="30"/>
    </row>
    <row r="3252" spans="1:3">
      <c r="A3252" s="14"/>
      <c r="C3252" s="30"/>
    </row>
    <row r="3253" spans="1:3">
      <c r="A3253" s="14"/>
      <c r="C3253" s="30"/>
    </row>
    <row r="3254" spans="1:3">
      <c r="A3254" s="14"/>
      <c r="C3254" s="30"/>
    </row>
    <row r="3255" spans="1:3">
      <c r="A3255" s="14"/>
      <c r="C3255" s="30"/>
    </row>
    <row r="3256" spans="1:3">
      <c r="A3256" s="14"/>
      <c r="C3256" s="30"/>
    </row>
    <row r="3257" spans="1:3">
      <c r="A3257" s="14"/>
      <c r="C3257" s="30"/>
    </row>
    <row r="3258" spans="1:3">
      <c r="A3258" s="14"/>
      <c r="C3258" s="30"/>
    </row>
    <row r="3259" spans="1:3">
      <c r="A3259" s="14"/>
      <c r="C3259" s="30"/>
    </row>
    <row r="3260" spans="1:3">
      <c r="A3260" s="14"/>
      <c r="C3260" s="30"/>
    </row>
    <row r="3261" spans="1:3">
      <c r="A3261" s="14"/>
      <c r="C3261" s="30"/>
    </row>
    <row r="3262" spans="1:3">
      <c r="A3262" s="14"/>
      <c r="C3262" s="30"/>
    </row>
    <row r="3263" spans="1:3">
      <c r="A3263" s="14"/>
      <c r="C3263" s="30"/>
    </row>
    <row r="3264" spans="1:3">
      <c r="A3264" s="14"/>
      <c r="C3264" s="30"/>
    </row>
    <row r="3265" spans="1:3">
      <c r="A3265" s="14"/>
      <c r="C3265" s="30"/>
    </row>
    <row r="3266" spans="1:3">
      <c r="A3266" s="14"/>
      <c r="C3266" s="30"/>
    </row>
    <row r="3267" spans="1:3">
      <c r="A3267" s="14"/>
      <c r="C3267" s="30"/>
    </row>
    <row r="3268" spans="1:3">
      <c r="A3268" s="14"/>
      <c r="C3268" s="30"/>
    </row>
    <row r="3269" spans="1:3">
      <c r="A3269" s="14"/>
      <c r="C3269" s="30"/>
    </row>
    <row r="3270" spans="1:3">
      <c r="A3270" s="14"/>
      <c r="C3270" s="30"/>
    </row>
    <row r="3271" spans="1:3">
      <c r="A3271" s="14"/>
      <c r="C3271" s="30"/>
    </row>
    <row r="3272" spans="1:3">
      <c r="A3272" s="14"/>
      <c r="C3272" s="30"/>
    </row>
    <row r="3273" spans="1:3">
      <c r="A3273" s="14"/>
      <c r="C3273" s="30"/>
    </row>
    <row r="3274" spans="1:3">
      <c r="A3274" s="14"/>
      <c r="C3274" s="30"/>
    </row>
    <row r="3275" spans="1:3">
      <c r="A3275" s="14"/>
      <c r="C3275" s="30"/>
    </row>
    <row r="3276" spans="1:3">
      <c r="A3276" s="14"/>
      <c r="C3276" s="30"/>
    </row>
    <row r="3277" spans="1:3">
      <c r="A3277" s="14"/>
      <c r="C3277" s="30"/>
    </row>
    <row r="3278" spans="1:3">
      <c r="A3278" s="14"/>
      <c r="C3278" s="30"/>
    </row>
    <row r="3279" spans="1:3">
      <c r="A3279" s="14"/>
      <c r="C3279" s="30"/>
    </row>
    <row r="3280" spans="1:3">
      <c r="A3280" s="14"/>
      <c r="C3280" s="30"/>
    </row>
    <row r="3281" spans="1:3">
      <c r="A3281" s="14"/>
      <c r="C3281" s="30"/>
    </row>
    <row r="3282" spans="1:3">
      <c r="A3282" s="14"/>
      <c r="C3282" s="30"/>
    </row>
    <row r="3283" spans="1:3">
      <c r="A3283" s="14"/>
      <c r="C3283" s="30"/>
    </row>
    <row r="3284" spans="1:3">
      <c r="A3284" s="14"/>
      <c r="C3284" s="30"/>
    </row>
    <row r="3285" spans="1:3">
      <c r="A3285" s="14"/>
      <c r="C3285" s="30"/>
    </row>
    <row r="3286" spans="1:3">
      <c r="A3286" s="14"/>
      <c r="C3286" s="30"/>
    </row>
    <row r="3287" spans="1:3">
      <c r="A3287" s="14"/>
      <c r="C3287" s="30"/>
    </row>
    <row r="3288" spans="1:3">
      <c r="A3288" s="14"/>
      <c r="C3288" s="30"/>
    </row>
    <row r="3289" spans="1:3">
      <c r="A3289" s="14"/>
      <c r="C3289" s="30"/>
    </row>
    <row r="3290" spans="1:3">
      <c r="A3290" s="14"/>
      <c r="C3290" s="30"/>
    </row>
    <row r="3291" spans="1:3">
      <c r="A3291" s="14"/>
      <c r="C3291" s="30"/>
    </row>
    <row r="3292" spans="1:3">
      <c r="A3292" s="14"/>
      <c r="C3292" s="30"/>
    </row>
    <row r="3293" spans="1:3">
      <c r="A3293" s="14"/>
      <c r="C3293" s="30"/>
    </row>
    <row r="3294" spans="1:3">
      <c r="A3294" s="14"/>
      <c r="C3294" s="30"/>
    </row>
    <row r="3295" spans="1:3">
      <c r="A3295" s="14"/>
      <c r="C3295" s="30"/>
    </row>
    <row r="3296" spans="1:3">
      <c r="A3296" s="14"/>
      <c r="C3296" s="30"/>
    </row>
    <row r="3297" spans="1:3">
      <c r="A3297" s="14"/>
      <c r="C3297" s="30"/>
    </row>
    <row r="3298" spans="1:3">
      <c r="A3298" s="14"/>
      <c r="C3298" s="30"/>
    </row>
    <row r="3299" spans="1:3">
      <c r="A3299" s="14"/>
      <c r="C3299" s="30"/>
    </row>
    <row r="3300" spans="1:3">
      <c r="A3300" s="14"/>
      <c r="C3300" s="30"/>
    </row>
    <row r="3301" spans="1:3">
      <c r="A3301" s="14"/>
      <c r="C3301" s="30"/>
    </row>
    <row r="3302" spans="1:3">
      <c r="A3302" s="14"/>
      <c r="C3302" s="30"/>
    </row>
    <row r="3303" spans="1:3">
      <c r="A3303" s="14"/>
      <c r="C3303" s="30"/>
    </row>
    <row r="3304" spans="1:3">
      <c r="A3304" s="14"/>
      <c r="C3304" s="30"/>
    </row>
    <row r="3305" spans="1:3">
      <c r="A3305" s="14"/>
      <c r="C3305" s="30"/>
    </row>
    <row r="3306" spans="1:3">
      <c r="A3306" s="14"/>
      <c r="C3306" s="30"/>
    </row>
    <row r="3307" spans="1:3">
      <c r="A3307" s="14"/>
      <c r="C3307" s="30"/>
    </row>
    <row r="3308" spans="1:3">
      <c r="A3308" s="14"/>
      <c r="C3308" s="30"/>
    </row>
    <row r="3309" spans="1:3">
      <c r="A3309" s="14"/>
      <c r="C3309" s="30"/>
    </row>
    <row r="3310" spans="1:3">
      <c r="A3310" s="14"/>
      <c r="C3310" s="30"/>
    </row>
    <row r="3311" spans="1:3">
      <c r="A3311" s="14"/>
      <c r="C3311" s="30"/>
    </row>
    <row r="3312" spans="1:3">
      <c r="A3312" s="14"/>
      <c r="C3312" s="30"/>
    </row>
    <row r="3313" spans="1:3">
      <c r="A3313" s="14"/>
      <c r="C3313" s="30"/>
    </row>
    <row r="3314" spans="1:3">
      <c r="A3314" s="14"/>
      <c r="C3314" s="30"/>
    </row>
    <row r="3315" spans="1:3">
      <c r="A3315" s="14"/>
      <c r="C3315" s="30"/>
    </row>
    <row r="3316" spans="1:3">
      <c r="A3316" s="14"/>
      <c r="C3316" s="30"/>
    </row>
    <row r="3317" spans="1:3">
      <c r="A3317" s="14"/>
      <c r="C3317" s="30"/>
    </row>
    <row r="3318" spans="1:3">
      <c r="A3318" s="14"/>
      <c r="C3318" s="30"/>
    </row>
    <row r="3319" spans="1:3">
      <c r="A3319" s="14"/>
      <c r="C3319" s="30"/>
    </row>
    <row r="3320" spans="1:3">
      <c r="A3320" s="14"/>
      <c r="C3320" s="30"/>
    </row>
    <row r="3321" spans="1:3">
      <c r="A3321" s="14"/>
      <c r="C3321" s="30"/>
    </row>
    <row r="3322" spans="1:3">
      <c r="A3322" s="14"/>
      <c r="C3322" s="30"/>
    </row>
    <row r="3323" spans="1:3">
      <c r="A3323" s="14"/>
      <c r="C3323" s="30"/>
    </row>
    <row r="3324" spans="1:3">
      <c r="A3324" s="14"/>
      <c r="C3324" s="30"/>
    </row>
    <row r="3325" spans="1:3">
      <c r="A3325" s="14"/>
      <c r="C3325" s="30"/>
    </row>
    <row r="3326" spans="1:3">
      <c r="A3326" s="14"/>
      <c r="C3326" s="30"/>
    </row>
    <row r="3327" spans="1:3">
      <c r="A3327" s="14"/>
      <c r="C3327" s="30"/>
    </row>
    <row r="3328" spans="1:3">
      <c r="A3328" s="14"/>
      <c r="C3328" s="30"/>
    </row>
    <row r="3329" spans="1:3">
      <c r="A3329" s="14"/>
      <c r="C3329" s="30"/>
    </row>
    <row r="3330" spans="1:3">
      <c r="A3330" s="14"/>
      <c r="C3330" s="30"/>
    </row>
    <row r="3331" spans="1:3">
      <c r="A3331" s="14"/>
      <c r="C3331" s="30"/>
    </row>
    <row r="3332" spans="1:3">
      <c r="A3332" s="14"/>
      <c r="C3332" s="30"/>
    </row>
    <row r="3333" spans="1:3">
      <c r="A3333" s="14"/>
      <c r="C3333" s="30"/>
    </row>
    <row r="3334" spans="1:3">
      <c r="A3334" s="14"/>
      <c r="C3334" s="30"/>
    </row>
    <row r="3335" spans="1:3">
      <c r="A3335" s="14"/>
      <c r="C3335" s="30"/>
    </row>
    <row r="3336" spans="1:3">
      <c r="A3336" s="14"/>
      <c r="C3336" s="30"/>
    </row>
    <row r="3337" spans="1:3">
      <c r="A3337" s="14"/>
      <c r="C3337" s="30"/>
    </row>
    <row r="3338" spans="1:3">
      <c r="A3338" s="14"/>
      <c r="C3338" s="30"/>
    </row>
    <row r="3339" spans="1:3">
      <c r="A3339" s="14"/>
      <c r="C3339" s="30"/>
    </row>
    <row r="3340" spans="1:3">
      <c r="A3340" s="14"/>
      <c r="C3340" s="30"/>
    </row>
    <row r="3341" spans="1:3">
      <c r="A3341" s="14"/>
      <c r="C3341" s="30"/>
    </row>
    <row r="3342" spans="1:3">
      <c r="A3342" s="14"/>
      <c r="C3342" s="30"/>
    </row>
    <row r="3343" spans="1:3">
      <c r="A3343" s="14"/>
      <c r="C3343" s="30"/>
    </row>
    <row r="3344" spans="1:3">
      <c r="A3344" s="14"/>
      <c r="C3344" s="30"/>
    </row>
    <row r="3345" spans="1:3">
      <c r="A3345" s="14"/>
      <c r="C3345" s="30"/>
    </row>
    <row r="3346" spans="1:3">
      <c r="A3346" s="14"/>
      <c r="C3346" s="30"/>
    </row>
    <row r="3347" spans="1:3">
      <c r="A3347" s="14"/>
      <c r="C3347" s="30"/>
    </row>
    <row r="3348" spans="1:3">
      <c r="A3348" s="14"/>
      <c r="C3348" s="30"/>
    </row>
    <row r="3349" spans="1:3">
      <c r="A3349" s="14"/>
      <c r="C3349" s="30"/>
    </row>
    <row r="3350" spans="1:3">
      <c r="A3350" s="14"/>
      <c r="C3350" s="30"/>
    </row>
    <row r="3351" spans="1:3">
      <c r="A3351" s="14"/>
      <c r="C3351" s="30"/>
    </row>
    <row r="3352" spans="1:3">
      <c r="A3352" s="14"/>
      <c r="C3352" s="30"/>
    </row>
    <row r="3353" spans="1:3">
      <c r="A3353" s="14"/>
      <c r="C3353" s="30"/>
    </row>
    <row r="3354" spans="1:3">
      <c r="A3354" s="14"/>
      <c r="C3354" s="30"/>
    </row>
    <row r="3355" spans="1:3">
      <c r="A3355" s="14"/>
      <c r="C3355" s="30"/>
    </row>
    <row r="3356" spans="1:3">
      <c r="A3356" s="14"/>
      <c r="C3356" s="30"/>
    </row>
    <row r="3357" spans="1:3">
      <c r="A3357" s="14"/>
      <c r="C3357" s="30"/>
    </row>
    <row r="3358" spans="1:3">
      <c r="A3358" s="14"/>
      <c r="C3358" s="30"/>
    </row>
    <row r="3359" spans="1:3">
      <c r="A3359" s="14"/>
      <c r="C3359" s="30"/>
    </row>
    <row r="3360" spans="1:3">
      <c r="A3360" s="14"/>
      <c r="C3360" s="30"/>
    </row>
    <row r="3361" spans="1:3">
      <c r="A3361" s="14"/>
      <c r="C3361" s="30"/>
    </row>
    <row r="3362" spans="1:3">
      <c r="A3362" s="14"/>
      <c r="C3362" s="30"/>
    </row>
    <row r="3363" spans="1:3">
      <c r="A3363" s="14"/>
      <c r="C3363" s="30"/>
    </row>
    <row r="3364" spans="1:3">
      <c r="A3364" s="14"/>
      <c r="C3364" s="30"/>
    </row>
    <row r="3365" spans="1:3">
      <c r="A3365" s="14"/>
      <c r="C3365" s="30"/>
    </row>
    <row r="3366" spans="1:3">
      <c r="A3366" s="14"/>
      <c r="C3366" s="30"/>
    </row>
    <row r="3367" spans="1:3">
      <c r="A3367" s="14"/>
      <c r="C3367" s="30"/>
    </row>
    <row r="3368" spans="1:3">
      <c r="A3368" s="14"/>
      <c r="C3368" s="30"/>
    </row>
    <row r="3369" spans="1:3">
      <c r="A3369" s="14"/>
      <c r="C3369" s="30"/>
    </row>
    <row r="3370" spans="1:3">
      <c r="A3370" s="14"/>
      <c r="C3370" s="30"/>
    </row>
    <row r="3371" spans="1:3">
      <c r="A3371" s="14"/>
      <c r="C3371" s="30"/>
    </row>
    <row r="3372" spans="1:3">
      <c r="A3372" s="14"/>
      <c r="C3372" s="30"/>
    </row>
    <row r="3373" spans="1:3">
      <c r="A3373" s="14"/>
      <c r="C3373" s="30"/>
    </row>
    <row r="3374" spans="1:3">
      <c r="A3374" s="14"/>
      <c r="C3374" s="30"/>
    </row>
    <row r="3375" spans="1:3">
      <c r="A3375" s="14"/>
      <c r="C3375" s="30"/>
    </row>
    <row r="3376" spans="1:3">
      <c r="A3376" s="14"/>
      <c r="C3376" s="30"/>
    </row>
    <row r="3377" spans="1:3">
      <c r="A3377" s="14"/>
      <c r="C3377" s="30"/>
    </row>
    <row r="3378" spans="1:3">
      <c r="A3378" s="14"/>
      <c r="C3378" s="30"/>
    </row>
    <row r="3379" spans="1:3">
      <c r="A3379" s="14"/>
      <c r="C3379" s="30"/>
    </row>
    <row r="3380" spans="1:3">
      <c r="A3380" s="14"/>
      <c r="C3380" s="30"/>
    </row>
    <row r="3381" spans="1:3">
      <c r="A3381" s="14"/>
      <c r="C3381" s="30"/>
    </row>
    <row r="3382" spans="1:3">
      <c r="A3382" s="14"/>
      <c r="C3382" s="30"/>
    </row>
    <row r="3383" spans="1:3">
      <c r="A3383" s="14"/>
      <c r="C3383" s="30"/>
    </row>
    <row r="3384" spans="1:3">
      <c r="A3384" s="14"/>
      <c r="C3384" s="30"/>
    </row>
    <row r="3385" spans="1:3">
      <c r="A3385" s="14"/>
      <c r="C3385" s="30"/>
    </row>
    <row r="3386" spans="1:3">
      <c r="A3386" s="14"/>
      <c r="C3386" s="30"/>
    </row>
    <row r="3387" spans="1:3">
      <c r="A3387" s="14"/>
      <c r="C3387" s="30"/>
    </row>
    <row r="3388" spans="1:3">
      <c r="A3388" s="14"/>
      <c r="C3388" s="30"/>
    </row>
    <row r="3389" spans="1:3">
      <c r="A3389" s="14"/>
      <c r="C3389" s="30"/>
    </row>
    <row r="3390" spans="1:3">
      <c r="A3390" s="14"/>
      <c r="C3390" s="30"/>
    </row>
    <row r="3391" spans="1:3">
      <c r="A3391" s="14"/>
      <c r="C3391" s="30"/>
    </row>
    <row r="3392" spans="1:3">
      <c r="A3392" s="14"/>
      <c r="C3392" s="30"/>
    </row>
    <row r="3393" spans="1:3">
      <c r="A3393" s="14"/>
      <c r="C3393" s="30"/>
    </row>
    <row r="3394" spans="1:3">
      <c r="A3394" s="14"/>
      <c r="C3394" s="30"/>
    </row>
    <row r="3395" spans="1:3">
      <c r="A3395" s="14"/>
      <c r="C3395" s="30"/>
    </row>
    <row r="3396" spans="1:3">
      <c r="A3396" s="14"/>
      <c r="C3396" s="30"/>
    </row>
    <row r="3397" spans="1:3">
      <c r="A3397" s="14"/>
      <c r="C3397" s="30"/>
    </row>
    <row r="3398" spans="1:3">
      <c r="A3398" s="14"/>
      <c r="C3398" s="30"/>
    </row>
    <row r="3399" spans="1:3">
      <c r="A3399" s="14"/>
      <c r="C3399" s="30"/>
    </row>
    <row r="3400" spans="1:3">
      <c r="A3400" s="14"/>
      <c r="C3400" s="30"/>
    </row>
    <row r="3401" spans="1:3">
      <c r="A3401" s="14"/>
      <c r="C3401" s="30"/>
    </row>
    <row r="3402" spans="1:3">
      <c r="A3402" s="14"/>
      <c r="C3402" s="30"/>
    </row>
    <row r="3403" spans="1:3">
      <c r="A3403" s="14"/>
      <c r="C3403" s="30"/>
    </row>
    <row r="3404" spans="1:3">
      <c r="A3404" s="14"/>
      <c r="C3404" s="30"/>
    </row>
    <row r="3405" spans="1:3">
      <c r="A3405" s="14"/>
      <c r="C3405" s="30"/>
    </row>
    <row r="3406" spans="1:3">
      <c r="A3406" s="14"/>
      <c r="C3406" s="30"/>
    </row>
    <row r="3407" spans="1:3">
      <c r="A3407" s="14"/>
      <c r="C3407" s="30"/>
    </row>
    <row r="3408" spans="1:3">
      <c r="A3408" s="14"/>
      <c r="C3408" s="30"/>
    </row>
    <row r="3409" spans="1:3">
      <c r="A3409" s="14"/>
      <c r="C3409" s="30"/>
    </row>
    <row r="3410" spans="1:3">
      <c r="A3410" s="14"/>
      <c r="C3410" s="30"/>
    </row>
    <row r="3411" spans="1:3">
      <c r="A3411" s="14"/>
      <c r="C3411" s="30"/>
    </row>
    <row r="3412" spans="1:3">
      <c r="A3412" s="14"/>
      <c r="C3412" s="30"/>
    </row>
    <row r="3413" spans="1:3">
      <c r="A3413" s="14"/>
      <c r="C3413" s="30"/>
    </row>
    <row r="3414" spans="1:3">
      <c r="A3414" s="14"/>
      <c r="C3414" s="30"/>
    </row>
    <row r="3415" spans="1:3">
      <c r="A3415" s="14"/>
      <c r="C3415" s="30"/>
    </row>
    <row r="3416" spans="1:3">
      <c r="A3416" s="14"/>
      <c r="C3416" s="30"/>
    </row>
    <row r="3417" spans="1:3">
      <c r="A3417" s="14"/>
      <c r="C3417" s="30"/>
    </row>
    <row r="3418" spans="1:3">
      <c r="A3418" s="14"/>
      <c r="C3418" s="30"/>
    </row>
    <row r="3419" spans="1:3">
      <c r="A3419" s="14"/>
      <c r="C3419" s="30"/>
    </row>
    <row r="3420" spans="1:3">
      <c r="A3420" s="14"/>
      <c r="C3420" s="30"/>
    </row>
    <row r="3421" spans="1:3">
      <c r="A3421" s="14"/>
      <c r="C3421" s="30"/>
    </row>
    <row r="3422" spans="1:3">
      <c r="A3422" s="14"/>
      <c r="C3422" s="30"/>
    </row>
    <row r="3423" spans="1:3">
      <c r="A3423" s="14"/>
      <c r="C3423" s="30"/>
    </row>
    <row r="3424" spans="1:3">
      <c r="A3424" s="14"/>
      <c r="C3424" s="30"/>
    </row>
    <row r="3425" spans="1:3">
      <c r="A3425" s="14"/>
      <c r="C3425" s="30"/>
    </row>
    <row r="3426" spans="1:3">
      <c r="A3426" s="14"/>
      <c r="C3426" s="30"/>
    </row>
    <row r="3427" spans="1:3">
      <c r="A3427" s="14"/>
      <c r="C3427" s="30"/>
    </row>
    <row r="3428" spans="1:3">
      <c r="A3428" s="14"/>
      <c r="C3428" s="30"/>
    </row>
    <row r="3429" spans="1:3">
      <c r="A3429" s="14"/>
      <c r="C3429" s="30"/>
    </row>
    <row r="3430" spans="1:3">
      <c r="A3430" s="14"/>
      <c r="C3430" s="30"/>
    </row>
    <row r="3431" spans="1:3">
      <c r="A3431" s="14"/>
      <c r="C3431" s="30"/>
    </row>
    <row r="3432" spans="1:3">
      <c r="A3432" s="14"/>
      <c r="C3432" s="30"/>
    </row>
    <row r="3433" spans="1:3">
      <c r="A3433" s="14"/>
      <c r="C3433" s="30"/>
    </row>
    <row r="3434" spans="1:3">
      <c r="A3434" s="14"/>
      <c r="C3434" s="30"/>
    </row>
    <row r="3435" spans="1:3">
      <c r="A3435" s="14"/>
      <c r="C3435" s="30"/>
    </row>
    <row r="3436" spans="1:3">
      <c r="A3436" s="14"/>
      <c r="C3436" s="30"/>
    </row>
    <row r="3437" spans="1:3">
      <c r="A3437" s="14"/>
      <c r="C3437" s="30"/>
    </row>
    <row r="3438" spans="1:3">
      <c r="A3438" s="14"/>
      <c r="C3438" s="30"/>
    </row>
    <row r="3439" spans="1:3">
      <c r="A3439" s="14"/>
      <c r="C3439" s="30"/>
    </row>
    <row r="3440" spans="1:3">
      <c r="A3440" s="14"/>
      <c r="C3440" s="30"/>
    </row>
    <row r="3441" spans="1:3">
      <c r="A3441" s="14"/>
      <c r="C3441" s="30"/>
    </row>
    <row r="3442" spans="1:3">
      <c r="A3442" s="14"/>
      <c r="C3442" s="30"/>
    </row>
    <row r="3443" spans="1:3">
      <c r="A3443" s="14"/>
      <c r="C3443" s="30"/>
    </row>
    <row r="3444" spans="1:3">
      <c r="A3444" s="14"/>
      <c r="C3444" s="30"/>
    </row>
    <row r="3445" spans="1:3">
      <c r="A3445" s="14"/>
      <c r="C3445" s="30"/>
    </row>
    <row r="3446" spans="1:3">
      <c r="A3446" s="14"/>
      <c r="C3446" s="30"/>
    </row>
    <row r="3447" spans="1:3">
      <c r="A3447" s="14"/>
      <c r="C3447" s="30"/>
    </row>
    <row r="3448" spans="1:3">
      <c r="A3448" s="14"/>
      <c r="C3448" s="30"/>
    </row>
    <row r="3449" spans="1:3">
      <c r="A3449" s="14"/>
      <c r="C3449" s="30"/>
    </row>
    <row r="3450" spans="1:3">
      <c r="A3450" s="14"/>
      <c r="C3450" s="30"/>
    </row>
    <row r="3451" spans="1:3">
      <c r="A3451" s="14"/>
      <c r="C3451" s="30"/>
    </row>
    <row r="3452" spans="1:3">
      <c r="A3452" s="14"/>
      <c r="C3452" s="30"/>
    </row>
    <row r="3453" spans="1:3">
      <c r="A3453" s="14"/>
      <c r="C3453" s="30"/>
    </row>
    <row r="3454" spans="1:3">
      <c r="A3454" s="14"/>
      <c r="C3454" s="30"/>
    </row>
    <row r="3455" spans="1:3">
      <c r="A3455" s="14"/>
      <c r="C3455" s="30"/>
    </row>
    <row r="3456" spans="1:3">
      <c r="A3456" s="14"/>
      <c r="C3456" s="30"/>
    </row>
    <row r="3457" spans="1:3">
      <c r="A3457" s="14"/>
      <c r="C3457" s="30"/>
    </row>
    <row r="3458" spans="1:3">
      <c r="A3458" s="14"/>
      <c r="C3458" s="30"/>
    </row>
    <row r="3459" spans="1:3">
      <c r="A3459" s="14"/>
      <c r="C3459" s="30"/>
    </row>
    <row r="3460" spans="1:3">
      <c r="A3460" s="14"/>
      <c r="C3460" s="30"/>
    </row>
    <row r="3461" spans="1:3">
      <c r="A3461" s="14"/>
      <c r="C3461" s="30"/>
    </row>
    <row r="3462" spans="1:3">
      <c r="A3462" s="14"/>
      <c r="C3462" s="30"/>
    </row>
    <row r="3463" spans="1:3">
      <c r="A3463" s="14"/>
      <c r="C3463" s="30"/>
    </row>
    <row r="3464" spans="1:3">
      <c r="A3464" s="14"/>
      <c r="C3464" s="30"/>
    </row>
    <row r="3465" spans="1:3">
      <c r="A3465" s="14"/>
      <c r="C3465" s="30"/>
    </row>
    <row r="3466" spans="1:3">
      <c r="A3466" s="14"/>
      <c r="C3466" s="30"/>
    </row>
    <row r="3467" spans="1:3">
      <c r="A3467" s="14"/>
      <c r="C3467" s="30"/>
    </row>
    <row r="3468" spans="1:3">
      <c r="A3468" s="14"/>
      <c r="C3468" s="30"/>
    </row>
    <row r="3469" spans="1:3">
      <c r="A3469" s="14"/>
      <c r="C3469" s="30"/>
    </row>
    <row r="3470" spans="1:3">
      <c r="A3470" s="14"/>
      <c r="C3470" s="30"/>
    </row>
    <row r="3471" spans="1:3">
      <c r="A3471" s="14"/>
      <c r="C3471" s="30"/>
    </row>
    <row r="3472" spans="1:3">
      <c r="A3472" s="14"/>
      <c r="C3472" s="30"/>
    </row>
    <row r="3473" spans="1:3">
      <c r="A3473" s="14"/>
      <c r="C3473" s="30"/>
    </row>
    <row r="3474" spans="1:3">
      <c r="A3474" s="14"/>
      <c r="C3474" s="30"/>
    </row>
    <row r="3475" spans="1:3">
      <c r="A3475" s="14"/>
      <c r="C3475" s="30"/>
    </row>
    <row r="3476" spans="1:3">
      <c r="A3476" s="14"/>
      <c r="C3476" s="30"/>
    </row>
    <row r="3477" spans="1:3">
      <c r="A3477" s="14"/>
      <c r="C3477" s="30"/>
    </row>
    <row r="3478" spans="1:3">
      <c r="A3478" s="14"/>
      <c r="C3478" s="30"/>
    </row>
    <row r="3479" spans="1:3">
      <c r="A3479" s="14"/>
      <c r="C3479" s="30"/>
    </row>
    <row r="3480" spans="1:3">
      <c r="A3480" s="14"/>
      <c r="C3480" s="30"/>
    </row>
    <row r="3481" spans="1:3">
      <c r="A3481" s="14"/>
      <c r="C3481" s="30"/>
    </row>
    <row r="3482" spans="1:3">
      <c r="A3482" s="14"/>
      <c r="C3482" s="30"/>
    </row>
    <row r="3483" spans="1:3">
      <c r="A3483" s="14"/>
      <c r="C3483" s="30"/>
    </row>
    <row r="3484" spans="1:3">
      <c r="A3484" s="14"/>
      <c r="C3484" s="30"/>
    </row>
    <row r="3485" spans="1:3">
      <c r="A3485" s="14"/>
      <c r="C3485" s="30"/>
    </row>
    <row r="3486" spans="1:3">
      <c r="A3486" s="14"/>
      <c r="C3486" s="30"/>
    </row>
    <row r="3487" spans="1:3">
      <c r="A3487" s="14"/>
      <c r="C3487" s="30"/>
    </row>
    <row r="3488" spans="1:3">
      <c r="A3488" s="14"/>
      <c r="C3488" s="30"/>
    </row>
    <row r="3489" spans="1:3">
      <c r="A3489" s="14"/>
      <c r="C3489" s="30"/>
    </row>
    <row r="3490" spans="1:3">
      <c r="A3490" s="14"/>
      <c r="C3490" s="30"/>
    </row>
    <row r="3491" spans="1:3">
      <c r="A3491" s="14"/>
      <c r="C3491" s="30"/>
    </row>
    <row r="3492" spans="1:3">
      <c r="A3492" s="14"/>
      <c r="C3492" s="30"/>
    </row>
    <row r="3493" spans="1:3">
      <c r="A3493" s="14"/>
      <c r="C3493" s="30"/>
    </row>
    <row r="3494" spans="1:3">
      <c r="A3494" s="14"/>
      <c r="C3494" s="30"/>
    </row>
    <row r="3495" spans="1:3">
      <c r="A3495" s="14"/>
      <c r="C3495" s="30"/>
    </row>
    <row r="3496" spans="1:3">
      <c r="A3496" s="14"/>
      <c r="C3496" s="30"/>
    </row>
    <row r="3497" spans="1:3">
      <c r="A3497" s="14"/>
      <c r="C3497" s="30"/>
    </row>
    <row r="3498" spans="1:3">
      <c r="A3498" s="14"/>
      <c r="C3498" s="30"/>
    </row>
    <row r="3499" spans="1:3">
      <c r="A3499" s="14"/>
      <c r="C3499" s="30"/>
    </row>
    <row r="3500" spans="1:3">
      <c r="A3500" s="14"/>
      <c r="C3500" s="30"/>
    </row>
    <row r="3501" spans="1:3">
      <c r="A3501" s="14"/>
      <c r="C3501" s="30"/>
    </row>
    <row r="3502" spans="1:3">
      <c r="A3502" s="14"/>
      <c r="C3502" s="30"/>
    </row>
    <row r="3503" spans="1:3">
      <c r="A3503" s="14"/>
      <c r="C3503" s="30"/>
    </row>
    <row r="3504" spans="1:3">
      <c r="A3504" s="14"/>
      <c r="C3504" s="30"/>
    </row>
    <row r="3505" spans="1:3">
      <c r="A3505" s="14"/>
      <c r="C3505" s="30"/>
    </row>
    <row r="3506" spans="1:3">
      <c r="A3506" s="14"/>
      <c r="C3506" s="30"/>
    </row>
    <row r="3507" spans="1:3">
      <c r="A3507" s="14"/>
      <c r="C3507" s="30"/>
    </row>
    <row r="3508" spans="1:3">
      <c r="A3508" s="14"/>
      <c r="C3508" s="30"/>
    </row>
    <row r="3509" spans="1:3">
      <c r="A3509" s="14"/>
      <c r="C3509" s="30"/>
    </row>
    <row r="3510" spans="1:3">
      <c r="A3510" s="14"/>
      <c r="C3510" s="30"/>
    </row>
    <row r="3511" spans="1:3">
      <c r="A3511" s="14"/>
      <c r="C3511" s="30"/>
    </row>
    <row r="3512" spans="1:3">
      <c r="A3512" s="14"/>
      <c r="C3512" s="30"/>
    </row>
    <row r="3513" spans="1:3">
      <c r="A3513" s="14"/>
      <c r="C3513" s="30"/>
    </row>
    <row r="3514" spans="1:3">
      <c r="A3514" s="14"/>
      <c r="C3514" s="30"/>
    </row>
    <row r="3515" spans="1:3">
      <c r="A3515" s="14"/>
      <c r="C3515" s="30"/>
    </row>
    <row r="3516" spans="1:3">
      <c r="A3516" s="14"/>
      <c r="C3516" s="30"/>
    </row>
    <row r="3517" spans="1:3">
      <c r="A3517" s="14"/>
      <c r="C3517" s="30"/>
    </row>
    <row r="3518" spans="1:3">
      <c r="A3518" s="14"/>
      <c r="C3518" s="30"/>
    </row>
    <row r="3519" spans="1:3">
      <c r="A3519" s="14"/>
      <c r="C3519" s="30"/>
    </row>
    <row r="3520" spans="1:3">
      <c r="A3520" s="14"/>
      <c r="C3520" s="30"/>
    </row>
    <row r="3521" spans="1:3">
      <c r="A3521" s="14"/>
      <c r="C3521" s="30"/>
    </row>
    <row r="3522" spans="1:3">
      <c r="A3522" s="14"/>
      <c r="C3522" s="30"/>
    </row>
    <row r="3523" spans="1:3">
      <c r="A3523" s="14"/>
      <c r="C3523" s="30"/>
    </row>
    <row r="3524" spans="1:3">
      <c r="A3524" s="14"/>
      <c r="C3524" s="30"/>
    </row>
    <row r="3525" spans="1:3">
      <c r="A3525" s="14"/>
      <c r="C3525" s="30"/>
    </row>
    <row r="3526" spans="1:3">
      <c r="A3526" s="14"/>
      <c r="C3526" s="30"/>
    </row>
    <row r="3527" spans="1:3">
      <c r="A3527" s="14"/>
      <c r="C3527" s="30"/>
    </row>
    <row r="3528" spans="1:3">
      <c r="A3528" s="14"/>
      <c r="C3528" s="30"/>
    </row>
    <row r="3529" spans="1:3">
      <c r="A3529" s="14"/>
      <c r="C3529" s="30"/>
    </row>
    <row r="3530" spans="1:3">
      <c r="A3530" s="14"/>
      <c r="C3530" s="30"/>
    </row>
    <row r="3531" spans="1:3">
      <c r="A3531" s="14"/>
      <c r="C3531" s="30"/>
    </row>
    <row r="3532" spans="1:3">
      <c r="A3532" s="14"/>
      <c r="C3532" s="30"/>
    </row>
    <row r="3533" spans="1:3">
      <c r="A3533" s="14"/>
      <c r="C3533" s="30"/>
    </row>
    <row r="3534" spans="1:3">
      <c r="A3534" s="14"/>
      <c r="C3534" s="30"/>
    </row>
    <row r="3535" spans="1:3">
      <c r="A3535" s="14"/>
      <c r="C3535" s="30"/>
    </row>
    <row r="3536" spans="1:3">
      <c r="A3536" s="14"/>
      <c r="C3536" s="30"/>
    </row>
    <row r="3537" spans="1:3">
      <c r="A3537" s="14"/>
      <c r="C3537" s="30"/>
    </row>
    <row r="3538" spans="1:3">
      <c r="A3538" s="14"/>
      <c r="C3538" s="30"/>
    </row>
    <row r="3539" spans="1:3">
      <c r="A3539" s="14"/>
      <c r="C3539" s="30"/>
    </row>
    <row r="3540" spans="1:3">
      <c r="A3540" s="14"/>
      <c r="C3540" s="30"/>
    </row>
    <row r="3541" spans="1:3">
      <c r="A3541" s="14"/>
      <c r="C3541" s="30"/>
    </row>
    <row r="3542" spans="1:3">
      <c r="A3542" s="14"/>
      <c r="C3542" s="30"/>
    </row>
    <row r="3543" spans="1:3">
      <c r="A3543" s="14"/>
      <c r="C3543" s="30"/>
    </row>
    <row r="3544" spans="1:3">
      <c r="A3544" s="14"/>
      <c r="C3544" s="30"/>
    </row>
    <row r="3545" spans="1:3">
      <c r="A3545" s="14"/>
      <c r="C3545" s="30"/>
    </row>
    <row r="3546" spans="1:3">
      <c r="A3546" s="14"/>
      <c r="C3546" s="30"/>
    </row>
    <row r="3547" spans="1:3">
      <c r="A3547" s="14"/>
      <c r="C3547" s="30"/>
    </row>
    <row r="3548" spans="1:3">
      <c r="A3548" s="14"/>
      <c r="C3548" s="30"/>
    </row>
    <row r="3549" spans="1:3">
      <c r="A3549" s="14"/>
      <c r="C3549" s="30"/>
    </row>
    <row r="3550" spans="1:3">
      <c r="A3550" s="14"/>
      <c r="C3550" s="30"/>
    </row>
    <row r="3551" spans="1:3">
      <c r="A3551" s="14"/>
      <c r="C3551" s="30"/>
    </row>
    <row r="3552" spans="1:3">
      <c r="A3552" s="14"/>
      <c r="C3552" s="30"/>
    </row>
    <row r="3553" spans="1:3">
      <c r="A3553" s="14"/>
      <c r="C3553" s="30"/>
    </row>
    <row r="3554" spans="1:3">
      <c r="A3554" s="14"/>
      <c r="C3554" s="30"/>
    </row>
    <row r="3555" spans="1:3">
      <c r="A3555" s="14"/>
      <c r="C3555" s="30"/>
    </row>
    <row r="3556" spans="1:3">
      <c r="A3556" s="14"/>
      <c r="C3556" s="30"/>
    </row>
    <row r="3557" spans="1:3">
      <c r="A3557" s="14"/>
      <c r="C3557" s="30"/>
    </row>
    <row r="3558" spans="1:3">
      <c r="A3558" s="14"/>
      <c r="C3558" s="30"/>
    </row>
    <row r="3559" spans="1:3">
      <c r="A3559" s="14"/>
      <c r="C3559" s="30"/>
    </row>
    <row r="3560" spans="1:3">
      <c r="A3560" s="14"/>
      <c r="C3560" s="30"/>
    </row>
    <row r="3561" spans="1:3">
      <c r="A3561" s="14"/>
      <c r="C3561" s="30"/>
    </row>
    <row r="3562" spans="1:3">
      <c r="A3562" s="14"/>
      <c r="C3562" s="30"/>
    </row>
    <row r="3563" spans="1:3">
      <c r="A3563" s="14"/>
      <c r="C3563" s="30"/>
    </row>
    <row r="3564" spans="1:3">
      <c r="A3564" s="14"/>
      <c r="C3564" s="30"/>
    </row>
    <row r="3565" spans="1:3">
      <c r="A3565" s="14"/>
      <c r="C3565" s="30"/>
    </row>
    <row r="3566" spans="1:3">
      <c r="A3566" s="14"/>
      <c r="C3566" s="30"/>
    </row>
    <row r="3567" spans="1:3">
      <c r="A3567" s="14"/>
      <c r="C3567" s="30"/>
    </row>
    <row r="3568" spans="1:3">
      <c r="A3568" s="14"/>
      <c r="C3568" s="30"/>
    </row>
    <row r="3569" spans="1:3">
      <c r="A3569" s="14"/>
      <c r="C3569" s="30"/>
    </row>
    <row r="3570" spans="1:3">
      <c r="A3570" s="14"/>
      <c r="C3570" s="30"/>
    </row>
    <row r="3571" spans="1:3">
      <c r="A3571" s="14"/>
      <c r="C3571" s="30"/>
    </row>
    <row r="3572" spans="1:3">
      <c r="A3572" s="14"/>
      <c r="C3572" s="30"/>
    </row>
    <row r="3573" spans="1:3">
      <c r="A3573" s="14"/>
      <c r="C3573" s="30"/>
    </row>
    <row r="3574" spans="1:3">
      <c r="A3574" s="14"/>
      <c r="C3574" s="30"/>
    </row>
    <row r="3575" spans="1:3">
      <c r="A3575" s="14"/>
      <c r="C3575" s="30"/>
    </row>
    <row r="3576" spans="1:3">
      <c r="A3576" s="14"/>
      <c r="C3576" s="30"/>
    </row>
    <row r="3577" spans="1:3">
      <c r="A3577" s="14"/>
      <c r="C3577" s="30"/>
    </row>
    <row r="3578" spans="1:3">
      <c r="A3578" s="14"/>
      <c r="C3578" s="30"/>
    </row>
    <row r="3579" spans="1:3">
      <c r="A3579" s="14"/>
      <c r="C3579" s="30"/>
    </row>
    <row r="3580" spans="1:3">
      <c r="A3580" s="14"/>
      <c r="C3580" s="30"/>
    </row>
    <row r="3581" spans="1:3">
      <c r="A3581" s="14"/>
      <c r="C3581" s="30"/>
    </row>
    <row r="3582" spans="1:3">
      <c r="A3582" s="14"/>
      <c r="C3582" s="30"/>
    </row>
    <row r="3583" spans="1:3">
      <c r="A3583" s="14"/>
      <c r="C3583" s="30"/>
    </row>
    <row r="3584" spans="1:3">
      <c r="A3584" s="14"/>
      <c r="C3584" s="30"/>
    </row>
    <row r="3585" spans="1:3">
      <c r="A3585" s="14"/>
      <c r="C3585" s="30"/>
    </row>
    <row r="3586" spans="1:3">
      <c r="A3586" s="14"/>
      <c r="C3586" s="30"/>
    </row>
    <row r="3587" spans="1:3">
      <c r="A3587" s="14"/>
      <c r="C3587" s="30"/>
    </row>
    <row r="3588" spans="1:3">
      <c r="A3588" s="14"/>
      <c r="C3588" s="30"/>
    </row>
    <row r="3589" spans="1:3">
      <c r="A3589" s="14"/>
      <c r="C3589" s="30"/>
    </row>
    <row r="3590" spans="1:3">
      <c r="A3590" s="14"/>
      <c r="C3590" s="30"/>
    </row>
    <row r="3591" spans="1:3">
      <c r="A3591" s="14"/>
      <c r="C3591" s="30"/>
    </row>
    <row r="3592" spans="1:3">
      <c r="A3592" s="14"/>
      <c r="C3592" s="30"/>
    </row>
    <row r="3593" spans="1:3">
      <c r="A3593" s="14"/>
      <c r="C3593" s="30"/>
    </row>
    <row r="3594" spans="1:3">
      <c r="A3594" s="14"/>
      <c r="C3594" s="30"/>
    </row>
    <row r="3595" spans="1:3">
      <c r="A3595" s="14"/>
      <c r="C3595" s="30"/>
    </row>
    <row r="3596" spans="1:3">
      <c r="A3596" s="14"/>
      <c r="C3596" s="30"/>
    </row>
    <row r="3597" spans="1:3">
      <c r="A3597" s="14"/>
      <c r="C3597" s="30"/>
    </row>
    <row r="3598" spans="1:3">
      <c r="A3598" s="14"/>
      <c r="C3598" s="30"/>
    </row>
    <row r="3599" spans="1:3">
      <c r="A3599" s="14"/>
      <c r="C3599" s="30"/>
    </row>
    <row r="3600" spans="1:3">
      <c r="A3600" s="14"/>
      <c r="C3600" s="30"/>
    </row>
    <row r="3601" spans="1:3">
      <c r="A3601" s="14"/>
      <c r="C3601" s="30"/>
    </row>
    <row r="3602" spans="1:3">
      <c r="A3602" s="14"/>
      <c r="C3602" s="30"/>
    </row>
    <row r="3603" spans="1:3">
      <c r="A3603" s="14"/>
      <c r="C3603" s="30"/>
    </row>
    <row r="3604" spans="1:3">
      <c r="A3604" s="14"/>
      <c r="C3604" s="30"/>
    </row>
    <row r="3605" spans="1:3">
      <c r="A3605" s="14"/>
      <c r="C3605" s="30"/>
    </row>
    <row r="3606" spans="1:3">
      <c r="A3606" s="14"/>
      <c r="C3606" s="30"/>
    </row>
    <row r="3607" spans="1:3">
      <c r="A3607" s="14"/>
      <c r="C3607" s="30"/>
    </row>
    <row r="3608" spans="1:3">
      <c r="A3608" s="14"/>
      <c r="C3608" s="30"/>
    </row>
    <row r="3609" spans="1:3">
      <c r="A3609" s="14"/>
      <c r="C3609" s="30"/>
    </row>
    <row r="3610" spans="1:3">
      <c r="A3610" s="14"/>
      <c r="C3610" s="30"/>
    </row>
    <row r="3611" spans="1:3">
      <c r="A3611" s="14"/>
      <c r="C3611" s="30"/>
    </row>
    <row r="3612" spans="1:3">
      <c r="A3612" s="14"/>
      <c r="C3612" s="30"/>
    </row>
    <row r="3613" spans="1:3">
      <c r="A3613" s="14"/>
      <c r="C3613" s="30"/>
    </row>
    <row r="3614" spans="1:3">
      <c r="A3614" s="14"/>
      <c r="C3614" s="30"/>
    </row>
    <row r="3615" spans="1:3">
      <c r="A3615" s="14"/>
      <c r="C3615" s="30"/>
    </row>
    <row r="3616" spans="1:3">
      <c r="A3616" s="14"/>
      <c r="C3616" s="30"/>
    </row>
    <row r="3617" spans="1:3">
      <c r="A3617" s="14"/>
      <c r="C3617" s="30"/>
    </row>
    <row r="3618" spans="1:3">
      <c r="A3618" s="14"/>
      <c r="C3618" s="30"/>
    </row>
    <row r="3619" spans="1:3">
      <c r="A3619" s="14"/>
      <c r="C3619" s="30"/>
    </row>
    <row r="3620" spans="1:3">
      <c r="A3620" s="14"/>
      <c r="C3620" s="30"/>
    </row>
    <row r="3621" spans="1:3">
      <c r="A3621" s="14"/>
      <c r="C3621" s="30"/>
    </row>
    <row r="3622" spans="1:3">
      <c r="A3622" s="14"/>
      <c r="C3622" s="30"/>
    </row>
    <row r="3623" spans="1:3">
      <c r="A3623" s="14"/>
      <c r="C3623" s="30"/>
    </row>
    <row r="3624" spans="1:3">
      <c r="A3624" s="14"/>
      <c r="C3624" s="30"/>
    </row>
    <row r="3625" spans="1:3">
      <c r="A3625" s="14"/>
      <c r="C3625" s="30"/>
    </row>
    <row r="3626" spans="1:3">
      <c r="A3626" s="14"/>
      <c r="C3626" s="30"/>
    </row>
    <row r="3627" spans="1:3">
      <c r="A3627" s="14"/>
      <c r="C3627" s="30"/>
    </row>
    <row r="3628" spans="1:3">
      <c r="A3628" s="14"/>
      <c r="C3628" s="30"/>
    </row>
    <row r="3629" spans="1:3">
      <c r="A3629" s="14"/>
      <c r="C3629" s="30"/>
    </row>
    <row r="3630" spans="1:3">
      <c r="A3630" s="14"/>
      <c r="C3630" s="30"/>
    </row>
    <row r="3631" spans="1:3">
      <c r="A3631" s="14"/>
      <c r="C3631" s="30"/>
    </row>
    <row r="3632" spans="1:3">
      <c r="A3632" s="14"/>
      <c r="C3632" s="30"/>
    </row>
    <row r="3633" spans="1:3">
      <c r="A3633" s="14"/>
      <c r="C3633" s="30"/>
    </row>
    <row r="3634" spans="1:3">
      <c r="A3634" s="14"/>
      <c r="C3634" s="30"/>
    </row>
    <row r="3635" spans="1:3">
      <c r="A3635" s="14"/>
      <c r="C3635" s="30"/>
    </row>
    <row r="3636" spans="1:3">
      <c r="A3636" s="14"/>
      <c r="C3636" s="30"/>
    </row>
    <row r="3637" spans="1:3">
      <c r="A3637" s="14"/>
      <c r="C3637" s="30"/>
    </row>
    <row r="3638" spans="1:3">
      <c r="A3638" s="14"/>
      <c r="C3638" s="30"/>
    </row>
    <row r="3639" spans="1:3">
      <c r="A3639" s="14"/>
      <c r="C3639" s="30"/>
    </row>
    <row r="3640" spans="1:3">
      <c r="A3640" s="14"/>
      <c r="C3640" s="30"/>
    </row>
    <row r="3641" spans="1:3">
      <c r="A3641" s="14"/>
      <c r="C3641" s="30"/>
    </row>
    <row r="3642" spans="1:3">
      <c r="A3642" s="14"/>
      <c r="C3642" s="30"/>
    </row>
    <row r="3643" spans="1:3">
      <c r="A3643" s="14"/>
      <c r="C3643" s="30"/>
    </row>
    <row r="3644" spans="1:3">
      <c r="A3644" s="14"/>
      <c r="C3644" s="30"/>
    </row>
    <row r="3645" spans="1:3">
      <c r="A3645" s="14"/>
      <c r="C3645" s="30"/>
    </row>
    <row r="3646" spans="1:3">
      <c r="A3646" s="14"/>
      <c r="C3646" s="30"/>
    </row>
    <row r="3647" spans="1:3">
      <c r="A3647" s="14"/>
      <c r="C3647" s="30"/>
    </row>
    <row r="3648" spans="1:3">
      <c r="A3648" s="14"/>
      <c r="C3648" s="30"/>
    </row>
    <row r="3649" spans="1:3">
      <c r="A3649" s="14"/>
      <c r="C3649" s="30"/>
    </row>
    <row r="3650" spans="1:3">
      <c r="A3650" s="14"/>
      <c r="C3650" s="30"/>
    </row>
    <row r="3651" spans="1:3">
      <c r="A3651" s="14"/>
      <c r="C3651" s="30"/>
    </row>
    <row r="3652" spans="1:3">
      <c r="A3652" s="14"/>
      <c r="C3652" s="30"/>
    </row>
    <row r="3653" spans="1:3">
      <c r="A3653" s="14"/>
      <c r="C3653" s="30"/>
    </row>
    <row r="3654" spans="1:3">
      <c r="A3654" s="14"/>
      <c r="C3654" s="30"/>
    </row>
    <row r="3655" spans="1:3">
      <c r="A3655" s="14"/>
      <c r="C3655" s="30"/>
    </row>
    <row r="3656" spans="1:3">
      <c r="A3656" s="14"/>
      <c r="C3656" s="30"/>
    </row>
    <row r="3657" spans="1:3">
      <c r="A3657" s="14"/>
      <c r="C3657" s="30"/>
    </row>
    <row r="3658" spans="1:3">
      <c r="A3658" s="14"/>
      <c r="C3658" s="30"/>
    </row>
    <row r="3659" spans="1:3">
      <c r="A3659" s="14"/>
      <c r="C3659" s="30"/>
    </row>
    <row r="3660" spans="1:3">
      <c r="A3660" s="14"/>
      <c r="C3660" s="30"/>
    </row>
    <row r="3661" spans="1:3">
      <c r="A3661" s="14"/>
      <c r="C3661" s="30"/>
    </row>
    <row r="3662" spans="1:3">
      <c r="A3662" s="14"/>
      <c r="C3662" s="30"/>
    </row>
    <row r="3663" spans="1:3">
      <c r="A3663" s="14"/>
      <c r="C3663" s="30"/>
    </row>
    <row r="3664" spans="1:3">
      <c r="A3664" s="14"/>
      <c r="C3664" s="30"/>
    </row>
    <row r="3665" spans="1:3">
      <c r="A3665" s="14"/>
      <c r="C3665" s="30"/>
    </row>
    <row r="3666" spans="1:3">
      <c r="A3666" s="14"/>
      <c r="C3666" s="30"/>
    </row>
    <row r="3667" spans="1:3">
      <c r="A3667" s="14"/>
      <c r="C3667" s="30"/>
    </row>
    <row r="3668" spans="1:3">
      <c r="A3668" s="14"/>
      <c r="C3668" s="30"/>
    </row>
    <row r="3669" spans="1:3">
      <c r="A3669" s="14"/>
      <c r="C3669" s="30"/>
    </row>
    <row r="3670" spans="1:3">
      <c r="A3670" s="14"/>
      <c r="C3670" s="30"/>
    </row>
    <row r="3671" spans="1:3">
      <c r="A3671" s="14"/>
      <c r="C3671" s="30"/>
    </row>
    <row r="3672" spans="1:3">
      <c r="A3672" s="14"/>
      <c r="C3672" s="30"/>
    </row>
    <row r="3673" spans="1:3">
      <c r="A3673" s="14"/>
      <c r="C3673" s="30"/>
    </row>
    <row r="3674" spans="1:3">
      <c r="A3674" s="14"/>
      <c r="C3674" s="30"/>
    </row>
    <row r="3675" spans="1:3">
      <c r="A3675" s="14"/>
      <c r="C3675" s="30"/>
    </row>
    <row r="3676" spans="1:3">
      <c r="A3676" s="14"/>
      <c r="C3676" s="30"/>
    </row>
    <row r="3677" spans="1:3">
      <c r="A3677" s="14"/>
      <c r="C3677" s="30"/>
    </row>
    <row r="3678" spans="1:3">
      <c r="A3678" s="14"/>
      <c r="C3678" s="30"/>
    </row>
    <row r="3679" spans="1:3">
      <c r="A3679" s="14"/>
      <c r="C3679" s="30"/>
    </row>
    <row r="3680" spans="1:3">
      <c r="A3680" s="14"/>
      <c r="C3680" s="30"/>
    </row>
    <row r="3681" spans="1:3">
      <c r="A3681" s="14"/>
      <c r="C3681" s="30"/>
    </row>
    <row r="3682" spans="1:3">
      <c r="A3682" s="14"/>
      <c r="C3682" s="30"/>
    </row>
    <row r="3683" spans="1:3">
      <c r="A3683" s="14"/>
      <c r="C3683" s="30"/>
    </row>
    <row r="3684" spans="1:3">
      <c r="A3684" s="14"/>
      <c r="C3684" s="30"/>
    </row>
    <row r="3685" spans="1:3">
      <c r="A3685" s="14"/>
      <c r="C3685" s="30"/>
    </row>
    <row r="3686" spans="1:3">
      <c r="A3686" s="14"/>
      <c r="C3686" s="30"/>
    </row>
    <row r="3687" spans="1:3">
      <c r="A3687" s="14"/>
      <c r="C3687" s="30"/>
    </row>
    <row r="3688" spans="1:3">
      <c r="A3688" s="14"/>
      <c r="C3688" s="30"/>
    </row>
    <row r="3689" spans="1:3">
      <c r="A3689" s="14"/>
      <c r="C3689" s="30"/>
    </row>
    <row r="3690" spans="1:3">
      <c r="A3690" s="14"/>
      <c r="C3690" s="30"/>
    </row>
    <row r="3691" spans="1:3">
      <c r="A3691" s="14"/>
      <c r="C3691" s="30"/>
    </row>
    <row r="3692" spans="1:3">
      <c r="A3692" s="14"/>
      <c r="C3692" s="30"/>
    </row>
    <row r="3693" spans="1:3">
      <c r="A3693" s="14"/>
      <c r="C3693" s="30"/>
    </row>
    <row r="3694" spans="1:3">
      <c r="A3694" s="14"/>
      <c r="C3694" s="30"/>
    </row>
    <row r="3695" spans="1:3">
      <c r="A3695" s="14"/>
      <c r="C3695" s="30"/>
    </row>
    <row r="3696" spans="1:3">
      <c r="A3696" s="14"/>
      <c r="C3696" s="30"/>
    </row>
    <row r="3697" spans="1:3">
      <c r="A3697" s="14"/>
      <c r="C3697" s="30"/>
    </row>
    <row r="3698" spans="1:3">
      <c r="A3698" s="14"/>
      <c r="C3698" s="30"/>
    </row>
    <row r="3699" spans="1:3">
      <c r="A3699" s="14"/>
      <c r="C3699" s="30"/>
    </row>
    <row r="3700" spans="1:3">
      <c r="A3700" s="14"/>
      <c r="C3700" s="30"/>
    </row>
    <row r="3701" spans="1:3">
      <c r="A3701" s="14"/>
      <c r="C3701" s="30"/>
    </row>
    <row r="3702" spans="1:3">
      <c r="A3702" s="14"/>
      <c r="C3702" s="30"/>
    </row>
    <row r="3703" spans="1:3">
      <c r="A3703" s="14"/>
      <c r="C3703" s="30"/>
    </row>
    <row r="3704" spans="1:3">
      <c r="A3704" s="14"/>
      <c r="C3704" s="30"/>
    </row>
    <row r="3705" spans="1:3">
      <c r="A3705" s="14"/>
      <c r="C3705" s="30"/>
    </row>
    <row r="3706" spans="1:3">
      <c r="A3706" s="14"/>
      <c r="C3706" s="30"/>
    </row>
    <row r="3707" spans="1:3">
      <c r="A3707" s="14"/>
      <c r="C3707" s="30"/>
    </row>
    <row r="3708" spans="1:3">
      <c r="A3708" s="14"/>
      <c r="C3708" s="30"/>
    </row>
    <row r="3709" spans="1:3">
      <c r="A3709" s="14"/>
      <c r="C3709" s="30"/>
    </row>
    <row r="3710" spans="1:3">
      <c r="A3710" s="14"/>
      <c r="C3710" s="30"/>
    </row>
    <row r="3711" spans="1:3">
      <c r="A3711" s="14"/>
      <c r="C3711" s="30"/>
    </row>
    <row r="3712" spans="1:3">
      <c r="A3712" s="14"/>
      <c r="C3712" s="30"/>
    </row>
    <row r="3713" spans="1:3">
      <c r="A3713" s="14"/>
      <c r="C3713" s="30"/>
    </row>
    <row r="3714" spans="1:3">
      <c r="A3714" s="14"/>
      <c r="C3714" s="30"/>
    </row>
    <row r="3715" spans="1:3">
      <c r="A3715" s="14"/>
      <c r="C3715" s="30"/>
    </row>
    <row r="3716" spans="1:3">
      <c r="A3716" s="14"/>
      <c r="C3716" s="30"/>
    </row>
    <row r="3717" spans="1:3">
      <c r="A3717" s="14"/>
      <c r="C3717" s="30"/>
    </row>
    <row r="3718" spans="1:3">
      <c r="A3718" s="14"/>
      <c r="C3718" s="30"/>
    </row>
    <row r="3719" spans="1:3">
      <c r="A3719" s="14"/>
      <c r="C3719" s="30"/>
    </row>
    <row r="3720" spans="1:3">
      <c r="A3720" s="14"/>
      <c r="C3720" s="30"/>
    </row>
    <row r="3721" spans="1:3">
      <c r="A3721" s="14"/>
      <c r="C3721" s="30"/>
    </row>
    <row r="3722" spans="1:3">
      <c r="A3722" s="14"/>
      <c r="C3722" s="30"/>
    </row>
    <row r="3723" spans="1:3">
      <c r="A3723" s="14"/>
      <c r="C3723" s="30"/>
    </row>
    <row r="3724" spans="1:3">
      <c r="A3724" s="14"/>
      <c r="C3724" s="30"/>
    </row>
    <row r="3725" spans="1:3">
      <c r="A3725" s="14"/>
      <c r="C3725" s="30"/>
    </row>
    <row r="3726" spans="1:3">
      <c r="A3726" s="14"/>
      <c r="C3726" s="30"/>
    </row>
    <row r="3727" spans="1:3">
      <c r="A3727" s="14"/>
      <c r="C3727" s="30"/>
    </row>
    <row r="3728" spans="1:3">
      <c r="A3728" s="14"/>
      <c r="C3728" s="30"/>
    </row>
    <row r="3729" spans="1:3">
      <c r="A3729" s="14"/>
      <c r="C3729" s="30"/>
    </row>
    <row r="3730" spans="1:3">
      <c r="A3730" s="14"/>
      <c r="C3730" s="30"/>
    </row>
    <row r="3731" spans="1:3">
      <c r="A3731" s="14"/>
      <c r="C3731" s="30"/>
    </row>
    <row r="3732" spans="1:3">
      <c r="A3732" s="14"/>
      <c r="C3732" s="30"/>
    </row>
    <row r="3733" spans="1:3">
      <c r="A3733" s="14"/>
      <c r="C3733" s="30"/>
    </row>
    <row r="3734" spans="1:3">
      <c r="A3734" s="14"/>
      <c r="C3734" s="30"/>
    </row>
    <row r="3735" spans="1:3">
      <c r="A3735" s="14"/>
      <c r="C3735" s="30"/>
    </row>
    <row r="3736" spans="1:3">
      <c r="A3736" s="14"/>
      <c r="C3736" s="30"/>
    </row>
    <row r="3737" spans="1:3">
      <c r="A3737" s="14"/>
      <c r="C3737" s="30"/>
    </row>
    <row r="3738" spans="1:3">
      <c r="A3738" s="14"/>
      <c r="C3738" s="30"/>
    </row>
    <row r="3739" spans="1:3">
      <c r="A3739" s="14"/>
      <c r="C3739" s="30"/>
    </row>
    <row r="3740" spans="1:3">
      <c r="A3740" s="14"/>
      <c r="C3740" s="30"/>
    </row>
    <row r="3741" spans="1:3">
      <c r="A3741" s="14"/>
      <c r="C3741" s="30"/>
    </row>
    <row r="3742" spans="1:3">
      <c r="A3742" s="14"/>
      <c r="C3742" s="30"/>
    </row>
    <row r="3743" spans="1:3">
      <c r="A3743" s="14"/>
      <c r="C3743" s="30"/>
    </row>
    <row r="3744" spans="1:3">
      <c r="A3744" s="14"/>
      <c r="C3744" s="30"/>
    </row>
    <row r="3745" spans="1:3">
      <c r="A3745" s="14"/>
      <c r="C3745" s="30"/>
    </row>
    <row r="3746" spans="1:3">
      <c r="A3746" s="14"/>
      <c r="C3746" s="30"/>
    </row>
    <row r="3747" spans="1:3">
      <c r="A3747" s="14"/>
      <c r="C3747" s="30"/>
    </row>
    <row r="3748" spans="1:3">
      <c r="A3748" s="14"/>
      <c r="C3748" s="30"/>
    </row>
    <row r="3749" spans="1:3">
      <c r="A3749" s="14"/>
      <c r="C3749" s="30"/>
    </row>
    <row r="3750" spans="1:3">
      <c r="A3750" s="14"/>
      <c r="C3750" s="30"/>
    </row>
    <row r="3751" spans="1:3">
      <c r="A3751" s="14"/>
      <c r="C3751" s="30"/>
    </row>
    <row r="3752" spans="1:3">
      <c r="A3752" s="14"/>
      <c r="C3752" s="30"/>
    </row>
    <row r="3753" spans="1:3">
      <c r="A3753" s="14"/>
      <c r="C3753" s="30"/>
    </row>
    <row r="3754" spans="1:3">
      <c r="A3754" s="14"/>
      <c r="C3754" s="30"/>
    </row>
    <row r="3755" spans="1:3">
      <c r="A3755" s="14"/>
      <c r="C3755" s="30"/>
    </row>
    <row r="3756" spans="1:3">
      <c r="A3756" s="14"/>
      <c r="C3756" s="30"/>
    </row>
    <row r="3757" spans="1:3">
      <c r="A3757" s="14"/>
      <c r="C3757" s="30"/>
    </row>
    <row r="3758" spans="1:3">
      <c r="A3758" s="14"/>
      <c r="C3758" s="30"/>
    </row>
    <row r="3759" spans="1:3">
      <c r="A3759" s="14"/>
      <c r="C3759" s="30"/>
    </row>
    <row r="3760" spans="1:3">
      <c r="A3760" s="14"/>
      <c r="C3760" s="30"/>
    </row>
    <row r="3761" spans="1:3">
      <c r="A3761" s="14"/>
      <c r="C3761" s="30"/>
    </row>
    <row r="3762" spans="1:3">
      <c r="A3762" s="14"/>
      <c r="C3762" s="30"/>
    </row>
    <row r="3763" spans="1:3">
      <c r="A3763" s="14"/>
      <c r="C3763" s="30"/>
    </row>
    <row r="3764" spans="1:3">
      <c r="A3764" s="14"/>
      <c r="C3764" s="30"/>
    </row>
    <row r="3765" spans="1:3">
      <c r="A3765" s="14"/>
      <c r="C3765" s="30"/>
    </row>
    <row r="3766" spans="1:3">
      <c r="A3766" s="14"/>
      <c r="C3766" s="30"/>
    </row>
    <row r="3767" spans="1:3">
      <c r="A3767" s="14"/>
      <c r="C3767" s="30"/>
    </row>
    <row r="3768" spans="1:3">
      <c r="A3768" s="14"/>
      <c r="C3768" s="30"/>
    </row>
    <row r="3769" spans="1:3">
      <c r="A3769" s="14"/>
      <c r="C3769" s="30"/>
    </row>
    <row r="3770" spans="1:3">
      <c r="A3770" s="14"/>
      <c r="C3770" s="30"/>
    </row>
    <row r="3771" spans="1:3">
      <c r="A3771" s="14"/>
      <c r="C3771" s="30"/>
    </row>
    <row r="3772" spans="1:3">
      <c r="A3772" s="14"/>
      <c r="C3772" s="30"/>
    </row>
    <row r="3773" spans="1:3">
      <c r="A3773" s="14"/>
      <c r="C3773" s="30"/>
    </row>
    <row r="3774" spans="1:3">
      <c r="A3774" s="14"/>
      <c r="C3774" s="30"/>
    </row>
    <row r="3775" spans="1:3">
      <c r="A3775" s="14"/>
      <c r="C3775" s="30"/>
    </row>
    <row r="3776" spans="1:3">
      <c r="A3776" s="14"/>
      <c r="C3776" s="30"/>
    </row>
    <row r="3777" spans="1:3">
      <c r="A3777" s="14"/>
      <c r="C3777" s="30"/>
    </row>
    <row r="3778" spans="1:3">
      <c r="A3778" s="14"/>
      <c r="C3778" s="30"/>
    </row>
    <row r="3779" spans="1:3">
      <c r="A3779" s="14"/>
      <c r="C3779" s="30"/>
    </row>
    <row r="3780" spans="1:3">
      <c r="A3780" s="14"/>
      <c r="C3780" s="30"/>
    </row>
    <row r="3781" spans="1:3">
      <c r="A3781" s="14"/>
      <c r="C3781" s="30"/>
    </row>
    <row r="3782" spans="1:3">
      <c r="A3782" s="14"/>
      <c r="C3782" s="30"/>
    </row>
    <row r="3783" spans="1:3">
      <c r="A3783" s="14"/>
      <c r="C3783" s="30"/>
    </row>
    <row r="3784" spans="1:3">
      <c r="A3784" s="14"/>
      <c r="C3784" s="30"/>
    </row>
    <row r="3785" spans="1:3">
      <c r="A3785" s="14"/>
      <c r="C3785" s="30"/>
    </row>
    <row r="3786" spans="1:3">
      <c r="A3786" s="14"/>
      <c r="C3786" s="30"/>
    </row>
    <row r="3787" spans="1:3">
      <c r="A3787" s="14"/>
      <c r="C3787" s="30"/>
    </row>
    <row r="3788" spans="1:3">
      <c r="A3788" s="14"/>
      <c r="C3788" s="30"/>
    </row>
    <row r="3789" spans="1:3">
      <c r="A3789" s="14"/>
      <c r="C3789" s="30"/>
    </row>
    <row r="3790" spans="1:3">
      <c r="A3790" s="14"/>
      <c r="C3790" s="30"/>
    </row>
    <row r="3791" spans="1:3">
      <c r="A3791" s="14"/>
      <c r="C3791" s="30"/>
    </row>
    <row r="3792" spans="1:3">
      <c r="A3792" s="14"/>
      <c r="C3792" s="30"/>
    </row>
    <row r="3793" spans="1:3">
      <c r="A3793" s="14"/>
      <c r="C3793" s="30"/>
    </row>
    <row r="3794" spans="1:3">
      <c r="A3794" s="14"/>
      <c r="C3794" s="30"/>
    </row>
    <row r="3795" spans="1:3">
      <c r="A3795" s="14"/>
      <c r="C3795" s="30"/>
    </row>
    <row r="3796" spans="1:3">
      <c r="A3796" s="14"/>
      <c r="C3796" s="30"/>
    </row>
    <row r="3797" spans="1:3">
      <c r="A3797" s="14"/>
      <c r="C3797" s="30"/>
    </row>
    <row r="3798" spans="1:3">
      <c r="A3798" s="14"/>
      <c r="C3798" s="30"/>
    </row>
    <row r="3799" spans="1:3">
      <c r="A3799" s="14"/>
      <c r="C3799" s="30"/>
    </row>
    <row r="3800" spans="1:3">
      <c r="A3800" s="14"/>
      <c r="C3800" s="30"/>
    </row>
    <row r="3801" spans="1:3">
      <c r="A3801" s="14"/>
      <c r="C3801" s="30"/>
    </row>
    <row r="3802" spans="1:3">
      <c r="A3802" s="14"/>
      <c r="C3802" s="30"/>
    </row>
    <row r="3803" spans="1:3">
      <c r="A3803" s="14"/>
      <c r="C3803" s="30"/>
    </row>
    <row r="3804" spans="1:3">
      <c r="A3804" s="14"/>
      <c r="C3804" s="30"/>
    </row>
    <row r="3805" spans="1:3">
      <c r="A3805" s="14"/>
      <c r="C3805" s="30"/>
    </row>
    <row r="3806" spans="1:3">
      <c r="A3806" s="14"/>
      <c r="C3806" s="30"/>
    </row>
    <row r="3807" spans="1:3">
      <c r="A3807" s="14"/>
      <c r="C3807" s="30"/>
    </row>
    <row r="3808" spans="1:3">
      <c r="A3808" s="14"/>
      <c r="C3808" s="30"/>
    </row>
    <row r="3809" spans="1:3">
      <c r="A3809" s="14"/>
      <c r="C3809" s="30"/>
    </row>
    <row r="3810" spans="1:3">
      <c r="A3810" s="14"/>
      <c r="C3810" s="30"/>
    </row>
    <row r="3811" spans="1:3">
      <c r="A3811" s="14"/>
      <c r="C3811" s="30"/>
    </row>
    <row r="3812" spans="1:3">
      <c r="A3812" s="14"/>
      <c r="C3812" s="30"/>
    </row>
    <row r="3813" spans="1:3">
      <c r="A3813" s="14"/>
      <c r="C3813" s="30"/>
    </row>
    <row r="3814" spans="1:3">
      <c r="A3814" s="14"/>
      <c r="C3814" s="30"/>
    </row>
    <row r="3815" spans="1:3">
      <c r="A3815" s="14"/>
      <c r="C3815" s="30"/>
    </row>
    <row r="3816" spans="1:3">
      <c r="A3816" s="14"/>
      <c r="C3816" s="30"/>
    </row>
    <row r="3817" spans="1:3">
      <c r="A3817" s="14"/>
      <c r="C3817" s="30"/>
    </row>
    <row r="3818" spans="1:3">
      <c r="A3818" s="14"/>
      <c r="C3818" s="30"/>
    </row>
    <row r="3819" spans="1:3">
      <c r="A3819" s="14"/>
      <c r="C3819" s="30"/>
    </row>
    <row r="3820" spans="1:3">
      <c r="A3820" s="14"/>
      <c r="C3820" s="30"/>
    </row>
    <row r="3821" spans="1:3">
      <c r="A3821" s="14"/>
      <c r="C3821" s="30"/>
    </row>
    <row r="3822" spans="1:3">
      <c r="A3822" s="14"/>
      <c r="C3822" s="30"/>
    </row>
    <row r="3823" spans="1:3">
      <c r="A3823" s="14"/>
      <c r="C3823" s="30"/>
    </row>
    <row r="3824" spans="1:3">
      <c r="A3824" s="14"/>
      <c r="C3824" s="30"/>
    </row>
    <row r="3825" spans="1:3">
      <c r="A3825" s="14"/>
      <c r="C3825" s="30"/>
    </row>
    <row r="3826" spans="1:3">
      <c r="A3826" s="14"/>
      <c r="C3826" s="30"/>
    </row>
    <row r="3827" spans="1:3">
      <c r="A3827" s="14"/>
      <c r="C3827" s="30"/>
    </row>
    <row r="3828" spans="1:3">
      <c r="A3828" s="14"/>
      <c r="C3828" s="30"/>
    </row>
    <row r="3829" spans="1:3">
      <c r="A3829" s="14"/>
      <c r="C3829" s="30"/>
    </row>
    <row r="3830" spans="1:3">
      <c r="A3830" s="14"/>
      <c r="C3830" s="30"/>
    </row>
    <row r="3831" spans="1:3">
      <c r="A3831" s="14"/>
      <c r="C3831" s="30"/>
    </row>
    <row r="3832" spans="1:3">
      <c r="A3832" s="14"/>
      <c r="C3832" s="30"/>
    </row>
    <row r="3833" spans="1:3">
      <c r="A3833" s="14"/>
      <c r="C3833" s="30"/>
    </row>
    <row r="3834" spans="1:3">
      <c r="A3834" s="14"/>
      <c r="C3834" s="30"/>
    </row>
    <row r="3835" spans="1:3">
      <c r="A3835" s="14"/>
      <c r="C3835" s="30"/>
    </row>
    <row r="3836" spans="1:3">
      <c r="A3836" s="14"/>
      <c r="C3836" s="30"/>
    </row>
    <row r="3837" spans="1:3">
      <c r="A3837" s="14"/>
      <c r="C3837" s="30"/>
    </row>
    <row r="3838" spans="1:3">
      <c r="A3838" s="14"/>
      <c r="C3838" s="30"/>
    </row>
    <row r="3839" spans="1:3">
      <c r="A3839" s="14"/>
      <c r="C3839" s="30"/>
    </row>
    <row r="3840" spans="1:3">
      <c r="A3840" s="14"/>
      <c r="C3840" s="30"/>
    </row>
    <row r="3841" spans="1:3">
      <c r="A3841" s="14"/>
      <c r="C3841" s="30"/>
    </row>
    <row r="3842" spans="1:3">
      <c r="A3842" s="14"/>
      <c r="C3842" s="30"/>
    </row>
    <row r="3843" spans="1:3">
      <c r="A3843" s="14"/>
      <c r="C3843" s="30"/>
    </row>
    <row r="3844" spans="1:3">
      <c r="A3844" s="14"/>
      <c r="C3844" s="30"/>
    </row>
    <row r="3845" spans="1:3">
      <c r="A3845" s="14"/>
      <c r="C3845" s="30"/>
    </row>
    <row r="3846" spans="1:3">
      <c r="A3846" s="14"/>
      <c r="C3846" s="30"/>
    </row>
    <row r="3847" spans="1:3">
      <c r="A3847" s="14"/>
      <c r="C3847" s="30"/>
    </row>
    <row r="3848" spans="1:3">
      <c r="A3848" s="14"/>
      <c r="C3848" s="30"/>
    </row>
    <row r="3849" spans="1:3">
      <c r="A3849" s="14"/>
      <c r="C3849" s="30"/>
    </row>
    <row r="3850" spans="1:3">
      <c r="A3850" s="14"/>
      <c r="C3850" s="30"/>
    </row>
    <row r="3851" spans="1:3">
      <c r="A3851" s="14"/>
      <c r="C3851" s="30"/>
    </row>
    <row r="3852" spans="1:3">
      <c r="A3852" s="14"/>
      <c r="C3852" s="30"/>
    </row>
    <row r="3853" spans="1:3">
      <c r="A3853" s="14"/>
      <c r="C3853" s="30"/>
    </row>
    <row r="3854" spans="1:3">
      <c r="A3854" s="14"/>
      <c r="C3854" s="30"/>
    </row>
    <row r="3855" spans="1:3">
      <c r="A3855" s="14"/>
      <c r="C3855" s="30"/>
    </row>
    <row r="3856" spans="1:3">
      <c r="A3856" s="14"/>
      <c r="C3856" s="30"/>
    </row>
    <row r="3857" spans="1:3">
      <c r="A3857" s="14"/>
      <c r="C3857" s="30"/>
    </row>
    <row r="3858" spans="1:3">
      <c r="A3858" s="14"/>
      <c r="C3858" s="30"/>
    </row>
    <row r="3859" spans="1:3">
      <c r="A3859" s="14"/>
      <c r="C3859" s="30"/>
    </row>
    <row r="3860" spans="1:3">
      <c r="A3860" s="14"/>
      <c r="C3860" s="30"/>
    </row>
    <row r="3861" spans="1:3">
      <c r="A3861" s="14"/>
      <c r="C3861" s="30"/>
    </row>
    <row r="3862" spans="1:3">
      <c r="A3862" s="14"/>
      <c r="C3862" s="30"/>
    </row>
    <row r="3863" spans="1:3">
      <c r="A3863" s="14"/>
      <c r="C3863" s="30"/>
    </row>
    <row r="3864" spans="1:3">
      <c r="A3864" s="14"/>
      <c r="C3864" s="30"/>
    </row>
    <row r="3865" spans="1:3">
      <c r="A3865" s="14"/>
      <c r="C3865" s="30"/>
    </row>
    <row r="3866" spans="1:3">
      <c r="A3866" s="14"/>
      <c r="C3866" s="30"/>
    </row>
    <row r="3867" spans="1:3">
      <c r="A3867" s="14"/>
      <c r="C3867" s="30"/>
    </row>
    <row r="3868" spans="1:3">
      <c r="A3868" s="14"/>
      <c r="C3868" s="30"/>
    </row>
    <row r="3869" spans="1:3">
      <c r="A3869" s="14"/>
      <c r="C3869" s="30"/>
    </row>
    <row r="3870" spans="1:3">
      <c r="A3870" s="14"/>
      <c r="C3870" s="30"/>
    </row>
    <row r="3871" spans="1:3">
      <c r="A3871" s="14"/>
      <c r="C3871" s="30"/>
    </row>
    <row r="3872" spans="1:3">
      <c r="A3872" s="14"/>
      <c r="C3872" s="30"/>
    </row>
    <row r="3873" spans="1:3">
      <c r="A3873" s="14"/>
      <c r="C3873" s="30"/>
    </row>
    <row r="3874" spans="1:3">
      <c r="A3874" s="14"/>
      <c r="C3874" s="30"/>
    </row>
    <row r="3875" spans="1:3">
      <c r="A3875" s="14"/>
      <c r="C3875" s="30"/>
    </row>
    <row r="3876" spans="1:3">
      <c r="A3876" s="14"/>
      <c r="C3876" s="30"/>
    </row>
    <row r="3877" spans="1:3">
      <c r="A3877" s="14"/>
      <c r="C3877" s="30"/>
    </row>
    <row r="3878" spans="1:3">
      <c r="A3878" s="14"/>
      <c r="C3878" s="30"/>
    </row>
    <row r="3879" spans="1:3">
      <c r="A3879" s="14"/>
      <c r="C3879" s="30"/>
    </row>
    <row r="3880" spans="1:3">
      <c r="A3880" s="14"/>
      <c r="C3880" s="30"/>
    </row>
    <row r="3881" spans="1:3">
      <c r="A3881" s="14"/>
      <c r="C3881" s="30"/>
    </row>
    <row r="3882" spans="1:3">
      <c r="A3882" s="14"/>
      <c r="C3882" s="30"/>
    </row>
    <row r="3883" spans="1:3">
      <c r="A3883" s="14"/>
      <c r="C3883" s="30"/>
    </row>
    <row r="3884" spans="1:3">
      <c r="A3884" s="14"/>
      <c r="C3884" s="30"/>
    </row>
    <row r="3885" spans="1:3">
      <c r="A3885" s="14"/>
      <c r="C3885" s="30"/>
    </row>
    <row r="3886" spans="1:3">
      <c r="A3886" s="14"/>
      <c r="C3886" s="30"/>
    </row>
    <row r="3887" spans="1:3">
      <c r="A3887" s="14"/>
      <c r="C3887" s="30"/>
    </row>
    <row r="3888" spans="1:3">
      <c r="A3888" s="14"/>
      <c r="C3888" s="30"/>
    </row>
    <row r="3889" spans="1:3">
      <c r="A3889" s="14"/>
      <c r="C3889" s="30"/>
    </row>
    <row r="3890" spans="1:3">
      <c r="A3890" s="14"/>
      <c r="C3890" s="30"/>
    </row>
    <row r="3891" spans="1:3">
      <c r="A3891" s="14"/>
      <c r="C3891" s="30"/>
    </row>
    <row r="3892" spans="1:3">
      <c r="A3892" s="14"/>
      <c r="C3892" s="30"/>
    </row>
    <row r="3893" spans="1:3">
      <c r="A3893" s="14"/>
      <c r="C3893" s="30"/>
    </row>
    <row r="3894" spans="1:3">
      <c r="A3894" s="14"/>
      <c r="C3894" s="30"/>
    </row>
    <row r="3895" spans="1:3">
      <c r="A3895" s="14"/>
      <c r="C3895" s="30"/>
    </row>
    <row r="3896" spans="1:3">
      <c r="A3896" s="14"/>
      <c r="C3896" s="30"/>
    </row>
    <row r="3897" spans="1:3">
      <c r="A3897" s="14"/>
      <c r="C3897" s="30"/>
    </row>
    <row r="3898" spans="1:3">
      <c r="A3898" s="14"/>
      <c r="C3898" s="30"/>
    </row>
    <row r="3899" spans="1:3">
      <c r="A3899" s="14"/>
      <c r="C3899" s="30"/>
    </row>
    <row r="3900" spans="1:3">
      <c r="A3900" s="14"/>
      <c r="C3900" s="30"/>
    </row>
    <row r="3901" spans="1:3">
      <c r="A3901" s="14"/>
      <c r="C3901" s="30"/>
    </row>
    <row r="3902" spans="1:3">
      <c r="A3902" s="14"/>
      <c r="C3902" s="30"/>
    </row>
    <row r="3903" spans="1:3">
      <c r="A3903" s="14"/>
      <c r="C3903" s="30"/>
    </row>
    <row r="3904" spans="1:3">
      <c r="A3904" s="14"/>
      <c r="C3904" s="30"/>
    </row>
    <row r="3905" spans="1:3">
      <c r="A3905" s="14"/>
      <c r="C3905" s="30"/>
    </row>
    <row r="3906" spans="1:3">
      <c r="A3906" s="14"/>
      <c r="C3906" s="30"/>
    </row>
    <row r="3907" spans="1:3">
      <c r="A3907" s="14"/>
      <c r="C3907" s="30"/>
    </row>
    <row r="3908" spans="1:3">
      <c r="A3908" s="14"/>
      <c r="C3908" s="30"/>
    </row>
    <row r="3909" spans="1:3">
      <c r="A3909" s="14"/>
      <c r="C3909" s="30"/>
    </row>
    <row r="3910" spans="1:3">
      <c r="A3910" s="14"/>
      <c r="C3910" s="30"/>
    </row>
    <row r="3911" spans="1:3">
      <c r="A3911" s="14"/>
      <c r="C3911" s="30"/>
    </row>
    <row r="3912" spans="1:3">
      <c r="A3912" s="14"/>
      <c r="C3912" s="30"/>
    </row>
    <row r="3913" spans="1:3">
      <c r="A3913" s="14"/>
      <c r="C3913" s="30"/>
    </row>
    <row r="3914" spans="1:3">
      <c r="A3914" s="14"/>
      <c r="C3914" s="30"/>
    </row>
    <row r="3915" spans="1:3">
      <c r="A3915" s="14"/>
      <c r="C3915" s="30"/>
    </row>
    <row r="3916" spans="1:3">
      <c r="A3916" s="14"/>
      <c r="C3916" s="30"/>
    </row>
    <row r="3917" spans="1:3">
      <c r="A3917" s="14"/>
      <c r="C3917" s="30"/>
    </row>
    <row r="3918" spans="1:3">
      <c r="A3918" s="14"/>
      <c r="C3918" s="30"/>
    </row>
    <row r="3919" spans="1:3">
      <c r="A3919" s="14"/>
      <c r="C3919" s="30"/>
    </row>
    <row r="3920" spans="1:3">
      <c r="A3920" s="14"/>
      <c r="C3920" s="30"/>
    </row>
    <row r="3921" spans="1:3">
      <c r="A3921" s="14"/>
      <c r="C3921" s="30"/>
    </row>
    <row r="3922" spans="1:3">
      <c r="A3922" s="14"/>
      <c r="C3922" s="30"/>
    </row>
    <row r="3923" spans="1:3">
      <c r="A3923" s="14"/>
      <c r="C3923" s="30"/>
    </row>
    <row r="3924" spans="1:3">
      <c r="A3924" s="14"/>
      <c r="C3924" s="30"/>
    </row>
    <row r="3925" spans="1:3">
      <c r="A3925" s="14"/>
      <c r="C3925" s="30"/>
    </row>
    <row r="3926" spans="1:3">
      <c r="A3926" s="14"/>
      <c r="C3926" s="30"/>
    </row>
    <row r="3927" spans="1:3">
      <c r="A3927" s="14"/>
      <c r="C3927" s="30"/>
    </row>
    <row r="3928" spans="1:3">
      <c r="A3928" s="14"/>
      <c r="C3928" s="30"/>
    </row>
    <row r="3929" spans="1:3">
      <c r="A3929" s="14"/>
      <c r="C3929" s="30"/>
    </row>
    <row r="3930" spans="1:3">
      <c r="A3930" s="14"/>
      <c r="C3930" s="30"/>
    </row>
    <row r="3931" spans="1:3">
      <c r="A3931" s="14"/>
      <c r="C3931" s="30"/>
    </row>
    <row r="3932" spans="1:3">
      <c r="A3932" s="14"/>
      <c r="C3932" s="30"/>
    </row>
    <row r="3933" spans="1:3">
      <c r="A3933" s="14"/>
      <c r="C3933" s="30"/>
    </row>
    <row r="3934" spans="1:3">
      <c r="A3934" s="14"/>
      <c r="C3934" s="30"/>
    </row>
    <row r="3935" spans="1:3">
      <c r="A3935" s="14"/>
      <c r="C3935" s="30"/>
    </row>
    <row r="3936" spans="1:3">
      <c r="A3936" s="14"/>
      <c r="C3936" s="30"/>
    </row>
    <row r="3937" spans="1:3">
      <c r="A3937" s="14"/>
      <c r="C3937" s="30"/>
    </row>
    <row r="3938" spans="1:3">
      <c r="A3938" s="14"/>
      <c r="C3938" s="30"/>
    </row>
    <row r="3939" spans="1:3">
      <c r="A3939" s="14"/>
      <c r="C3939" s="30"/>
    </row>
    <row r="3940" spans="1:3">
      <c r="A3940" s="14"/>
      <c r="C3940" s="30"/>
    </row>
    <row r="3941" spans="1:3">
      <c r="A3941" s="14"/>
      <c r="C3941" s="30"/>
    </row>
    <row r="3942" spans="1:3">
      <c r="A3942" s="14"/>
      <c r="C3942" s="30"/>
    </row>
    <row r="3943" spans="1:3">
      <c r="A3943" s="14"/>
      <c r="C3943" s="30"/>
    </row>
    <row r="3944" spans="1:3">
      <c r="A3944" s="14"/>
      <c r="C3944" s="30"/>
    </row>
    <row r="3945" spans="1:3">
      <c r="A3945" s="14"/>
      <c r="C3945" s="30"/>
    </row>
    <row r="3946" spans="1:3">
      <c r="A3946" s="14"/>
      <c r="C3946" s="30"/>
    </row>
    <row r="3947" spans="1:3">
      <c r="A3947" s="14"/>
      <c r="C3947" s="30"/>
    </row>
    <row r="3948" spans="1:3">
      <c r="A3948" s="14"/>
      <c r="C3948" s="30"/>
    </row>
    <row r="3949" spans="1:3">
      <c r="A3949" s="14"/>
      <c r="C3949" s="30"/>
    </row>
    <row r="3950" spans="1:3">
      <c r="A3950" s="14"/>
      <c r="C3950" s="30"/>
    </row>
    <row r="3951" spans="1:3">
      <c r="A3951" s="14"/>
      <c r="C3951" s="30"/>
    </row>
    <row r="3952" spans="1:3">
      <c r="A3952" s="14"/>
      <c r="C3952" s="30"/>
    </row>
    <row r="3953" spans="1:3">
      <c r="A3953" s="14"/>
      <c r="C3953" s="30"/>
    </row>
    <row r="3954" spans="1:3">
      <c r="A3954" s="14"/>
      <c r="C3954" s="30"/>
    </row>
    <row r="3955" spans="1:3">
      <c r="A3955" s="14"/>
      <c r="C3955" s="30"/>
    </row>
    <row r="3956" spans="1:3">
      <c r="A3956" s="14"/>
      <c r="C3956" s="30"/>
    </row>
    <row r="3957" spans="1:3">
      <c r="A3957" s="14"/>
      <c r="C3957" s="30"/>
    </row>
    <row r="3958" spans="1:3">
      <c r="A3958" s="14"/>
      <c r="C3958" s="30"/>
    </row>
    <row r="3959" spans="1:3">
      <c r="A3959" s="14"/>
      <c r="C3959" s="30"/>
    </row>
    <row r="3960" spans="1:3">
      <c r="A3960" s="14"/>
      <c r="C3960" s="30"/>
    </row>
    <row r="3961" spans="1:3">
      <c r="A3961" s="14"/>
      <c r="C3961" s="30"/>
    </row>
    <row r="3962" spans="1:3">
      <c r="A3962" s="14"/>
      <c r="C3962" s="30"/>
    </row>
    <row r="3963" spans="1:3">
      <c r="A3963" s="14"/>
      <c r="C3963" s="30"/>
    </row>
    <row r="3964" spans="1:3">
      <c r="A3964" s="14"/>
      <c r="C3964" s="30"/>
    </row>
    <row r="3965" spans="1:3">
      <c r="A3965" s="14"/>
      <c r="C3965" s="30"/>
    </row>
    <row r="3966" spans="1:3">
      <c r="A3966" s="14"/>
      <c r="C3966" s="30"/>
    </row>
    <row r="3967" spans="1:3">
      <c r="A3967" s="14"/>
      <c r="C3967" s="30"/>
    </row>
    <row r="3968" spans="1:3">
      <c r="A3968" s="14"/>
      <c r="C3968" s="30"/>
    </row>
    <row r="3969" spans="1:3">
      <c r="A3969" s="14"/>
      <c r="C3969" s="30"/>
    </row>
    <row r="3970" spans="1:3">
      <c r="A3970" s="14"/>
      <c r="C3970" s="30"/>
    </row>
    <row r="3971" spans="1:3">
      <c r="A3971" s="14"/>
      <c r="C3971" s="30"/>
    </row>
    <row r="3972" spans="1:3">
      <c r="A3972" s="14"/>
      <c r="C3972" s="30"/>
    </row>
    <row r="3973" spans="1:3">
      <c r="A3973" s="14"/>
      <c r="C3973" s="30"/>
    </row>
    <row r="3974" spans="1:3">
      <c r="A3974" s="14"/>
      <c r="C3974" s="30"/>
    </row>
    <row r="3975" spans="1:3">
      <c r="A3975" s="14"/>
      <c r="C3975" s="30"/>
    </row>
    <row r="3976" spans="1:3">
      <c r="A3976" s="14"/>
      <c r="C3976" s="30"/>
    </row>
    <row r="3977" spans="1:3">
      <c r="A3977" s="14"/>
      <c r="C3977" s="30"/>
    </row>
    <row r="3978" spans="1:3">
      <c r="A3978" s="14"/>
      <c r="C3978" s="30"/>
    </row>
    <row r="3979" spans="1:3">
      <c r="A3979" s="14"/>
      <c r="C3979" s="30"/>
    </row>
    <row r="3980" spans="1:3">
      <c r="A3980" s="14"/>
      <c r="C3980" s="30"/>
    </row>
    <row r="3981" spans="1:3">
      <c r="A3981" s="14"/>
      <c r="C3981" s="30"/>
    </row>
    <row r="3982" spans="1:3">
      <c r="A3982" s="14"/>
      <c r="C3982" s="30"/>
    </row>
    <row r="3983" spans="1:3">
      <c r="A3983" s="14"/>
      <c r="C3983" s="30"/>
    </row>
    <row r="3984" spans="1:3">
      <c r="A3984" s="14"/>
      <c r="C3984" s="30"/>
    </row>
    <row r="3985" spans="1:3">
      <c r="A3985" s="14"/>
      <c r="C3985" s="30"/>
    </row>
    <row r="3986" spans="1:3">
      <c r="A3986" s="14"/>
      <c r="C3986" s="30"/>
    </row>
    <row r="3987" spans="1:3">
      <c r="A3987" s="14"/>
      <c r="C3987" s="30"/>
    </row>
    <row r="3988" spans="1:3">
      <c r="A3988" s="14"/>
      <c r="C3988" s="30"/>
    </row>
    <row r="3989" spans="1:3">
      <c r="A3989" s="14"/>
      <c r="C3989" s="30"/>
    </row>
    <row r="3990" spans="1:3">
      <c r="A3990" s="14"/>
      <c r="C3990" s="30"/>
    </row>
    <row r="3991" spans="1:3">
      <c r="A3991" s="14"/>
      <c r="C3991" s="30"/>
    </row>
    <row r="3992" spans="1:3">
      <c r="A3992" s="14"/>
      <c r="C3992" s="30"/>
    </row>
    <row r="3993" spans="1:3">
      <c r="A3993" s="14"/>
      <c r="C3993" s="30"/>
    </row>
    <row r="3994" spans="1:3">
      <c r="A3994" s="14"/>
      <c r="C3994" s="30"/>
    </row>
    <row r="3995" spans="1:3">
      <c r="A3995" s="14"/>
      <c r="C3995" s="30"/>
    </row>
    <row r="3996" spans="1:3">
      <c r="A3996" s="14"/>
      <c r="C3996" s="30"/>
    </row>
    <row r="3997" spans="1:3">
      <c r="A3997" s="14"/>
      <c r="C3997" s="30"/>
    </row>
    <row r="3998" spans="1:3">
      <c r="A3998" s="14"/>
      <c r="C3998" s="30"/>
    </row>
    <row r="3999" spans="1:3">
      <c r="A3999" s="14"/>
      <c r="C3999" s="30"/>
    </row>
    <row r="4000" spans="1:3">
      <c r="A4000" s="14"/>
      <c r="C4000" s="30"/>
    </row>
    <row r="4001" spans="1:3">
      <c r="A4001" s="14"/>
      <c r="C4001" s="30"/>
    </row>
    <row r="4002" spans="1:3">
      <c r="A4002" s="14"/>
      <c r="C4002" s="30"/>
    </row>
    <row r="4003" spans="1:3">
      <c r="A4003" s="14"/>
      <c r="C4003" s="30"/>
    </row>
    <row r="4004" spans="1:3">
      <c r="A4004" s="14"/>
      <c r="C4004" s="30"/>
    </row>
    <row r="4005" spans="1:3">
      <c r="A4005" s="14"/>
      <c r="C4005" s="30"/>
    </row>
    <row r="4006" spans="1:3">
      <c r="A4006" s="14"/>
      <c r="C4006" s="30"/>
    </row>
    <row r="4007" spans="1:3">
      <c r="A4007" s="14"/>
      <c r="C4007" s="30"/>
    </row>
    <row r="4008" spans="1:3">
      <c r="A4008" s="14"/>
      <c r="C4008" s="30"/>
    </row>
    <row r="4009" spans="1:3">
      <c r="A4009" s="14"/>
      <c r="C4009" s="30"/>
    </row>
    <row r="4010" spans="1:3">
      <c r="A4010" s="14"/>
      <c r="C4010" s="30"/>
    </row>
    <row r="4011" spans="1:3">
      <c r="A4011" s="14"/>
      <c r="C4011" s="30"/>
    </row>
    <row r="4012" spans="1:3">
      <c r="A4012" s="14"/>
      <c r="C4012" s="30"/>
    </row>
    <row r="4013" spans="1:3">
      <c r="A4013" s="14"/>
      <c r="C4013" s="30"/>
    </row>
    <row r="4014" spans="1:3">
      <c r="A4014" s="14"/>
      <c r="C4014" s="30"/>
    </row>
    <row r="4015" spans="1:3">
      <c r="A4015" s="14"/>
      <c r="C4015" s="30"/>
    </row>
    <row r="4016" spans="1:3">
      <c r="A4016" s="14"/>
      <c r="C4016" s="30"/>
    </row>
    <row r="4017" spans="1:3">
      <c r="A4017" s="14"/>
      <c r="C4017" s="30"/>
    </row>
    <row r="4018" spans="1:3">
      <c r="A4018" s="14"/>
      <c r="C4018" s="30"/>
    </row>
    <row r="4019" spans="1:3">
      <c r="A4019" s="14"/>
      <c r="C4019" s="30"/>
    </row>
    <row r="4020" spans="1:3">
      <c r="A4020" s="14"/>
      <c r="C4020" s="30"/>
    </row>
    <row r="4021" spans="1:3">
      <c r="A4021" s="14"/>
      <c r="C4021" s="30"/>
    </row>
    <row r="4022" spans="1:3">
      <c r="A4022" s="14"/>
      <c r="C4022" s="30"/>
    </row>
    <row r="4023" spans="1:3">
      <c r="A4023" s="14"/>
      <c r="C4023" s="30"/>
    </row>
    <row r="4024" spans="1:3">
      <c r="A4024" s="14"/>
      <c r="C4024" s="30"/>
    </row>
    <row r="4025" spans="1:3">
      <c r="A4025" s="14"/>
      <c r="C4025" s="30"/>
    </row>
    <row r="4026" spans="1:3">
      <c r="A4026" s="14"/>
      <c r="C4026" s="30"/>
    </row>
    <row r="4027" spans="1:3">
      <c r="A4027" s="14"/>
      <c r="C4027" s="30"/>
    </row>
    <row r="4028" spans="1:3">
      <c r="A4028" s="14"/>
      <c r="C4028" s="30"/>
    </row>
    <row r="4029" spans="1:3">
      <c r="A4029" s="14"/>
      <c r="C4029" s="30"/>
    </row>
    <row r="4030" spans="1:3">
      <c r="A4030" s="14"/>
      <c r="C4030" s="30"/>
    </row>
    <row r="4031" spans="1:3">
      <c r="A4031" s="14"/>
      <c r="C4031" s="30"/>
    </row>
    <row r="4032" spans="1:3">
      <c r="A4032" s="14"/>
      <c r="C4032" s="30"/>
    </row>
    <row r="4033" spans="1:3">
      <c r="A4033" s="14"/>
      <c r="C4033" s="30"/>
    </row>
    <row r="4034" spans="1:3">
      <c r="A4034" s="14"/>
      <c r="C4034" s="30"/>
    </row>
    <row r="4035" spans="1:3">
      <c r="A4035" s="14"/>
      <c r="C4035" s="30"/>
    </row>
    <row r="4036" spans="1:3">
      <c r="A4036" s="14"/>
      <c r="C4036" s="30"/>
    </row>
    <row r="4037" spans="1:3">
      <c r="A4037" s="14"/>
      <c r="C4037" s="30"/>
    </row>
    <row r="4038" spans="1:3">
      <c r="A4038" s="14"/>
      <c r="C4038" s="30"/>
    </row>
    <row r="4039" spans="1:3">
      <c r="A4039" s="14"/>
      <c r="C4039" s="30"/>
    </row>
    <row r="4040" spans="1:3">
      <c r="A4040" s="14"/>
      <c r="C4040" s="30"/>
    </row>
    <row r="4041" spans="1:3">
      <c r="A4041" s="14"/>
      <c r="C4041" s="30"/>
    </row>
    <row r="4042" spans="1:3">
      <c r="A4042" s="14"/>
      <c r="C4042" s="30"/>
    </row>
    <row r="4043" spans="1:3">
      <c r="A4043" s="14"/>
      <c r="C4043" s="30"/>
    </row>
    <row r="4044" spans="1:3">
      <c r="A4044" s="14"/>
      <c r="C4044" s="30"/>
    </row>
    <row r="4045" spans="1:3">
      <c r="A4045" s="14"/>
      <c r="C4045" s="30"/>
    </row>
    <row r="4046" spans="1:3">
      <c r="A4046" s="14"/>
      <c r="C4046" s="30"/>
    </row>
    <row r="4047" spans="1:3">
      <c r="A4047" s="14"/>
      <c r="C4047" s="30"/>
    </row>
    <row r="4048" spans="1:3">
      <c r="A4048" s="14"/>
      <c r="C4048" s="30"/>
    </row>
    <row r="4049" spans="1:3">
      <c r="A4049" s="14"/>
      <c r="C4049" s="30"/>
    </row>
    <row r="4050" spans="1:3">
      <c r="A4050" s="14"/>
      <c r="C4050" s="30"/>
    </row>
    <row r="4051" spans="1:3">
      <c r="A4051" s="14"/>
      <c r="C4051" s="30"/>
    </row>
    <row r="4052" spans="1:3">
      <c r="A4052" s="14"/>
      <c r="C4052" s="30"/>
    </row>
    <row r="4053" spans="1:3">
      <c r="A4053" s="14"/>
      <c r="C4053" s="30"/>
    </row>
    <row r="4054" spans="1:3">
      <c r="A4054" s="14"/>
      <c r="C4054" s="30"/>
    </row>
    <row r="4055" spans="1:3">
      <c r="A4055" s="14"/>
      <c r="C4055" s="30"/>
    </row>
    <row r="4056" spans="1:3">
      <c r="A4056" s="14"/>
      <c r="C4056" s="30"/>
    </row>
    <row r="4057" spans="1:3">
      <c r="A4057" s="14"/>
      <c r="C4057" s="30"/>
    </row>
    <row r="4058" spans="1:3">
      <c r="A4058" s="14"/>
      <c r="C4058" s="30"/>
    </row>
    <row r="4059" spans="1:3">
      <c r="A4059" s="14"/>
      <c r="C4059" s="30"/>
    </row>
    <row r="4060" spans="1:3">
      <c r="A4060" s="14"/>
      <c r="C4060" s="30"/>
    </row>
    <row r="4061" spans="1:3">
      <c r="A4061" s="14"/>
      <c r="C4061" s="30"/>
    </row>
    <row r="4062" spans="1:3">
      <c r="A4062" s="14"/>
      <c r="C4062" s="30"/>
    </row>
    <row r="4063" spans="1:3">
      <c r="A4063" s="14"/>
      <c r="C4063" s="30"/>
    </row>
    <row r="4064" spans="1:3">
      <c r="A4064" s="14"/>
      <c r="C4064" s="30"/>
    </row>
    <row r="4065" spans="1:3">
      <c r="A4065" s="14"/>
      <c r="C4065" s="30"/>
    </row>
    <row r="4066" spans="1:3">
      <c r="A4066" s="14"/>
      <c r="C4066" s="30"/>
    </row>
    <row r="4067" spans="1:3">
      <c r="A4067" s="14"/>
      <c r="C4067" s="30"/>
    </row>
    <row r="4068" spans="1:3">
      <c r="A4068" s="14"/>
      <c r="C4068" s="30"/>
    </row>
    <row r="4069" spans="1:3">
      <c r="A4069" s="14"/>
      <c r="C4069" s="30"/>
    </row>
    <row r="4070" spans="1:3">
      <c r="A4070" s="14"/>
      <c r="C4070" s="30"/>
    </row>
    <row r="4071" spans="1:3">
      <c r="A4071" s="14"/>
      <c r="C4071" s="30"/>
    </row>
    <row r="4072" spans="1:3">
      <c r="A4072" s="14"/>
      <c r="C4072" s="30"/>
    </row>
    <row r="4073" spans="1:3">
      <c r="A4073" s="14"/>
      <c r="C4073" s="30"/>
    </row>
    <row r="4074" spans="1:3">
      <c r="A4074" s="14"/>
      <c r="C4074" s="30"/>
    </row>
    <row r="4075" spans="1:3">
      <c r="A4075" s="14"/>
      <c r="C4075" s="30"/>
    </row>
    <row r="4076" spans="1:3">
      <c r="A4076" s="14"/>
      <c r="C4076" s="30"/>
    </row>
    <row r="4077" spans="1:3">
      <c r="A4077" s="14"/>
      <c r="C4077" s="30"/>
    </row>
    <row r="4078" spans="1:3">
      <c r="A4078" s="14"/>
      <c r="C4078" s="30"/>
    </row>
    <row r="4079" spans="1:3">
      <c r="A4079" s="14"/>
      <c r="C4079" s="30"/>
    </row>
    <row r="4080" spans="1:3">
      <c r="A4080" s="14"/>
      <c r="C4080" s="30"/>
    </row>
    <row r="4081" spans="1:3">
      <c r="A4081" s="14"/>
      <c r="C4081" s="30"/>
    </row>
    <row r="4082" spans="1:3">
      <c r="A4082" s="14"/>
      <c r="C4082" s="30"/>
    </row>
    <row r="4083" spans="1:3">
      <c r="A4083" s="14"/>
      <c r="C4083" s="30"/>
    </row>
    <row r="4084" spans="1:3">
      <c r="A4084" s="14"/>
      <c r="C4084" s="30"/>
    </row>
    <row r="4085" spans="1:3">
      <c r="A4085" s="14"/>
      <c r="C4085" s="30"/>
    </row>
    <row r="4086" spans="1:3">
      <c r="A4086" s="14"/>
      <c r="C4086" s="30"/>
    </row>
    <row r="4087" spans="1:3">
      <c r="A4087" s="14"/>
      <c r="C4087" s="30"/>
    </row>
    <row r="4088" spans="1:3">
      <c r="A4088" s="14"/>
      <c r="C4088" s="30"/>
    </row>
    <row r="4089" spans="1:3">
      <c r="A4089" s="14"/>
      <c r="C4089" s="30"/>
    </row>
    <row r="4090" spans="1:3">
      <c r="A4090" s="14"/>
      <c r="C4090" s="30"/>
    </row>
    <row r="4091" spans="1:3">
      <c r="A4091" s="14"/>
      <c r="C4091" s="30"/>
    </row>
    <row r="4092" spans="1:3">
      <c r="A4092" s="14"/>
      <c r="C4092" s="30"/>
    </row>
    <row r="4093" spans="1:3">
      <c r="A4093" s="14"/>
      <c r="C4093" s="30"/>
    </row>
    <row r="4094" spans="1:3">
      <c r="A4094" s="14"/>
      <c r="C4094" s="30"/>
    </row>
    <row r="4095" spans="1:3">
      <c r="A4095" s="14"/>
      <c r="C4095" s="30"/>
    </row>
    <row r="4096" spans="1:3">
      <c r="A4096" s="14"/>
      <c r="C4096" s="30"/>
    </row>
    <row r="4097" spans="1:3">
      <c r="A4097" s="14"/>
      <c r="C4097" s="30"/>
    </row>
    <row r="4098" spans="1:3">
      <c r="A4098" s="14"/>
      <c r="C4098" s="30"/>
    </row>
    <row r="4099" spans="1:3">
      <c r="A4099" s="14"/>
      <c r="C4099" s="30"/>
    </row>
    <row r="4100" spans="1:3">
      <c r="A4100" s="14"/>
      <c r="C4100" s="30"/>
    </row>
    <row r="4101" spans="1:3">
      <c r="A4101" s="14"/>
      <c r="C4101" s="30"/>
    </row>
    <row r="4102" spans="1:3">
      <c r="A4102" s="14"/>
      <c r="C4102" s="30"/>
    </row>
    <row r="4103" spans="1:3">
      <c r="A4103" s="14"/>
      <c r="C4103" s="30"/>
    </row>
    <row r="4104" spans="1:3">
      <c r="A4104" s="14"/>
      <c r="C4104" s="30"/>
    </row>
    <row r="4105" spans="1:3">
      <c r="A4105" s="14"/>
      <c r="C4105" s="30"/>
    </row>
    <row r="4106" spans="1:3">
      <c r="A4106" s="14"/>
      <c r="C4106" s="30"/>
    </row>
    <row r="4107" spans="1:3">
      <c r="A4107" s="14"/>
      <c r="C4107" s="30"/>
    </row>
    <row r="4108" spans="1:3">
      <c r="A4108" s="14"/>
      <c r="C4108" s="30"/>
    </row>
    <row r="4109" spans="1:3">
      <c r="A4109" s="14"/>
      <c r="C4109" s="30"/>
    </row>
    <row r="4110" spans="1:3">
      <c r="A4110" s="14"/>
      <c r="C4110" s="30"/>
    </row>
    <row r="4111" spans="1:3">
      <c r="A4111" s="14"/>
      <c r="C4111" s="30"/>
    </row>
    <row r="4112" spans="1:3">
      <c r="A4112" s="14"/>
      <c r="C4112" s="30"/>
    </row>
    <row r="4113" spans="1:3">
      <c r="A4113" s="14"/>
      <c r="C4113" s="30"/>
    </row>
    <row r="4114" spans="1:3">
      <c r="A4114" s="14"/>
      <c r="C4114" s="30"/>
    </row>
    <row r="4115" spans="1:3">
      <c r="A4115" s="14"/>
      <c r="C4115" s="30"/>
    </row>
    <row r="4116" spans="1:3">
      <c r="A4116" s="14"/>
      <c r="C4116" s="30"/>
    </row>
    <row r="4117" spans="1:3">
      <c r="A4117" s="14"/>
      <c r="C4117" s="30"/>
    </row>
    <row r="4118" spans="1:3">
      <c r="A4118" s="14"/>
      <c r="C4118" s="30"/>
    </row>
    <row r="4119" spans="1:3">
      <c r="A4119" s="14"/>
      <c r="C4119" s="30"/>
    </row>
    <row r="4120" spans="1:3">
      <c r="A4120" s="14"/>
      <c r="C4120" s="30"/>
    </row>
    <row r="4121" spans="1:3">
      <c r="A4121" s="14"/>
      <c r="C4121" s="30"/>
    </row>
    <row r="4122" spans="1:3">
      <c r="A4122" s="14"/>
      <c r="C4122" s="30"/>
    </row>
    <row r="4123" spans="1:3">
      <c r="A4123" s="14"/>
      <c r="C4123" s="30"/>
    </row>
    <row r="4124" spans="1:3">
      <c r="A4124" s="14"/>
      <c r="C4124" s="30"/>
    </row>
    <row r="4125" spans="1:3">
      <c r="A4125" s="14"/>
      <c r="C4125" s="30"/>
    </row>
    <row r="4126" spans="1:3">
      <c r="A4126" s="14"/>
      <c r="C4126" s="30"/>
    </row>
    <row r="4127" spans="1:3">
      <c r="A4127" s="14"/>
      <c r="C4127" s="30"/>
    </row>
    <row r="4128" spans="1:3">
      <c r="A4128" s="14"/>
      <c r="C4128" s="30"/>
    </row>
    <row r="4129" spans="1:3">
      <c r="A4129" s="14"/>
      <c r="C4129" s="30"/>
    </row>
    <row r="4130" spans="1:3">
      <c r="A4130" s="14"/>
      <c r="C4130" s="30"/>
    </row>
    <row r="4131" spans="1:3">
      <c r="A4131" s="14"/>
      <c r="C4131" s="30"/>
    </row>
    <row r="4132" spans="1:3">
      <c r="A4132" s="14"/>
      <c r="C4132" s="30"/>
    </row>
    <row r="4133" spans="1:3">
      <c r="A4133" s="14"/>
      <c r="C4133" s="30"/>
    </row>
    <row r="4134" spans="1:3">
      <c r="A4134" s="14"/>
      <c r="C4134" s="30"/>
    </row>
    <row r="4135" spans="1:3">
      <c r="A4135" s="14"/>
      <c r="C4135" s="30"/>
    </row>
    <row r="4136" spans="1:3">
      <c r="A4136" s="14"/>
      <c r="C4136" s="30"/>
    </row>
    <row r="4137" spans="1:3">
      <c r="A4137" s="14"/>
      <c r="C4137" s="30"/>
    </row>
    <row r="4138" spans="1:3">
      <c r="A4138" s="14"/>
      <c r="C4138" s="30"/>
    </row>
    <row r="4139" spans="1:3">
      <c r="A4139" s="14"/>
      <c r="C4139" s="30"/>
    </row>
    <row r="4140" spans="1:3">
      <c r="A4140" s="14"/>
      <c r="C4140" s="30"/>
    </row>
    <row r="4141" spans="1:3">
      <c r="A4141" s="14"/>
      <c r="C4141" s="30"/>
    </row>
    <row r="4142" spans="1:3">
      <c r="A4142" s="14"/>
      <c r="C4142" s="30"/>
    </row>
    <row r="4143" spans="1:3">
      <c r="A4143" s="14"/>
      <c r="C4143" s="30"/>
    </row>
    <row r="4144" spans="1:3">
      <c r="A4144" s="14"/>
      <c r="C4144" s="30"/>
    </row>
    <row r="4145" spans="1:3">
      <c r="A4145" s="14"/>
      <c r="C4145" s="30"/>
    </row>
    <row r="4146" spans="1:3">
      <c r="A4146" s="14"/>
      <c r="C4146" s="30"/>
    </row>
    <row r="4147" spans="1:3">
      <c r="A4147" s="14"/>
      <c r="C4147" s="30"/>
    </row>
    <row r="4148" spans="1:3">
      <c r="A4148" s="14"/>
      <c r="C4148" s="30"/>
    </row>
    <row r="4149" spans="1:3">
      <c r="A4149" s="14"/>
      <c r="C4149" s="30"/>
    </row>
    <row r="4150" spans="1:3">
      <c r="A4150" s="14"/>
      <c r="C4150" s="30"/>
    </row>
    <row r="4151" spans="1:3">
      <c r="A4151" s="14"/>
      <c r="C4151" s="30"/>
    </row>
    <row r="4152" spans="1:3">
      <c r="A4152" s="14"/>
      <c r="C4152" s="30"/>
    </row>
    <row r="4153" spans="1:3">
      <c r="A4153" s="14"/>
      <c r="C4153" s="30"/>
    </row>
    <row r="4154" spans="1:3">
      <c r="A4154" s="14"/>
      <c r="C4154" s="30"/>
    </row>
    <row r="4155" spans="1:3">
      <c r="A4155" s="14"/>
      <c r="C4155" s="30"/>
    </row>
    <row r="4156" spans="1:3">
      <c r="A4156" s="14"/>
      <c r="C4156" s="30"/>
    </row>
    <row r="4157" spans="1:3">
      <c r="A4157" s="14"/>
      <c r="C4157" s="30"/>
    </row>
    <row r="4158" spans="1:3">
      <c r="A4158" s="14"/>
      <c r="C4158" s="30"/>
    </row>
    <row r="4159" spans="1:3">
      <c r="A4159" s="14"/>
      <c r="C4159" s="30"/>
    </row>
    <row r="4160" spans="1:3">
      <c r="A4160" s="14"/>
      <c r="C4160" s="30"/>
    </row>
    <row r="4161" spans="1:3">
      <c r="A4161" s="14"/>
      <c r="C4161" s="30"/>
    </row>
    <row r="4162" spans="1:3">
      <c r="A4162" s="14"/>
      <c r="C4162" s="30"/>
    </row>
    <row r="4163" spans="1:3">
      <c r="A4163" s="14"/>
      <c r="C4163" s="30"/>
    </row>
    <row r="4164" spans="1:3">
      <c r="A4164" s="14"/>
      <c r="C4164" s="30"/>
    </row>
    <row r="4165" spans="1:3">
      <c r="A4165" s="14"/>
      <c r="C4165" s="30"/>
    </row>
    <row r="4166" spans="1:3">
      <c r="A4166" s="14"/>
      <c r="C4166" s="30"/>
    </row>
    <row r="4167" spans="1:3">
      <c r="A4167" s="14"/>
      <c r="C4167" s="30"/>
    </row>
    <row r="4168" spans="1:3">
      <c r="A4168" s="14"/>
      <c r="C4168" s="30"/>
    </row>
    <row r="4169" spans="1:3">
      <c r="A4169" s="14"/>
      <c r="C4169" s="30"/>
    </row>
    <row r="4170" spans="1:3">
      <c r="A4170" s="14"/>
      <c r="C4170" s="30"/>
    </row>
    <row r="4171" spans="1:3">
      <c r="A4171" s="14"/>
      <c r="C4171" s="30"/>
    </row>
    <row r="4172" spans="1:3">
      <c r="A4172" s="14"/>
      <c r="C4172" s="30"/>
    </row>
    <row r="4173" spans="1:3">
      <c r="A4173" s="14"/>
      <c r="C4173" s="30"/>
    </row>
    <row r="4174" spans="1:3">
      <c r="A4174" s="14"/>
      <c r="C4174" s="30"/>
    </row>
    <row r="4175" spans="1:3">
      <c r="A4175" s="14"/>
      <c r="C4175" s="30"/>
    </row>
    <row r="4176" spans="1:3">
      <c r="A4176" s="14"/>
      <c r="C4176" s="30"/>
    </row>
    <row r="4177" spans="1:3">
      <c r="A4177" s="14"/>
      <c r="C4177" s="30"/>
    </row>
    <row r="4178" spans="1:3">
      <c r="A4178" s="14"/>
      <c r="C4178" s="30"/>
    </row>
    <row r="4179" spans="1:3">
      <c r="A4179" s="14"/>
      <c r="C4179" s="30"/>
    </row>
    <row r="4180" spans="1:3">
      <c r="A4180" s="14"/>
      <c r="C4180" s="30"/>
    </row>
    <row r="4181" spans="1:3">
      <c r="A4181" s="14"/>
      <c r="C4181" s="30"/>
    </row>
    <row r="4182" spans="1:3">
      <c r="A4182" s="14"/>
      <c r="C4182" s="30"/>
    </row>
    <row r="4183" spans="1:3">
      <c r="A4183" s="14"/>
      <c r="C4183" s="30"/>
    </row>
    <row r="4184" spans="1:3">
      <c r="A4184" s="14"/>
      <c r="C4184" s="30"/>
    </row>
    <row r="4185" spans="1:3">
      <c r="A4185" s="14"/>
      <c r="C4185" s="30"/>
    </row>
    <row r="4186" spans="1:3">
      <c r="A4186" s="14"/>
      <c r="C4186" s="30"/>
    </row>
    <row r="4187" spans="1:3">
      <c r="A4187" s="14"/>
      <c r="C4187" s="30"/>
    </row>
    <row r="4188" spans="1:3">
      <c r="A4188" s="14"/>
      <c r="C4188" s="30"/>
    </row>
    <row r="4189" spans="1:3">
      <c r="A4189" s="14"/>
      <c r="C4189" s="30"/>
    </row>
    <row r="4190" spans="1:3">
      <c r="A4190" s="14"/>
      <c r="C4190" s="30"/>
    </row>
    <row r="4191" spans="1:3">
      <c r="A4191" s="14"/>
      <c r="C4191" s="30"/>
    </row>
    <row r="4192" spans="1:3">
      <c r="A4192" s="14"/>
      <c r="C4192" s="30"/>
    </row>
    <row r="4193" spans="1:3">
      <c r="A4193" s="14"/>
      <c r="C4193" s="30"/>
    </row>
    <row r="4194" spans="1:3">
      <c r="A4194" s="14"/>
      <c r="C4194" s="30"/>
    </row>
    <row r="4195" spans="1:3">
      <c r="A4195" s="14"/>
      <c r="C4195" s="30"/>
    </row>
    <row r="4196" spans="1:3">
      <c r="A4196" s="14"/>
      <c r="C4196" s="30"/>
    </row>
    <row r="4197" spans="1:3">
      <c r="A4197" s="14"/>
      <c r="C4197" s="30"/>
    </row>
    <row r="4198" spans="1:3">
      <c r="A4198" s="14"/>
      <c r="C4198" s="30"/>
    </row>
    <row r="4199" spans="1:3">
      <c r="A4199" s="14"/>
      <c r="C4199" s="30"/>
    </row>
    <row r="4200" spans="1:3">
      <c r="A4200" s="14"/>
      <c r="C4200" s="30"/>
    </row>
    <row r="4201" spans="1:3">
      <c r="A4201" s="14"/>
      <c r="C4201" s="30"/>
    </row>
    <row r="4202" spans="1:3">
      <c r="A4202" s="14"/>
      <c r="C4202" s="30"/>
    </row>
    <row r="4203" spans="1:3">
      <c r="A4203" s="14"/>
      <c r="C4203" s="30"/>
    </row>
    <row r="4204" spans="1:3">
      <c r="A4204" s="14"/>
      <c r="C4204" s="30"/>
    </row>
    <row r="4205" spans="1:3">
      <c r="A4205" s="14"/>
      <c r="C4205" s="30"/>
    </row>
    <row r="4206" spans="1:3">
      <c r="A4206" s="14"/>
      <c r="C4206" s="30"/>
    </row>
    <row r="4207" spans="1:3">
      <c r="A4207" s="14"/>
      <c r="C4207" s="30"/>
    </row>
    <row r="4208" spans="1:3">
      <c r="A4208" s="14"/>
      <c r="C4208" s="30"/>
    </row>
    <row r="4209" spans="1:3">
      <c r="A4209" s="14"/>
      <c r="C4209" s="30"/>
    </row>
    <row r="4210" spans="1:3">
      <c r="A4210" s="14"/>
      <c r="C4210" s="30"/>
    </row>
    <row r="4211" spans="1:3">
      <c r="A4211" s="14"/>
      <c r="C4211" s="30"/>
    </row>
    <row r="4212" spans="1:3">
      <c r="A4212" s="14"/>
      <c r="C4212" s="30"/>
    </row>
    <row r="4213" spans="1:3">
      <c r="A4213" s="14"/>
      <c r="C4213" s="30"/>
    </row>
    <row r="4214" spans="1:3">
      <c r="A4214" s="14"/>
      <c r="C4214" s="30"/>
    </row>
    <row r="4215" spans="1:3">
      <c r="A4215" s="14"/>
      <c r="C4215" s="30"/>
    </row>
    <row r="4216" spans="1:3">
      <c r="A4216" s="14"/>
      <c r="C4216" s="30"/>
    </row>
    <row r="4217" spans="1:3">
      <c r="A4217" s="14"/>
      <c r="C4217" s="30"/>
    </row>
    <row r="4218" spans="1:3">
      <c r="A4218" s="14"/>
      <c r="C4218" s="30"/>
    </row>
    <row r="4219" spans="1:3">
      <c r="A4219" s="14"/>
      <c r="C4219" s="30"/>
    </row>
    <row r="4220" spans="1:3">
      <c r="A4220" s="14"/>
      <c r="C4220" s="30"/>
    </row>
    <row r="4221" spans="1:3">
      <c r="A4221" s="14"/>
      <c r="C4221" s="30"/>
    </row>
    <row r="4222" spans="1:3">
      <c r="A4222" s="14"/>
      <c r="C4222" s="30"/>
    </row>
    <row r="4223" spans="1:3">
      <c r="A4223" s="14"/>
      <c r="C4223" s="30"/>
    </row>
    <row r="4224" spans="1:3">
      <c r="A4224" s="14"/>
      <c r="C4224" s="30"/>
    </row>
    <row r="4225" spans="1:3">
      <c r="A4225" s="14"/>
      <c r="C4225" s="30"/>
    </row>
    <row r="4226" spans="1:3">
      <c r="A4226" s="14"/>
      <c r="C4226" s="30"/>
    </row>
    <row r="4227" spans="1:3">
      <c r="A4227" s="14"/>
      <c r="C4227" s="30"/>
    </row>
    <row r="4228" spans="1:3">
      <c r="A4228" s="14"/>
      <c r="C4228" s="30"/>
    </row>
    <row r="4229" spans="1:3">
      <c r="A4229" s="14"/>
      <c r="C4229" s="30"/>
    </row>
    <row r="4230" spans="1:3">
      <c r="A4230" s="14"/>
      <c r="C4230" s="30"/>
    </row>
    <row r="4231" spans="1:3">
      <c r="A4231" s="14"/>
      <c r="C4231" s="30"/>
    </row>
    <row r="4232" spans="1:3">
      <c r="A4232" s="14"/>
      <c r="C4232" s="30"/>
    </row>
    <row r="4233" spans="1:3">
      <c r="A4233" s="14"/>
      <c r="C4233" s="30"/>
    </row>
    <row r="4234" spans="1:3">
      <c r="A4234" s="14"/>
      <c r="C4234" s="30"/>
    </row>
    <row r="4235" spans="1:3">
      <c r="A4235" s="14"/>
      <c r="C4235" s="30"/>
    </row>
    <row r="4236" spans="1:3">
      <c r="A4236" s="14"/>
      <c r="C4236" s="30"/>
    </row>
    <row r="4237" spans="1:3">
      <c r="A4237" s="14"/>
      <c r="C4237" s="30"/>
    </row>
    <row r="4238" spans="1:3">
      <c r="A4238" s="14"/>
      <c r="C4238" s="30"/>
    </row>
    <row r="4239" spans="1:3">
      <c r="A4239" s="14"/>
      <c r="C4239" s="30"/>
    </row>
    <row r="4240" spans="1:3">
      <c r="A4240" s="14"/>
      <c r="C4240" s="30"/>
    </row>
    <row r="4241" spans="1:3">
      <c r="A4241" s="14"/>
      <c r="C4241" s="30"/>
    </row>
    <row r="4242" spans="1:3">
      <c r="A4242" s="14"/>
      <c r="C4242" s="30"/>
    </row>
    <row r="4243" spans="1:3">
      <c r="A4243" s="14"/>
      <c r="C4243" s="30"/>
    </row>
    <row r="4244" spans="1:3">
      <c r="A4244" s="14"/>
      <c r="C4244" s="30"/>
    </row>
    <row r="4245" spans="1:3">
      <c r="A4245" s="14"/>
      <c r="C4245" s="30"/>
    </row>
    <row r="4246" spans="1:3">
      <c r="A4246" s="14"/>
      <c r="C4246" s="30"/>
    </row>
    <row r="4247" spans="1:3">
      <c r="A4247" s="14"/>
      <c r="C4247" s="30"/>
    </row>
    <row r="4248" spans="1:3">
      <c r="A4248" s="14"/>
      <c r="C4248" s="30"/>
    </row>
    <row r="4249" spans="1:3">
      <c r="A4249" s="14"/>
      <c r="C4249" s="30"/>
    </row>
    <row r="4250" spans="1:3">
      <c r="A4250" s="14"/>
      <c r="C4250" s="30"/>
    </row>
    <row r="4251" spans="1:3">
      <c r="A4251" s="14"/>
      <c r="C4251" s="30"/>
    </row>
    <row r="4252" spans="1:3">
      <c r="A4252" s="14"/>
      <c r="C4252" s="30"/>
    </row>
    <row r="4253" spans="1:3">
      <c r="A4253" s="14"/>
      <c r="C4253" s="30"/>
    </row>
    <row r="4254" spans="1:3">
      <c r="A4254" s="14"/>
      <c r="C4254" s="30"/>
    </row>
    <row r="4255" spans="1:3">
      <c r="A4255" s="14"/>
      <c r="C4255" s="30"/>
    </row>
    <row r="4256" spans="1:3">
      <c r="A4256" s="14"/>
      <c r="C4256" s="30"/>
    </row>
    <row r="4257" spans="1:3">
      <c r="A4257" s="14"/>
      <c r="C4257" s="30"/>
    </row>
    <row r="4258" spans="1:3">
      <c r="A4258" s="14"/>
      <c r="C4258" s="30"/>
    </row>
    <row r="4259" spans="1:3">
      <c r="A4259" s="14"/>
      <c r="C4259" s="30"/>
    </row>
    <row r="4260" spans="1:3">
      <c r="A4260" s="14"/>
      <c r="C4260" s="30"/>
    </row>
    <row r="4261" spans="1:3">
      <c r="A4261" s="14"/>
      <c r="C4261" s="30"/>
    </row>
    <row r="4262" spans="1:3">
      <c r="A4262" s="14"/>
      <c r="C4262" s="30"/>
    </row>
    <row r="4263" spans="1:3">
      <c r="A4263" s="14"/>
      <c r="C4263" s="30"/>
    </row>
    <row r="4264" spans="1:3">
      <c r="A4264" s="14"/>
      <c r="C4264" s="30"/>
    </row>
    <row r="4265" spans="1:3">
      <c r="A4265" s="14"/>
      <c r="C4265" s="30"/>
    </row>
    <row r="4266" spans="1:3">
      <c r="A4266" s="14"/>
      <c r="C4266" s="30"/>
    </row>
    <row r="4267" spans="1:3">
      <c r="A4267" s="14"/>
      <c r="C4267" s="30"/>
    </row>
    <row r="4268" spans="1:3">
      <c r="A4268" s="14"/>
      <c r="C4268" s="30"/>
    </row>
    <row r="4269" spans="1:3">
      <c r="A4269" s="14"/>
      <c r="C4269" s="30"/>
    </row>
    <row r="4270" spans="1:3">
      <c r="A4270" s="14"/>
      <c r="C4270" s="30"/>
    </row>
    <row r="4271" spans="1:3">
      <c r="A4271" s="14"/>
      <c r="C4271" s="30"/>
    </row>
    <row r="4272" spans="1:3">
      <c r="A4272" s="14"/>
      <c r="C4272" s="30"/>
    </row>
    <row r="4273" spans="1:3">
      <c r="A4273" s="14"/>
      <c r="C4273" s="30"/>
    </row>
    <row r="4274" spans="1:3">
      <c r="A4274" s="14"/>
      <c r="C4274" s="30"/>
    </row>
    <row r="4275" spans="1:3">
      <c r="A4275" s="14"/>
      <c r="C4275" s="30"/>
    </row>
    <row r="4276" spans="1:3">
      <c r="A4276" s="14"/>
      <c r="C4276" s="30"/>
    </row>
    <row r="4277" spans="1:3">
      <c r="A4277" s="14"/>
      <c r="C4277" s="30"/>
    </row>
    <row r="4278" spans="1:3">
      <c r="A4278" s="14"/>
      <c r="C4278" s="30"/>
    </row>
    <row r="4279" spans="1:3">
      <c r="A4279" s="14"/>
      <c r="C4279" s="30"/>
    </row>
    <row r="4280" spans="1:3">
      <c r="A4280" s="14"/>
      <c r="C4280" s="30"/>
    </row>
    <row r="4281" spans="1:3">
      <c r="A4281" s="14"/>
      <c r="C4281" s="30"/>
    </row>
    <row r="4282" spans="1:3">
      <c r="A4282" s="14"/>
      <c r="C4282" s="30"/>
    </row>
    <row r="4283" spans="1:3">
      <c r="A4283" s="14"/>
      <c r="C4283" s="30"/>
    </row>
    <row r="4284" spans="1:3">
      <c r="A4284" s="14"/>
      <c r="C4284" s="30"/>
    </row>
    <row r="4285" spans="1:3">
      <c r="A4285" s="14"/>
      <c r="C4285" s="30"/>
    </row>
    <row r="4286" spans="1:3">
      <c r="A4286" s="14"/>
      <c r="C4286" s="30"/>
    </row>
    <row r="4287" spans="1:3">
      <c r="A4287" s="14"/>
      <c r="C4287" s="30"/>
    </row>
    <row r="4288" spans="1:3">
      <c r="A4288" s="14"/>
      <c r="C4288" s="30"/>
    </row>
    <row r="4289" spans="1:3">
      <c r="A4289" s="14"/>
      <c r="C4289" s="30"/>
    </row>
    <row r="4290" spans="1:3">
      <c r="A4290" s="14"/>
      <c r="C4290" s="30"/>
    </row>
    <row r="4291" spans="1:3">
      <c r="A4291" s="14"/>
      <c r="C4291" s="30"/>
    </row>
    <row r="4292" spans="1:3">
      <c r="A4292" s="14"/>
      <c r="C4292" s="30"/>
    </row>
    <row r="4293" spans="1:3">
      <c r="A4293" s="14"/>
      <c r="C4293" s="30"/>
    </row>
    <row r="4294" spans="1:3">
      <c r="A4294" s="14"/>
      <c r="C4294" s="30"/>
    </row>
    <row r="4295" spans="1:3">
      <c r="A4295" s="14"/>
      <c r="C4295" s="30"/>
    </row>
    <row r="4296" spans="1:3">
      <c r="A4296" s="14"/>
      <c r="C4296" s="30"/>
    </row>
    <row r="4297" spans="1:3">
      <c r="A4297" s="14"/>
      <c r="C4297" s="30"/>
    </row>
    <row r="4298" spans="1:3">
      <c r="A4298" s="14"/>
      <c r="C4298" s="30"/>
    </row>
    <row r="4299" spans="1:3">
      <c r="A4299" s="14"/>
      <c r="C4299" s="30"/>
    </row>
    <row r="4300" spans="1:3">
      <c r="A4300" s="14"/>
      <c r="C4300" s="30"/>
    </row>
    <row r="4301" spans="1:3">
      <c r="A4301" s="14"/>
      <c r="C4301" s="30"/>
    </row>
    <row r="4302" spans="1:3">
      <c r="A4302" s="14"/>
      <c r="C4302" s="30"/>
    </row>
    <row r="4303" spans="1:3">
      <c r="A4303" s="14"/>
      <c r="C4303" s="30"/>
    </row>
    <row r="4304" spans="1:3">
      <c r="A4304" s="14"/>
      <c r="C4304" s="30"/>
    </row>
    <row r="4305" spans="1:3">
      <c r="A4305" s="14"/>
      <c r="C4305" s="30"/>
    </row>
    <row r="4306" spans="1:3">
      <c r="A4306" s="14"/>
      <c r="C4306" s="30"/>
    </row>
    <row r="4307" spans="1:3">
      <c r="A4307" s="14"/>
      <c r="C4307" s="30"/>
    </row>
    <row r="4308" spans="1:3">
      <c r="A4308" s="14"/>
      <c r="C4308" s="30"/>
    </row>
    <row r="4309" spans="1:3">
      <c r="A4309" s="14"/>
      <c r="C4309" s="30"/>
    </row>
    <row r="4310" spans="1:3">
      <c r="A4310" s="14"/>
      <c r="C4310" s="30"/>
    </row>
    <row r="4311" spans="1:3">
      <c r="A4311" s="14"/>
      <c r="C4311" s="30"/>
    </row>
    <row r="4312" spans="1:3">
      <c r="A4312" s="14"/>
      <c r="C4312" s="30"/>
    </row>
    <row r="4313" spans="1:3">
      <c r="A4313" s="14"/>
      <c r="C4313" s="30"/>
    </row>
    <row r="4314" spans="1:3">
      <c r="A4314" s="14"/>
      <c r="C4314" s="30"/>
    </row>
    <row r="4315" spans="1:3">
      <c r="A4315" s="14"/>
      <c r="C4315" s="30"/>
    </row>
    <row r="4316" spans="1:3">
      <c r="A4316" s="14"/>
      <c r="C4316" s="30"/>
    </row>
    <row r="4317" spans="1:3">
      <c r="A4317" s="14"/>
      <c r="C4317" s="30"/>
    </row>
    <row r="4318" spans="1:3">
      <c r="A4318" s="14"/>
      <c r="C4318" s="30"/>
    </row>
    <row r="4319" spans="1:3">
      <c r="A4319" s="14"/>
      <c r="C4319" s="30"/>
    </row>
    <row r="4320" spans="1:3">
      <c r="A4320" s="14"/>
      <c r="C4320" s="30"/>
    </row>
    <row r="4321" spans="1:3">
      <c r="A4321" s="14"/>
      <c r="C4321" s="30"/>
    </row>
    <row r="4322" spans="1:3">
      <c r="A4322" s="14"/>
      <c r="C4322" s="30"/>
    </row>
    <row r="4323" spans="1:3">
      <c r="A4323" s="14"/>
      <c r="C4323" s="30"/>
    </row>
    <row r="4324" spans="1:3">
      <c r="A4324" s="14"/>
      <c r="C4324" s="30"/>
    </row>
    <row r="4325" spans="1:3">
      <c r="A4325" s="14"/>
      <c r="C4325" s="30"/>
    </row>
    <row r="4326" spans="1:3">
      <c r="A4326" s="14"/>
      <c r="C4326" s="30"/>
    </row>
    <row r="4327" spans="1:3">
      <c r="A4327" s="14"/>
      <c r="C4327" s="30"/>
    </row>
    <row r="4328" spans="1:3">
      <c r="A4328" s="14"/>
      <c r="C4328" s="30"/>
    </row>
    <row r="4329" spans="1:3">
      <c r="A4329" s="14"/>
      <c r="C4329" s="30"/>
    </row>
    <row r="4330" spans="1:3">
      <c r="A4330" s="14"/>
      <c r="C4330" s="30"/>
    </row>
    <row r="4331" spans="1:3">
      <c r="A4331" s="14"/>
      <c r="C4331" s="30"/>
    </row>
    <row r="4332" spans="1:3">
      <c r="A4332" s="14"/>
      <c r="C4332" s="30"/>
    </row>
    <row r="4333" spans="1:3">
      <c r="A4333" s="14"/>
      <c r="C4333" s="30"/>
    </row>
    <row r="4334" spans="1:3">
      <c r="A4334" s="14"/>
      <c r="C4334" s="30"/>
    </row>
    <row r="4335" spans="1:3">
      <c r="A4335" s="14"/>
      <c r="C4335" s="30"/>
    </row>
    <row r="4336" spans="1:3">
      <c r="A4336" s="14"/>
      <c r="C4336" s="30"/>
    </row>
    <row r="4337" spans="1:3">
      <c r="A4337" s="14"/>
      <c r="C4337" s="30"/>
    </row>
    <row r="4338" spans="1:3">
      <c r="A4338" s="14"/>
      <c r="C4338" s="30"/>
    </row>
    <row r="4339" spans="1:3">
      <c r="A4339" s="14"/>
      <c r="C4339" s="30"/>
    </row>
    <row r="4340" spans="1:3">
      <c r="A4340" s="14"/>
      <c r="C4340" s="30"/>
    </row>
    <row r="4341" spans="1:3">
      <c r="A4341" s="14"/>
      <c r="C4341" s="30"/>
    </row>
    <row r="4342" spans="1:3">
      <c r="A4342" s="14"/>
      <c r="C4342" s="30"/>
    </row>
    <row r="4343" spans="1:3">
      <c r="A4343" s="14"/>
      <c r="C4343" s="30"/>
    </row>
    <row r="4344" spans="1:3">
      <c r="A4344" s="14"/>
      <c r="C4344" s="30"/>
    </row>
    <row r="4345" spans="1:3">
      <c r="A4345" s="14"/>
      <c r="C4345" s="30"/>
    </row>
    <row r="4346" spans="1:3">
      <c r="A4346" s="14"/>
      <c r="C4346" s="30"/>
    </row>
    <row r="4347" spans="1:3">
      <c r="A4347" s="14"/>
      <c r="C4347" s="30"/>
    </row>
    <row r="4348" spans="1:3">
      <c r="A4348" s="14"/>
      <c r="C4348" s="30"/>
    </row>
    <row r="4349" spans="1:3">
      <c r="A4349" s="14"/>
      <c r="C4349" s="30"/>
    </row>
    <row r="4350" spans="1:3">
      <c r="A4350" s="14"/>
      <c r="C4350" s="30"/>
    </row>
    <row r="4351" spans="1:3">
      <c r="A4351" s="14"/>
      <c r="C4351" s="30"/>
    </row>
    <row r="4352" spans="1:3">
      <c r="A4352" s="14"/>
      <c r="C4352" s="30"/>
    </row>
    <row r="4353" spans="1:3">
      <c r="A4353" s="14"/>
      <c r="C4353" s="30"/>
    </row>
    <row r="4354" spans="1:3">
      <c r="A4354" s="14"/>
      <c r="C4354" s="30"/>
    </row>
    <row r="4355" spans="1:3">
      <c r="A4355" s="14"/>
      <c r="C4355" s="30"/>
    </row>
    <row r="4356" spans="1:3">
      <c r="A4356" s="14"/>
      <c r="C4356" s="30"/>
    </row>
    <row r="4357" spans="1:3">
      <c r="A4357" s="14"/>
      <c r="C4357" s="30"/>
    </row>
    <row r="4358" spans="1:3">
      <c r="A4358" s="14"/>
      <c r="C4358" s="30"/>
    </row>
    <row r="4359" spans="1:3">
      <c r="A4359" s="14"/>
      <c r="C4359" s="30"/>
    </row>
    <row r="4360" spans="1:3">
      <c r="A4360" s="14"/>
      <c r="C4360" s="30"/>
    </row>
    <row r="4361" spans="1:3">
      <c r="A4361" s="14"/>
      <c r="C4361" s="30"/>
    </row>
    <row r="4362" spans="1:3">
      <c r="A4362" s="14"/>
      <c r="C4362" s="30"/>
    </row>
    <row r="4363" spans="1:3">
      <c r="A4363" s="14"/>
      <c r="C4363" s="30"/>
    </row>
    <row r="4364" spans="1:3">
      <c r="A4364" s="14"/>
      <c r="C4364" s="30"/>
    </row>
    <row r="4365" spans="1:3">
      <c r="A4365" s="14"/>
      <c r="C4365" s="30"/>
    </row>
    <row r="4366" spans="1:3">
      <c r="A4366" s="14"/>
      <c r="C4366" s="30"/>
    </row>
    <row r="4367" spans="1:3">
      <c r="A4367" s="14"/>
      <c r="C4367" s="30"/>
    </row>
    <row r="4368" spans="1:3">
      <c r="A4368" s="14"/>
      <c r="C4368" s="30"/>
    </row>
    <row r="4369" spans="1:3">
      <c r="A4369" s="14"/>
      <c r="C4369" s="30"/>
    </row>
    <row r="4370" spans="1:3">
      <c r="A4370" s="14"/>
      <c r="C4370" s="30"/>
    </row>
    <row r="4371" spans="1:3">
      <c r="A4371" s="14"/>
      <c r="C4371" s="30"/>
    </row>
    <row r="4372" spans="1:3">
      <c r="A4372" s="14"/>
      <c r="C4372" s="30"/>
    </row>
    <row r="4373" spans="1:3">
      <c r="A4373" s="14"/>
      <c r="C4373" s="30"/>
    </row>
    <row r="4374" spans="1:3">
      <c r="A4374" s="14"/>
      <c r="C4374" s="30"/>
    </row>
    <row r="4375" spans="1:3">
      <c r="A4375" s="14"/>
      <c r="C4375" s="30"/>
    </row>
    <row r="4376" spans="1:3">
      <c r="A4376" s="14"/>
      <c r="C4376" s="30"/>
    </row>
    <row r="4377" spans="1:3">
      <c r="A4377" s="14"/>
      <c r="C4377" s="30"/>
    </row>
    <row r="4378" spans="1:3">
      <c r="A4378" s="14"/>
      <c r="C4378" s="30"/>
    </row>
    <row r="4379" spans="1:3">
      <c r="A4379" s="14"/>
      <c r="C4379" s="30"/>
    </row>
    <row r="4380" spans="1:3">
      <c r="A4380" s="14"/>
      <c r="C4380" s="30"/>
    </row>
    <row r="4381" spans="1:3">
      <c r="A4381" s="14"/>
      <c r="C4381" s="30"/>
    </row>
    <row r="4382" spans="1:3">
      <c r="A4382" s="14"/>
      <c r="C4382" s="30"/>
    </row>
    <row r="4383" spans="1:3">
      <c r="A4383" s="14"/>
      <c r="C4383" s="30"/>
    </row>
    <row r="4384" spans="1:3">
      <c r="A4384" s="14"/>
      <c r="C4384" s="30"/>
    </row>
    <row r="4385" spans="1:3">
      <c r="A4385" s="14"/>
      <c r="C4385" s="30"/>
    </row>
    <row r="4386" spans="1:3">
      <c r="A4386" s="14"/>
      <c r="C4386" s="30"/>
    </row>
    <row r="4387" spans="1:3">
      <c r="A4387" s="14"/>
      <c r="C4387" s="30"/>
    </row>
    <row r="4388" spans="1:3">
      <c r="A4388" s="14"/>
      <c r="C4388" s="30"/>
    </row>
    <row r="4389" spans="1:3">
      <c r="A4389" s="14"/>
      <c r="C4389" s="30"/>
    </row>
    <row r="4390" spans="1:3">
      <c r="A4390" s="14"/>
      <c r="C4390" s="30"/>
    </row>
    <row r="4391" spans="1:3">
      <c r="A4391" s="14"/>
      <c r="C4391" s="30"/>
    </row>
    <row r="4392" spans="1:3">
      <c r="A4392" s="14"/>
      <c r="C4392" s="30"/>
    </row>
    <row r="4393" spans="1:3">
      <c r="A4393" s="14"/>
      <c r="C4393" s="30"/>
    </row>
    <row r="4394" spans="1:3">
      <c r="A4394" s="14"/>
      <c r="C4394" s="30"/>
    </row>
    <row r="4395" spans="1:3">
      <c r="A4395" s="14"/>
      <c r="C4395" s="30"/>
    </row>
    <row r="4396" spans="1:3">
      <c r="A4396" s="14"/>
      <c r="C4396" s="30"/>
    </row>
    <row r="4397" spans="1:3">
      <c r="A4397" s="14"/>
      <c r="C4397" s="30"/>
    </row>
    <row r="4398" spans="1:3">
      <c r="A4398" s="14"/>
      <c r="C4398" s="30"/>
    </row>
    <row r="4399" spans="1:3">
      <c r="A4399" s="14"/>
      <c r="C4399" s="30"/>
    </row>
    <row r="4400" spans="1:3">
      <c r="A4400" s="14"/>
      <c r="C4400" s="30"/>
    </row>
    <row r="4401" spans="1:3">
      <c r="A4401" s="14"/>
      <c r="C4401" s="30"/>
    </row>
    <row r="4402" spans="1:3">
      <c r="A4402" s="14"/>
      <c r="C4402" s="30"/>
    </row>
    <row r="4403" spans="1:3">
      <c r="A4403" s="14"/>
      <c r="C4403" s="30"/>
    </row>
    <row r="4404" spans="1:3">
      <c r="A4404" s="14"/>
      <c r="C4404" s="30"/>
    </row>
    <row r="4405" spans="1:3">
      <c r="A4405" s="14"/>
      <c r="C4405" s="30"/>
    </row>
    <row r="4406" spans="1:3">
      <c r="A4406" s="14"/>
      <c r="C4406" s="30"/>
    </row>
    <row r="4407" spans="1:3">
      <c r="A4407" s="14"/>
      <c r="C4407" s="30"/>
    </row>
    <row r="4408" spans="1:3">
      <c r="A4408" s="14"/>
      <c r="C4408" s="30"/>
    </row>
    <row r="4409" spans="1:3">
      <c r="A4409" s="14"/>
      <c r="C4409" s="30"/>
    </row>
    <row r="4410" spans="1:3">
      <c r="A4410" s="14"/>
      <c r="C4410" s="30"/>
    </row>
    <row r="4411" spans="1:3">
      <c r="A4411" s="14"/>
      <c r="C4411" s="30"/>
    </row>
    <row r="4412" spans="1:3">
      <c r="A4412" s="14"/>
      <c r="C4412" s="30"/>
    </row>
    <row r="4413" spans="1:3">
      <c r="A4413" s="14"/>
      <c r="C4413" s="30"/>
    </row>
    <row r="4414" spans="1:3">
      <c r="A4414" s="14"/>
      <c r="C4414" s="30"/>
    </row>
    <row r="4415" spans="1:3">
      <c r="A4415" s="14"/>
      <c r="C4415" s="30"/>
    </row>
    <row r="4416" spans="1:3">
      <c r="A4416" s="14"/>
      <c r="C4416" s="30"/>
    </row>
    <row r="4417" spans="1:3">
      <c r="A4417" s="14"/>
      <c r="C4417" s="30"/>
    </row>
    <row r="4418" spans="1:3">
      <c r="A4418" s="14"/>
      <c r="C4418" s="30"/>
    </row>
    <row r="4419" spans="1:3">
      <c r="A4419" s="14"/>
      <c r="C4419" s="30"/>
    </row>
    <row r="4420" spans="1:3">
      <c r="A4420" s="14"/>
      <c r="C4420" s="30"/>
    </row>
    <row r="4421" spans="1:3">
      <c r="A4421" s="14"/>
      <c r="C4421" s="30"/>
    </row>
    <row r="4422" spans="1:3">
      <c r="A4422" s="14"/>
      <c r="C4422" s="30"/>
    </row>
    <row r="4423" spans="1:3">
      <c r="A4423" s="14"/>
      <c r="C4423" s="30"/>
    </row>
    <row r="4424" spans="1:3">
      <c r="A4424" s="14"/>
      <c r="C4424" s="30"/>
    </row>
    <row r="4425" spans="1:3">
      <c r="A4425" s="14"/>
      <c r="C4425" s="30"/>
    </row>
    <row r="4426" spans="1:3">
      <c r="A4426" s="14"/>
      <c r="C4426" s="30"/>
    </row>
    <row r="4427" spans="1:3">
      <c r="A4427" s="14"/>
      <c r="C4427" s="30"/>
    </row>
    <row r="4428" spans="1:3">
      <c r="A4428" s="14"/>
      <c r="C4428" s="30"/>
    </row>
    <row r="4429" spans="1:3">
      <c r="A4429" s="14"/>
      <c r="C4429" s="30"/>
    </row>
    <row r="4430" spans="1:3">
      <c r="A4430" s="14"/>
      <c r="C4430" s="30"/>
    </row>
    <row r="4431" spans="1:3">
      <c r="A4431" s="14"/>
      <c r="C4431" s="30"/>
    </row>
    <row r="4432" spans="1:3">
      <c r="A4432" s="14"/>
      <c r="C4432" s="30"/>
    </row>
    <row r="4433" spans="1:3">
      <c r="A4433" s="14"/>
      <c r="C4433" s="30"/>
    </row>
    <row r="4434" spans="1:3">
      <c r="A4434" s="14"/>
      <c r="C4434" s="30"/>
    </row>
    <row r="4435" spans="1:3">
      <c r="A4435" s="14"/>
      <c r="C4435" s="30"/>
    </row>
    <row r="4436" spans="1:3">
      <c r="A4436" s="14"/>
      <c r="C4436" s="30"/>
    </row>
    <row r="4437" spans="1:3">
      <c r="A4437" s="14"/>
      <c r="C4437" s="30"/>
    </row>
    <row r="4438" spans="1:3">
      <c r="A4438" s="14"/>
      <c r="C4438" s="30"/>
    </row>
    <row r="4439" spans="1:3">
      <c r="A4439" s="14"/>
      <c r="C4439" s="30"/>
    </row>
    <row r="4440" spans="1:3">
      <c r="A4440" s="14"/>
      <c r="C4440" s="30"/>
    </row>
    <row r="4441" spans="1:3">
      <c r="A4441" s="14"/>
      <c r="C4441" s="30"/>
    </row>
    <row r="4442" spans="1:3">
      <c r="A4442" s="14"/>
      <c r="C4442" s="30"/>
    </row>
    <row r="4443" spans="1:3">
      <c r="A4443" s="14"/>
      <c r="C4443" s="30"/>
    </row>
    <row r="4444" spans="1:3">
      <c r="A4444" s="14"/>
      <c r="C4444" s="30"/>
    </row>
    <row r="4445" spans="1:3">
      <c r="A4445" s="14"/>
      <c r="C4445" s="30"/>
    </row>
    <row r="4446" spans="1:3">
      <c r="A4446" s="14"/>
      <c r="C4446" s="30"/>
    </row>
    <row r="4447" spans="1:3">
      <c r="A4447" s="14"/>
      <c r="C4447" s="30"/>
    </row>
    <row r="4448" spans="1:3">
      <c r="A4448" s="14"/>
      <c r="C4448" s="30"/>
    </row>
    <row r="4449" spans="1:3">
      <c r="A4449" s="14"/>
      <c r="C4449" s="30"/>
    </row>
    <row r="4450" spans="1:3">
      <c r="A4450" s="14"/>
      <c r="C4450" s="30"/>
    </row>
    <row r="4451" spans="1:3">
      <c r="A4451" s="14"/>
      <c r="C4451" s="30"/>
    </row>
    <row r="4452" spans="1:3">
      <c r="A4452" s="14"/>
      <c r="C4452" s="30"/>
    </row>
    <row r="4453" spans="1:3">
      <c r="A4453" s="14"/>
      <c r="C4453" s="30"/>
    </row>
    <row r="4454" spans="1:3">
      <c r="A4454" s="14"/>
      <c r="C4454" s="30"/>
    </row>
    <row r="4455" spans="1:3">
      <c r="A4455" s="14"/>
      <c r="C4455" s="30"/>
    </row>
    <row r="4456" spans="1:3">
      <c r="A4456" s="14"/>
      <c r="C4456" s="30"/>
    </row>
    <row r="4457" spans="1:3">
      <c r="A4457" s="14"/>
      <c r="C4457" s="30"/>
    </row>
    <row r="4458" spans="1:3">
      <c r="A4458" s="14"/>
      <c r="C4458" s="30"/>
    </row>
    <row r="4459" spans="1:3">
      <c r="A4459" s="14"/>
      <c r="C4459" s="30"/>
    </row>
    <row r="4460" spans="1:3">
      <c r="A4460" s="14"/>
      <c r="C4460" s="30"/>
    </row>
    <row r="4461" spans="1:3">
      <c r="A4461" s="14"/>
      <c r="C4461" s="30"/>
    </row>
    <row r="4462" spans="1:3">
      <c r="A4462" s="14"/>
      <c r="C4462" s="30"/>
    </row>
    <row r="4463" spans="1:3">
      <c r="A4463" s="14"/>
      <c r="C4463" s="30"/>
    </row>
    <row r="4464" spans="1:3">
      <c r="A4464" s="14"/>
      <c r="C4464" s="30"/>
    </row>
    <row r="4465" spans="1:3">
      <c r="A4465" s="14"/>
      <c r="C4465" s="30"/>
    </row>
    <row r="4466" spans="1:3">
      <c r="A4466" s="14"/>
      <c r="C4466" s="30"/>
    </row>
    <row r="4467" spans="1:3">
      <c r="A4467" s="14"/>
      <c r="C4467" s="30"/>
    </row>
    <row r="4468" spans="1:3">
      <c r="A4468" s="14"/>
      <c r="C4468" s="30"/>
    </row>
    <row r="4469" spans="1:3">
      <c r="A4469" s="14"/>
      <c r="C4469" s="30"/>
    </row>
    <row r="4470" spans="1:3">
      <c r="A4470" s="14"/>
      <c r="C4470" s="30"/>
    </row>
    <row r="4471" spans="1:3">
      <c r="A4471" s="14"/>
      <c r="C4471" s="30"/>
    </row>
    <row r="4472" spans="1:3">
      <c r="A4472" s="14"/>
      <c r="C4472" s="30"/>
    </row>
    <row r="4473" spans="1:3">
      <c r="A4473" s="14"/>
      <c r="C4473" s="30"/>
    </row>
    <row r="4474" spans="1:3">
      <c r="A4474" s="14"/>
      <c r="C4474" s="30"/>
    </row>
    <row r="4475" spans="1:3">
      <c r="A4475" s="14"/>
      <c r="C4475" s="30"/>
    </row>
    <row r="4476" spans="1:3">
      <c r="A4476" s="14"/>
      <c r="C4476" s="30"/>
    </row>
    <row r="4477" spans="1:3">
      <c r="A4477" s="14"/>
      <c r="C4477" s="30"/>
    </row>
    <row r="4478" spans="1:3">
      <c r="A4478" s="14"/>
      <c r="C4478" s="30"/>
    </row>
    <row r="4479" spans="1:3">
      <c r="A4479" s="14"/>
      <c r="C4479" s="30"/>
    </row>
    <row r="4480" spans="1:3">
      <c r="A4480" s="14"/>
      <c r="C4480" s="30"/>
    </row>
    <row r="4481" spans="1:3">
      <c r="A4481" s="14"/>
      <c r="C4481" s="30"/>
    </row>
    <row r="4482" spans="1:3">
      <c r="A4482" s="14"/>
      <c r="C4482" s="30"/>
    </row>
    <row r="4483" spans="1:3">
      <c r="A4483" s="14"/>
      <c r="C4483" s="30"/>
    </row>
    <row r="4484" spans="1:3">
      <c r="A4484" s="14"/>
      <c r="C4484" s="30"/>
    </row>
    <row r="4485" spans="1:3">
      <c r="A4485" s="14"/>
      <c r="C4485" s="30"/>
    </row>
    <row r="4486" spans="1:3">
      <c r="A4486" s="14"/>
      <c r="C4486" s="30"/>
    </row>
    <row r="4487" spans="1:3">
      <c r="A4487" s="14"/>
      <c r="C4487" s="30"/>
    </row>
    <row r="4488" spans="1:3">
      <c r="A4488" s="14"/>
      <c r="C4488" s="30"/>
    </row>
    <row r="4489" spans="1:3">
      <c r="A4489" s="14"/>
      <c r="C4489" s="30"/>
    </row>
    <row r="4490" spans="1:3">
      <c r="A4490" s="14"/>
      <c r="C4490" s="30"/>
    </row>
    <row r="4491" spans="1:3">
      <c r="A4491" s="14"/>
      <c r="C4491" s="30"/>
    </row>
    <row r="4492" spans="1:3">
      <c r="A4492" s="14"/>
      <c r="C4492" s="30"/>
    </row>
    <row r="4493" spans="1:3">
      <c r="A4493" s="14"/>
      <c r="C4493" s="30"/>
    </row>
    <row r="4494" spans="1:3">
      <c r="A4494" s="14"/>
      <c r="C4494" s="30"/>
    </row>
    <row r="4495" spans="1:3">
      <c r="A4495" s="14"/>
      <c r="C4495" s="30"/>
    </row>
    <row r="4496" spans="1:3">
      <c r="A4496" s="14"/>
      <c r="C4496" s="30"/>
    </row>
    <row r="4497" spans="1:3">
      <c r="A4497" s="14"/>
      <c r="C4497" s="30"/>
    </row>
    <row r="4498" spans="1:3">
      <c r="A4498" s="14"/>
      <c r="C4498" s="30"/>
    </row>
    <row r="4499" spans="1:3">
      <c r="A4499" s="14"/>
      <c r="C4499" s="30"/>
    </row>
    <row r="4500" spans="1:3">
      <c r="A4500" s="14"/>
      <c r="C4500" s="30"/>
    </row>
    <row r="4501" spans="1:3">
      <c r="A4501" s="14"/>
      <c r="C4501" s="30"/>
    </row>
    <row r="4502" spans="1:3">
      <c r="A4502" s="14"/>
      <c r="C4502" s="30"/>
    </row>
    <row r="4503" spans="1:3">
      <c r="A4503" s="14"/>
      <c r="C4503" s="30"/>
    </row>
    <row r="4504" spans="1:3">
      <c r="A4504" s="14"/>
      <c r="C4504" s="30"/>
    </row>
    <row r="4505" spans="1:3">
      <c r="A4505" s="14"/>
      <c r="C4505" s="30"/>
    </row>
    <row r="4506" spans="1:3">
      <c r="A4506" s="14"/>
      <c r="C4506" s="30"/>
    </row>
    <row r="4507" spans="1:3">
      <c r="A4507" s="14"/>
      <c r="C4507" s="30"/>
    </row>
    <row r="4508" spans="1:3">
      <c r="A4508" s="14"/>
      <c r="C4508" s="30"/>
    </row>
    <row r="4509" spans="1:3">
      <c r="A4509" s="14"/>
      <c r="C4509" s="30"/>
    </row>
    <row r="4510" spans="1:3">
      <c r="A4510" s="14"/>
      <c r="C4510" s="30"/>
    </row>
    <row r="4511" spans="1:3">
      <c r="A4511" s="14"/>
      <c r="C4511" s="30"/>
    </row>
    <row r="4512" spans="1:3">
      <c r="A4512" s="14"/>
      <c r="C4512" s="30"/>
    </row>
    <row r="4513" spans="1:3">
      <c r="A4513" s="14"/>
      <c r="C4513" s="30"/>
    </row>
    <row r="4514" spans="1:3">
      <c r="A4514" s="14"/>
      <c r="C4514" s="30"/>
    </row>
    <row r="4515" spans="1:3">
      <c r="A4515" s="14"/>
      <c r="C4515" s="30"/>
    </row>
    <row r="4516" spans="1:3">
      <c r="A4516" s="14"/>
      <c r="C4516" s="30"/>
    </row>
    <row r="4517" spans="1:3">
      <c r="A4517" s="14"/>
      <c r="C4517" s="30"/>
    </row>
    <row r="4518" spans="1:3">
      <c r="A4518" s="14"/>
      <c r="C4518" s="30"/>
    </row>
    <row r="4519" spans="1:3">
      <c r="A4519" s="14"/>
      <c r="C4519" s="30"/>
    </row>
    <row r="4520" spans="1:3">
      <c r="A4520" s="14"/>
      <c r="C4520" s="30"/>
    </row>
    <row r="4521" spans="1:3">
      <c r="A4521" s="14"/>
      <c r="C4521" s="30"/>
    </row>
    <row r="4522" spans="1:3">
      <c r="A4522" s="14"/>
      <c r="C4522" s="30"/>
    </row>
    <row r="4523" spans="1:3">
      <c r="A4523" s="14"/>
      <c r="C4523" s="30"/>
    </row>
    <row r="4524" spans="1:3">
      <c r="A4524" s="14"/>
      <c r="C4524" s="30"/>
    </row>
    <row r="4525" spans="1:3">
      <c r="A4525" s="14"/>
      <c r="C4525" s="30"/>
    </row>
    <row r="4526" spans="1:3">
      <c r="A4526" s="14"/>
      <c r="C4526" s="30"/>
    </row>
    <row r="4527" spans="1:3">
      <c r="A4527" s="14"/>
      <c r="C4527" s="30"/>
    </row>
    <row r="4528" spans="1:3">
      <c r="A4528" s="14"/>
      <c r="C4528" s="30"/>
    </row>
    <row r="4529" spans="1:3">
      <c r="A4529" s="14"/>
      <c r="C4529" s="30"/>
    </row>
    <row r="4530" spans="1:3">
      <c r="A4530" s="14"/>
      <c r="C4530" s="30"/>
    </row>
    <row r="4531" spans="1:3">
      <c r="A4531" s="14"/>
      <c r="C4531" s="30"/>
    </row>
    <row r="4532" spans="1:3">
      <c r="A4532" s="14"/>
      <c r="C4532" s="30"/>
    </row>
    <row r="4533" spans="1:3">
      <c r="A4533" s="14"/>
      <c r="C4533" s="30"/>
    </row>
    <row r="4534" spans="1:3">
      <c r="A4534" s="14"/>
      <c r="C4534" s="30"/>
    </row>
    <row r="4535" spans="1:3">
      <c r="A4535" s="14"/>
      <c r="C4535" s="30"/>
    </row>
    <row r="4536" spans="1:3">
      <c r="A4536" s="14"/>
      <c r="C4536" s="30"/>
    </row>
    <row r="4537" spans="1:3">
      <c r="A4537" s="14"/>
      <c r="C4537" s="30"/>
    </row>
    <row r="4538" spans="1:3">
      <c r="A4538" s="14"/>
      <c r="C4538" s="30"/>
    </row>
    <row r="4539" spans="1:3">
      <c r="A4539" s="14"/>
      <c r="C4539" s="30"/>
    </row>
    <row r="4540" spans="1:3">
      <c r="A4540" s="14"/>
      <c r="C4540" s="30"/>
    </row>
    <row r="4541" spans="1:3">
      <c r="A4541" s="14"/>
      <c r="C4541" s="30"/>
    </row>
    <row r="4542" spans="1:3">
      <c r="A4542" s="14"/>
      <c r="C4542" s="30"/>
    </row>
    <row r="4543" spans="1:3">
      <c r="A4543" s="14"/>
      <c r="C4543" s="30"/>
    </row>
    <row r="4544" spans="1:3">
      <c r="A4544" s="14"/>
      <c r="C4544" s="30"/>
    </row>
    <row r="4545" spans="1:3">
      <c r="A4545" s="14"/>
      <c r="C4545" s="30"/>
    </row>
    <row r="4546" spans="1:3">
      <c r="A4546" s="14"/>
      <c r="C4546" s="30"/>
    </row>
    <row r="4547" spans="1:3">
      <c r="A4547" s="14"/>
      <c r="C4547" s="30"/>
    </row>
    <row r="4548" spans="1:3">
      <c r="A4548" s="14"/>
      <c r="C4548" s="30"/>
    </row>
    <row r="4549" spans="1:3">
      <c r="A4549" s="14"/>
      <c r="C4549" s="30"/>
    </row>
    <row r="4550" spans="1:3">
      <c r="A4550" s="14"/>
      <c r="C4550" s="30"/>
    </row>
    <row r="4551" spans="1:3">
      <c r="A4551" s="14"/>
      <c r="C4551" s="30"/>
    </row>
    <row r="4552" spans="1:3">
      <c r="A4552" s="14"/>
      <c r="C4552" s="30"/>
    </row>
    <row r="4553" spans="1:3">
      <c r="A4553" s="14"/>
      <c r="C4553" s="30"/>
    </row>
    <row r="4554" spans="1:3">
      <c r="A4554" s="14"/>
      <c r="C4554" s="30"/>
    </row>
    <row r="4555" spans="1:3">
      <c r="A4555" s="14"/>
      <c r="C4555" s="30"/>
    </row>
    <row r="4556" spans="1:3">
      <c r="A4556" s="14"/>
      <c r="C4556" s="30"/>
    </row>
    <row r="4557" spans="1:3">
      <c r="A4557" s="14"/>
      <c r="C4557" s="30"/>
    </row>
    <row r="4558" spans="1:3">
      <c r="A4558" s="14"/>
      <c r="C4558" s="30"/>
    </row>
    <row r="4559" spans="1:3">
      <c r="A4559" s="14"/>
      <c r="C4559" s="30"/>
    </row>
    <row r="4560" spans="1:3">
      <c r="A4560" s="14"/>
      <c r="C4560" s="30"/>
    </row>
    <row r="4561" spans="1:3">
      <c r="A4561" s="14"/>
      <c r="C4561" s="30"/>
    </row>
    <row r="4562" spans="1:3">
      <c r="A4562" s="14"/>
      <c r="C4562" s="30"/>
    </row>
    <row r="4563" spans="1:3">
      <c r="A4563" s="14"/>
      <c r="C4563" s="30"/>
    </row>
    <row r="4564" spans="1:3">
      <c r="A4564" s="14"/>
      <c r="C4564" s="30"/>
    </row>
    <row r="4565" spans="1:3">
      <c r="A4565" s="14"/>
      <c r="C4565" s="30"/>
    </row>
    <row r="4566" spans="1:3">
      <c r="A4566" s="14"/>
      <c r="C4566" s="30"/>
    </row>
    <row r="4567" spans="1:3">
      <c r="A4567" s="14"/>
      <c r="C4567" s="30"/>
    </row>
    <row r="4568" spans="1:3">
      <c r="A4568" s="14"/>
      <c r="C4568" s="30"/>
    </row>
    <row r="4569" spans="1:3">
      <c r="A4569" s="14"/>
      <c r="C4569" s="30"/>
    </row>
    <row r="4570" spans="1:3">
      <c r="A4570" s="14"/>
      <c r="C4570" s="30"/>
    </row>
    <row r="4571" spans="1:3">
      <c r="A4571" s="14"/>
      <c r="C4571" s="30"/>
    </row>
    <row r="4572" spans="1:3">
      <c r="A4572" s="14"/>
      <c r="C4572" s="30"/>
    </row>
    <row r="4573" spans="1:3">
      <c r="A4573" s="14"/>
      <c r="C4573" s="30"/>
    </row>
    <row r="4574" spans="1:3">
      <c r="A4574" s="14"/>
      <c r="C4574" s="30"/>
    </row>
    <row r="4575" spans="1:3">
      <c r="A4575" s="14"/>
      <c r="C4575" s="30"/>
    </row>
    <row r="4576" spans="1:3">
      <c r="A4576" s="14"/>
      <c r="C4576" s="30"/>
    </row>
    <row r="4577" spans="1:3">
      <c r="A4577" s="14"/>
      <c r="C4577" s="30"/>
    </row>
    <row r="4578" spans="1:3">
      <c r="A4578" s="14"/>
      <c r="C4578" s="30"/>
    </row>
    <row r="4579" spans="1:3">
      <c r="A4579" s="14"/>
      <c r="C4579" s="30"/>
    </row>
    <row r="4580" spans="1:3">
      <c r="A4580" s="14"/>
      <c r="C4580" s="30"/>
    </row>
    <row r="4581" spans="1:3">
      <c r="A4581" s="14"/>
      <c r="C4581" s="30"/>
    </row>
    <row r="4582" spans="1:3">
      <c r="A4582" s="14"/>
      <c r="C4582" s="30"/>
    </row>
    <row r="4583" spans="1:3">
      <c r="A4583" s="14"/>
      <c r="C4583" s="30"/>
    </row>
    <row r="4584" spans="1:3">
      <c r="A4584" s="14"/>
      <c r="C4584" s="30"/>
    </row>
    <row r="4585" spans="1:3">
      <c r="A4585" s="14"/>
      <c r="C4585" s="30"/>
    </row>
    <row r="4586" spans="1:3">
      <c r="A4586" s="14"/>
      <c r="C4586" s="30"/>
    </row>
    <row r="4587" spans="1:3">
      <c r="A4587" s="14"/>
      <c r="C4587" s="30"/>
    </row>
    <row r="4588" spans="1:3">
      <c r="A4588" s="14"/>
      <c r="C4588" s="30"/>
    </row>
    <row r="4589" spans="1:3">
      <c r="A4589" s="14"/>
      <c r="C4589" s="30"/>
    </row>
    <row r="4590" spans="1:3">
      <c r="A4590" s="14"/>
      <c r="C4590" s="30"/>
    </row>
    <row r="4591" spans="1:3">
      <c r="A4591" s="14"/>
      <c r="C4591" s="30"/>
    </row>
    <row r="4592" spans="1:3">
      <c r="A4592" s="14"/>
      <c r="C4592" s="30"/>
    </row>
    <row r="4593" spans="1:3">
      <c r="A4593" s="14"/>
      <c r="C4593" s="30"/>
    </row>
    <row r="4594" spans="1:3">
      <c r="A4594" s="14"/>
      <c r="C4594" s="30"/>
    </row>
    <row r="4595" spans="1:3">
      <c r="A4595" s="14"/>
      <c r="C4595" s="30"/>
    </row>
    <row r="4596" spans="1:3">
      <c r="A4596" s="14"/>
      <c r="C4596" s="30"/>
    </row>
    <row r="4597" spans="1:3">
      <c r="A4597" s="14"/>
      <c r="C4597" s="30"/>
    </row>
    <row r="4598" spans="1:3">
      <c r="A4598" s="14"/>
      <c r="C4598" s="30"/>
    </row>
    <row r="4599" spans="1:3">
      <c r="A4599" s="14"/>
      <c r="C4599" s="30"/>
    </row>
    <row r="4600" spans="1:3">
      <c r="A4600" s="14"/>
      <c r="C4600" s="30"/>
    </row>
    <row r="4601" spans="1:3">
      <c r="A4601" s="14"/>
      <c r="C4601" s="30"/>
    </row>
    <row r="4602" spans="1:3">
      <c r="A4602" s="14"/>
      <c r="C4602" s="30"/>
    </row>
    <row r="4603" spans="1:3">
      <c r="A4603" s="14"/>
      <c r="C4603" s="30"/>
    </row>
    <row r="4604" spans="1:3">
      <c r="A4604" s="14"/>
      <c r="C4604" s="30"/>
    </row>
    <row r="4605" spans="1:3">
      <c r="A4605" s="14"/>
      <c r="C4605" s="30"/>
    </row>
    <row r="4606" spans="1:3">
      <c r="A4606" s="14"/>
      <c r="C4606" s="30"/>
    </row>
    <row r="4607" spans="1:3">
      <c r="A4607" s="14"/>
      <c r="C4607" s="30"/>
    </row>
    <row r="4608" spans="1:3">
      <c r="A4608" s="14"/>
      <c r="C4608" s="30"/>
    </row>
    <row r="4609" spans="1:3">
      <c r="A4609" s="14"/>
      <c r="C4609" s="30"/>
    </row>
    <row r="4610" spans="1:3">
      <c r="A4610" s="14"/>
      <c r="C4610" s="30"/>
    </row>
    <row r="4611" spans="1:3">
      <c r="A4611" s="14"/>
      <c r="C4611" s="30"/>
    </row>
    <row r="4612" spans="1:3">
      <c r="A4612" s="14"/>
      <c r="C4612" s="30"/>
    </row>
    <row r="4613" spans="1:3">
      <c r="A4613" s="14"/>
      <c r="C4613" s="30"/>
    </row>
    <row r="4614" spans="1:3">
      <c r="A4614" s="14"/>
      <c r="C4614" s="30"/>
    </row>
    <row r="4615" spans="1:3">
      <c r="A4615" s="14"/>
      <c r="C4615" s="30"/>
    </row>
    <row r="4616" spans="1:3">
      <c r="A4616" s="14"/>
      <c r="C4616" s="30"/>
    </row>
    <row r="4617" spans="1:3">
      <c r="A4617" s="14"/>
      <c r="C4617" s="30"/>
    </row>
    <row r="4618" spans="1:3">
      <c r="A4618" s="14"/>
      <c r="C4618" s="30"/>
    </row>
    <row r="4619" spans="1:3">
      <c r="A4619" s="14"/>
      <c r="C4619" s="30"/>
    </row>
    <row r="4620" spans="1:3">
      <c r="A4620" s="14"/>
      <c r="C4620" s="30"/>
    </row>
    <row r="4621" spans="1:3">
      <c r="A4621" s="14"/>
      <c r="C4621" s="30"/>
    </row>
    <row r="4622" spans="1:3">
      <c r="A4622" s="14"/>
      <c r="C4622" s="30"/>
    </row>
    <row r="4623" spans="1:3">
      <c r="A4623" s="14"/>
      <c r="C4623" s="30"/>
    </row>
    <row r="4624" spans="1:3">
      <c r="A4624" s="14"/>
      <c r="C4624" s="30"/>
    </row>
    <row r="4625" spans="1:3">
      <c r="A4625" s="14"/>
      <c r="C4625" s="30"/>
    </row>
    <row r="4626" spans="1:3">
      <c r="A4626" s="14"/>
      <c r="C4626" s="30"/>
    </row>
    <row r="4627" spans="1:3">
      <c r="A4627" s="14"/>
      <c r="C4627" s="30"/>
    </row>
    <row r="4628" spans="1:3">
      <c r="A4628" s="14"/>
      <c r="C4628" s="30"/>
    </row>
    <row r="4629" spans="1:3">
      <c r="A4629" s="14"/>
      <c r="C4629" s="30"/>
    </row>
    <row r="4630" spans="1:3">
      <c r="A4630" s="14"/>
      <c r="C4630" s="30"/>
    </row>
    <row r="4631" spans="1:3">
      <c r="A4631" s="14"/>
      <c r="C4631" s="30"/>
    </row>
    <row r="4632" spans="1:3">
      <c r="A4632" s="14"/>
      <c r="C4632" s="30"/>
    </row>
    <row r="4633" spans="1:3">
      <c r="A4633" s="14"/>
      <c r="C4633" s="30"/>
    </row>
    <row r="4634" spans="1:3">
      <c r="A4634" s="14"/>
      <c r="C4634" s="30"/>
    </row>
    <row r="4635" spans="1:3">
      <c r="A4635" s="14"/>
      <c r="C4635" s="30"/>
    </row>
    <row r="4636" spans="1:3">
      <c r="A4636" s="14"/>
      <c r="C4636" s="30"/>
    </row>
    <row r="4637" spans="1:3">
      <c r="A4637" s="14"/>
      <c r="C4637" s="30"/>
    </row>
    <row r="4638" spans="1:3">
      <c r="A4638" s="14"/>
      <c r="C4638" s="30"/>
    </row>
    <row r="4639" spans="1:3">
      <c r="A4639" s="14"/>
      <c r="C4639" s="30"/>
    </row>
    <row r="4640" spans="1:3">
      <c r="A4640" s="14"/>
      <c r="C4640" s="30"/>
    </row>
    <row r="4641" spans="1:3">
      <c r="A4641" s="14"/>
      <c r="C4641" s="30"/>
    </row>
    <row r="4642" spans="1:3">
      <c r="A4642" s="14"/>
      <c r="C4642" s="30"/>
    </row>
    <row r="4643" spans="1:3">
      <c r="A4643" s="14"/>
      <c r="C4643" s="30"/>
    </row>
    <row r="4644" spans="1:3">
      <c r="A4644" s="14"/>
      <c r="C4644" s="30"/>
    </row>
    <row r="4645" spans="1:3">
      <c r="A4645" s="14"/>
      <c r="C4645" s="30"/>
    </row>
    <row r="4646" spans="1:3">
      <c r="A4646" s="14"/>
      <c r="C4646" s="30"/>
    </row>
    <row r="4647" spans="1:3">
      <c r="A4647" s="14"/>
      <c r="C4647" s="30"/>
    </row>
    <row r="4648" spans="1:3">
      <c r="A4648" s="14"/>
      <c r="C4648" s="30"/>
    </row>
    <row r="4649" spans="1:3">
      <c r="A4649" s="14"/>
      <c r="C4649" s="30"/>
    </row>
    <row r="4650" spans="1:3">
      <c r="A4650" s="14"/>
      <c r="C4650" s="30"/>
    </row>
    <row r="4651" spans="1:3">
      <c r="A4651" s="14"/>
      <c r="C4651" s="30"/>
    </row>
    <row r="4652" spans="1:3">
      <c r="A4652" s="14"/>
      <c r="C4652" s="30"/>
    </row>
    <row r="4653" spans="1:3">
      <c r="A4653" s="14"/>
      <c r="C4653" s="30"/>
    </row>
    <row r="4654" spans="1:3">
      <c r="A4654" s="14"/>
      <c r="C4654" s="30"/>
    </row>
    <row r="4655" spans="1:3">
      <c r="A4655" s="14"/>
      <c r="C4655" s="30"/>
    </row>
    <row r="4656" spans="1:3">
      <c r="A4656" s="14"/>
      <c r="C4656" s="30"/>
    </row>
    <row r="4657" spans="1:3">
      <c r="A4657" s="14"/>
      <c r="C4657" s="30"/>
    </row>
    <row r="4658" spans="1:3">
      <c r="A4658" s="14"/>
      <c r="C4658" s="30"/>
    </row>
    <row r="4659" spans="1:3">
      <c r="A4659" s="14"/>
      <c r="C4659" s="30"/>
    </row>
    <row r="4660" spans="1:3">
      <c r="A4660" s="14"/>
      <c r="C4660" s="30"/>
    </row>
    <row r="4661" spans="1:3">
      <c r="A4661" s="14"/>
      <c r="C4661" s="30"/>
    </row>
    <row r="4662" spans="1:3">
      <c r="A4662" s="14"/>
      <c r="C4662" s="30"/>
    </row>
    <row r="4663" spans="1:3">
      <c r="A4663" s="14"/>
      <c r="C4663" s="30"/>
    </row>
    <row r="4664" spans="1:3">
      <c r="A4664" s="14"/>
      <c r="C4664" s="30"/>
    </row>
    <row r="4665" spans="1:3">
      <c r="A4665" s="14"/>
      <c r="C4665" s="30"/>
    </row>
    <row r="4666" spans="1:3">
      <c r="A4666" s="14"/>
      <c r="C4666" s="30"/>
    </row>
    <row r="4667" spans="1:3">
      <c r="A4667" s="14"/>
      <c r="C4667" s="30"/>
    </row>
    <row r="4668" spans="1:3">
      <c r="A4668" s="14"/>
      <c r="C4668" s="30"/>
    </row>
    <row r="4669" spans="1:3">
      <c r="A4669" s="14"/>
      <c r="C4669" s="30"/>
    </row>
    <row r="4670" spans="1:3">
      <c r="A4670" s="14"/>
      <c r="C4670" s="30"/>
    </row>
    <row r="4671" spans="1:3">
      <c r="A4671" s="14"/>
      <c r="C4671" s="30"/>
    </row>
    <row r="4672" spans="1:3">
      <c r="A4672" s="14"/>
      <c r="C4672" s="30"/>
    </row>
    <row r="4673" spans="1:3">
      <c r="A4673" s="14"/>
      <c r="C4673" s="30"/>
    </row>
    <row r="4674" spans="1:3">
      <c r="A4674" s="14"/>
      <c r="C4674" s="30"/>
    </row>
    <row r="4675" spans="1:3">
      <c r="A4675" s="14"/>
      <c r="C4675" s="30"/>
    </row>
    <row r="4676" spans="1:3">
      <c r="A4676" s="14"/>
      <c r="C4676" s="30"/>
    </row>
    <row r="4677" spans="1:3">
      <c r="A4677" s="14"/>
      <c r="C4677" s="30"/>
    </row>
    <row r="4678" spans="1:3">
      <c r="A4678" s="14"/>
      <c r="C4678" s="30"/>
    </row>
    <row r="4679" spans="1:3">
      <c r="A4679" s="14"/>
      <c r="C4679" s="30"/>
    </row>
    <row r="4680" spans="1:3">
      <c r="A4680" s="14"/>
      <c r="C4680" s="30"/>
    </row>
    <row r="4681" spans="1:3">
      <c r="A4681" s="14"/>
      <c r="C4681" s="30"/>
    </row>
    <row r="4682" spans="1:3">
      <c r="A4682" s="14"/>
      <c r="C4682" s="30"/>
    </row>
    <row r="4683" spans="1:3">
      <c r="A4683" s="14"/>
      <c r="C4683" s="30"/>
    </row>
    <row r="4684" spans="1:3">
      <c r="A4684" s="14"/>
      <c r="C4684" s="30"/>
    </row>
    <row r="4685" spans="1:3">
      <c r="A4685" s="14"/>
      <c r="C4685" s="30"/>
    </row>
    <row r="4686" spans="1:3">
      <c r="A4686" s="14"/>
      <c r="C4686" s="30"/>
    </row>
    <row r="4687" spans="1:3">
      <c r="A4687" s="14"/>
      <c r="C4687" s="30"/>
    </row>
    <row r="4688" spans="1:3">
      <c r="A4688" s="14"/>
      <c r="C4688" s="30"/>
    </row>
    <row r="4689" spans="1:3">
      <c r="A4689" s="14"/>
      <c r="C4689" s="30"/>
    </row>
    <row r="4690" spans="1:3">
      <c r="A4690" s="14"/>
      <c r="C4690" s="30"/>
    </row>
    <row r="4691" spans="1:3">
      <c r="A4691" s="14"/>
      <c r="C4691" s="30"/>
    </row>
    <row r="4692" spans="1:3">
      <c r="A4692" s="14"/>
      <c r="C4692" s="30"/>
    </row>
    <row r="4693" spans="1:3">
      <c r="A4693" s="14"/>
      <c r="C4693" s="30"/>
    </row>
    <row r="4694" spans="1:3">
      <c r="A4694" s="14"/>
      <c r="C4694" s="30"/>
    </row>
    <row r="4695" spans="1:3">
      <c r="A4695" s="14"/>
      <c r="C4695" s="30"/>
    </row>
    <row r="4696" spans="1:3">
      <c r="A4696" s="14"/>
      <c r="C4696" s="30"/>
    </row>
    <row r="4697" spans="1:3">
      <c r="A4697" s="14"/>
      <c r="C4697" s="30"/>
    </row>
    <row r="4698" spans="1:3">
      <c r="A4698" s="14"/>
      <c r="C4698" s="30"/>
    </row>
    <row r="4699" spans="1:3">
      <c r="A4699" s="14"/>
      <c r="C4699" s="30"/>
    </row>
    <row r="4700" spans="1:3">
      <c r="A4700" s="14"/>
      <c r="C4700" s="30"/>
    </row>
    <row r="4701" spans="1:3">
      <c r="A4701" s="14"/>
      <c r="C4701" s="30"/>
    </row>
    <row r="4702" spans="1:3">
      <c r="A4702" s="14"/>
      <c r="C4702" s="30"/>
    </row>
    <row r="4703" spans="1:3">
      <c r="A4703" s="14"/>
      <c r="C4703" s="30"/>
    </row>
    <row r="4704" spans="1:3">
      <c r="A4704" s="14"/>
      <c r="C4704" s="30"/>
    </row>
    <row r="4705" spans="1:3">
      <c r="A4705" s="14"/>
      <c r="C4705" s="30"/>
    </row>
    <row r="4706" spans="1:3">
      <c r="A4706" s="14"/>
      <c r="C4706" s="30"/>
    </row>
    <row r="4707" spans="1:3">
      <c r="A4707" s="14"/>
      <c r="C4707" s="30"/>
    </row>
    <row r="4708" spans="1:3">
      <c r="A4708" s="14"/>
      <c r="C4708" s="30"/>
    </row>
    <row r="4709" spans="1:3">
      <c r="A4709" s="14"/>
      <c r="C4709" s="30"/>
    </row>
    <row r="4710" spans="1:3">
      <c r="A4710" s="14"/>
      <c r="C4710" s="30"/>
    </row>
    <row r="4711" spans="1:3">
      <c r="A4711" s="14"/>
      <c r="C4711" s="30"/>
    </row>
    <row r="4712" spans="1:3">
      <c r="A4712" s="14"/>
      <c r="C4712" s="30"/>
    </row>
    <row r="4713" spans="1:3">
      <c r="A4713" s="14"/>
      <c r="C4713" s="30"/>
    </row>
    <row r="4714" spans="1:3">
      <c r="A4714" s="14"/>
      <c r="C4714" s="30"/>
    </row>
    <row r="4715" spans="1:3">
      <c r="A4715" s="14"/>
      <c r="C4715" s="30"/>
    </row>
    <row r="4716" spans="1:3">
      <c r="A4716" s="14"/>
      <c r="C4716" s="30"/>
    </row>
    <row r="4717" spans="1:3">
      <c r="A4717" s="14"/>
      <c r="C4717" s="30"/>
    </row>
    <row r="4718" spans="1:3">
      <c r="A4718" s="14"/>
      <c r="C4718" s="30"/>
    </row>
    <row r="4719" spans="1:3">
      <c r="A4719" s="14"/>
      <c r="C4719" s="30"/>
    </row>
    <row r="4720" spans="1:3">
      <c r="A4720" s="14"/>
      <c r="C4720" s="30"/>
    </row>
    <row r="4721" spans="1:3">
      <c r="A4721" s="14"/>
      <c r="C4721" s="30"/>
    </row>
    <row r="4722" spans="1:3">
      <c r="A4722" s="14"/>
      <c r="C4722" s="30"/>
    </row>
    <row r="4723" spans="1:3">
      <c r="A4723" s="14"/>
      <c r="C4723" s="30"/>
    </row>
    <row r="4724" spans="1:3">
      <c r="A4724" s="14"/>
      <c r="C4724" s="30"/>
    </row>
    <row r="4725" spans="1:3">
      <c r="A4725" s="14"/>
      <c r="C4725" s="30"/>
    </row>
    <row r="4726" spans="1:3">
      <c r="A4726" s="14"/>
      <c r="C4726" s="30"/>
    </row>
    <row r="4727" spans="1:3">
      <c r="A4727" s="14"/>
      <c r="C4727" s="30"/>
    </row>
    <row r="4728" spans="1:3">
      <c r="A4728" s="14"/>
      <c r="C4728" s="30"/>
    </row>
    <row r="4729" spans="1:3">
      <c r="A4729" s="14"/>
      <c r="C4729" s="30"/>
    </row>
    <row r="4730" spans="1:3">
      <c r="A4730" s="14"/>
      <c r="C4730" s="30"/>
    </row>
    <row r="4731" spans="1:3">
      <c r="A4731" s="14"/>
      <c r="C4731" s="30"/>
    </row>
    <row r="4732" spans="1:3">
      <c r="A4732" s="14"/>
      <c r="C4732" s="30"/>
    </row>
    <row r="4733" spans="1:3">
      <c r="A4733" s="14"/>
      <c r="C4733" s="30"/>
    </row>
    <row r="4734" spans="1:3">
      <c r="A4734" s="14"/>
      <c r="C4734" s="30"/>
    </row>
    <row r="4735" spans="1:3">
      <c r="A4735" s="14"/>
      <c r="C4735" s="30"/>
    </row>
    <row r="4736" spans="1:3">
      <c r="A4736" s="14"/>
      <c r="C4736" s="30"/>
    </row>
    <row r="4737" spans="1:3">
      <c r="A4737" s="14"/>
      <c r="C4737" s="30"/>
    </row>
    <row r="4738" spans="1:3">
      <c r="A4738" s="14"/>
      <c r="C4738" s="30"/>
    </row>
    <row r="4739" spans="1:3">
      <c r="A4739" s="14"/>
      <c r="C4739" s="30"/>
    </row>
    <row r="4740" spans="1:3">
      <c r="A4740" s="14"/>
      <c r="C4740" s="30"/>
    </row>
    <row r="4741" spans="1:3">
      <c r="A4741" s="14"/>
      <c r="C4741" s="30"/>
    </row>
    <row r="4742" spans="1:3">
      <c r="A4742" s="14"/>
      <c r="C4742" s="30"/>
    </row>
    <row r="4743" spans="1:3">
      <c r="A4743" s="14"/>
      <c r="C4743" s="30"/>
    </row>
    <row r="4744" spans="1:3">
      <c r="A4744" s="14"/>
      <c r="C4744" s="30"/>
    </row>
    <row r="4745" spans="1:3">
      <c r="A4745" s="14"/>
      <c r="C4745" s="30"/>
    </row>
    <row r="4746" spans="1:3">
      <c r="A4746" s="14"/>
      <c r="C4746" s="30"/>
    </row>
    <row r="4747" spans="1:3">
      <c r="A4747" s="14"/>
      <c r="C4747" s="30"/>
    </row>
    <row r="4748" spans="1:3">
      <c r="A4748" s="14"/>
      <c r="C4748" s="30"/>
    </row>
    <row r="4749" spans="1:3">
      <c r="A4749" s="14"/>
      <c r="C4749" s="30"/>
    </row>
    <row r="4750" spans="1:3">
      <c r="A4750" s="14"/>
      <c r="C4750" s="30"/>
    </row>
    <row r="4751" spans="1:3">
      <c r="A4751" s="14"/>
      <c r="C4751" s="30"/>
    </row>
    <row r="4752" spans="1:3">
      <c r="A4752" s="14"/>
      <c r="C4752" s="30"/>
    </row>
    <row r="4753" spans="1:3">
      <c r="A4753" s="14"/>
      <c r="C4753" s="30"/>
    </row>
    <row r="4754" spans="1:3">
      <c r="A4754" s="14"/>
      <c r="C4754" s="30"/>
    </row>
    <row r="4755" spans="1:3">
      <c r="A4755" s="14"/>
      <c r="C4755" s="30"/>
    </row>
    <row r="4756" spans="1:3">
      <c r="A4756" s="14"/>
      <c r="C4756" s="30"/>
    </row>
    <row r="4757" spans="1:3">
      <c r="A4757" s="14"/>
      <c r="C4757" s="30"/>
    </row>
    <row r="4758" spans="1:3">
      <c r="A4758" s="14"/>
      <c r="C4758" s="30"/>
    </row>
    <row r="4759" spans="1:3">
      <c r="A4759" s="14"/>
      <c r="C4759" s="30"/>
    </row>
    <row r="4760" spans="1:3">
      <c r="A4760" s="14"/>
      <c r="C4760" s="30"/>
    </row>
    <row r="4761" spans="1:3">
      <c r="A4761" s="14"/>
      <c r="C4761" s="30"/>
    </row>
    <row r="4762" spans="1:3">
      <c r="A4762" s="14"/>
      <c r="C4762" s="30"/>
    </row>
    <row r="4763" spans="1:3">
      <c r="A4763" s="14"/>
      <c r="C4763" s="30"/>
    </row>
    <row r="4764" spans="1:3">
      <c r="A4764" s="14"/>
      <c r="C4764" s="30"/>
    </row>
    <row r="4765" spans="1:3">
      <c r="A4765" s="14"/>
      <c r="C4765" s="30"/>
    </row>
    <row r="4766" spans="1:3">
      <c r="A4766" s="14"/>
      <c r="C4766" s="30"/>
    </row>
    <row r="4767" spans="1:3">
      <c r="A4767" s="14"/>
      <c r="C4767" s="30"/>
    </row>
    <row r="4768" spans="1:3">
      <c r="A4768" s="14"/>
      <c r="C4768" s="30"/>
    </row>
    <row r="4769" spans="1:3">
      <c r="A4769" s="14"/>
      <c r="C4769" s="30"/>
    </row>
    <row r="4770" spans="1:3">
      <c r="A4770" s="14"/>
      <c r="C4770" s="30"/>
    </row>
    <row r="4771" spans="1:3">
      <c r="A4771" s="14"/>
      <c r="C4771" s="30"/>
    </row>
    <row r="4772" spans="1:3">
      <c r="A4772" s="14"/>
      <c r="C4772" s="30"/>
    </row>
    <row r="4773" spans="1:3">
      <c r="A4773" s="14"/>
      <c r="C4773" s="30"/>
    </row>
    <row r="4774" spans="1:3">
      <c r="A4774" s="14"/>
      <c r="C4774" s="30"/>
    </row>
    <row r="4775" spans="1:3">
      <c r="A4775" s="14"/>
      <c r="C4775" s="30"/>
    </row>
    <row r="4776" spans="1:3">
      <c r="A4776" s="14"/>
      <c r="C4776" s="30"/>
    </row>
    <row r="4777" spans="1:3">
      <c r="A4777" s="14"/>
      <c r="C4777" s="30"/>
    </row>
    <row r="4778" spans="1:3">
      <c r="A4778" s="14"/>
      <c r="C4778" s="30"/>
    </row>
    <row r="4779" spans="1:3">
      <c r="A4779" s="14"/>
      <c r="C4779" s="30"/>
    </row>
    <row r="4780" spans="1:3">
      <c r="A4780" s="14"/>
      <c r="C4780" s="30"/>
    </row>
    <row r="4781" spans="1:3">
      <c r="A4781" s="14"/>
      <c r="C4781" s="30"/>
    </row>
    <row r="4782" spans="1:3">
      <c r="A4782" s="14"/>
      <c r="C4782" s="30"/>
    </row>
    <row r="4783" spans="1:3">
      <c r="A4783" s="14"/>
      <c r="C4783" s="30"/>
    </row>
    <row r="4784" spans="1:3">
      <c r="A4784" s="14"/>
      <c r="C4784" s="30"/>
    </row>
    <row r="4785" spans="1:3">
      <c r="A4785" s="14"/>
      <c r="C4785" s="30"/>
    </row>
    <row r="4786" spans="1:3">
      <c r="A4786" s="14"/>
      <c r="C4786" s="30"/>
    </row>
    <row r="4787" spans="1:3">
      <c r="A4787" s="14"/>
      <c r="C4787" s="30"/>
    </row>
    <row r="4788" spans="1:3">
      <c r="A4788" s="14"/>
      <c r="C4788" s="30"/>
    </row>
    <row r="4789" spans="1:3">
      <c r="A4789" s="14"/>
      <c r="C4789" s="30"/>
    </row>
    <row r="4790" spans="1:3">
      <c r="A4790" s="14"/>
      <c r="C4790" s="30"/>
    </row>
    <row r="4791" spans="1:3">
      <c r="A4791" s="14"/>
      <c r="C4791" s="30"/>
    </row>
    <row r="4792" spans="1:3">
      <c r="A4792" s="14"/>
      <c r="C4792" s="30"/>
    </row>
    <row r="4793" spans="1:3">
      <c r="A4793" s="14"/>
      <c r="C4793" s="30"/>
    </row>
    <row r="4794" spans="1:3">
      <c r="A4794" s="14"/>
      <c r="C4794" s="30"/>
    </row>
    <row r="4795" spans="1:3">
      <c r="A4795" s="14"/>
      <c r="C4795" s="30"/>
    </row>
    <row r="4796" spans="1:3">
      <c r="A4796" s="14"/>
      <c r="C4796" s="30"/>
    </row>
    <row r="4797" spans="1:3">
      <c r="A4797" s="14"/>
      <c r="C4797" s="30"/>
    </row>
    <row r="4798" spans="1:3">
      <c r="A4798" s="14"/>
      <c r="C4798" s="30"/>
    </row>
    <row r="4799" spans="1:3">
      <c r="A4799" s="14"/>
      <c r="C4799" s="30"/>
    </row>
    <row r="4800" spans="1:3">
      <c r="A4800" s="14"/>
      <c r="C4800" s="30"/>
    </row>
    <row r="4801" spans="1:3">
      <c r="A4801" s="14"/>
      <c r="C4801" s="30"/>
    </row>
    <row r="4802" spans="1:3">
      <c r="A4802" s="14"/>
      <c r="C4802" s="30"/>
    </row>
    <row r="4803" spans="1:3">
      <c r="A4803" s="14"/>
      <c r="C4803" s="30"/>
    </row>
    <row r="4804" spans="1:3">
      <c r="A4804" s="14"/>
      <c r="C4804" s="30"/>
    </row>
    <row r="4805" spans="1:3">
      <c r="A4805" s="14"/>
      <c r="C4805" s="30"/>
    </row>
    <row r="4806" spans="1:3">
      <c r="A4806" s="14"/>
      <c r="C4806" s="30"/>
    </row>
    <row r="4807" spans="1:3">
      <c r="A4807" s="14"/>
      <c r="C4807" s="30"/>
    </row>
    <row r="4808" spans="1:3">
      <c r="A4808" s="14"/>
      <c r="C4808" s="30"/>
    </row>
    <row r="4809" spans="1:3">
      <c r="A4809" s="14"/>
      <c r="C4809" s="30"/>
    </row>
    <row r="4810" spans="1:3">
      <c r="A4810" s="14"/>
      <c r="C4810" s="30"/>
    </row>
    <row r="4811" spans="1:3">
      <c r="A4811" s="14"/>
      <c r="C4811" s="30"/>
    </row>
    <row r="4812" spans="1:3">
      <c r="A4812" s="14"/>
      <c r="C4812" s="30"/>
    </row>
    <row r="4813" spans="1:3">
      <c r="A4813" s="14"/>
      <c r="C4813" s="30"/>
    </row>
    <row r="4814" spans="1:3">
      <c r="A4814" s="14"/>
      <c r="C4814" s="30"/>
    </row>
    <row r="4815" spans="1:3">
      <c r="A4815" s="14"/>
      <c r="C4815" s="30"/>
    </row>
    <row r="4816" spans="1:3">
      <c r="A4816" s="14"/>
      <c r="C4816" s="30"/>
    </row>
    <row r="4817" spans="1:3">
      <c r="A4817" s="14"/>
      <c r="C4817" s="30"/>
    </row>
    <row r="4818" spans="1:3">
      <c r="A4818" s="14"/>
      <c r="C4818" s="30"/>
    </row>
    <row r="4819" spans="1:3">
      <c r="A4819" s="14"/>
      <c r="C4819" s="30"/>
    </row>
    <row r="4820" spans="1:3">
      <c r="A4820" s="14"/>
      <c r="C4820" s="30"/>
    </row>
    <row r="4821" spans="1:3">
      <c r="A4821" s="14"/>
      <c r="C4821" s="30"/>
    </row>
    <row r="4822" spans="1:3">
      <c r="A4822" s="14"/>
      <c r="C4822" s="30"/>
    </row>
    <row r="4823" spans="1:3">
      <c r="A4823" s="14"/>
      <c r="C4823" s="30"/>
    </row>
    <row r="4824" spans="1:3">
      <c r="A4824" s="14"/>
      <c r="C4824" s="30"/>
    </row>
    <row r="4825" spans="1:3">
      <c r="A4825" s="14"/>
      <c r="C4825" s="30"/>
    </row>
    <row r="4826" spans="1:3">
      <c r="A4826" s="14"/>
      <c r="C4826" s="30"/>
    </row>
    <row r="4827" spans="1:3">
      <c r="A4827" s="14"/>
      <c r="C4827" s="30"/>
    </row>
    <row r="4828" spans="1:3">
      <c r="A4828" s="14"/>
      <c r="C4828" s="30"/>
    </row>
    <row r="4829" spans="1:3">
      <c r="A4829" s="14"/>
      <c r="C4829" s="30"/>
    </row>
    <row r="4830" spans="1:3">
      <c r="A4830" s="14"/>
      <c r="C4830" s="30"/>
    </row>
    <row r="4831" spans="1:3">
      <c r="A4831" s="14"/>
      <c r="C4831" s="30"/>
    </row>
    <row r="4832" spans="1:3">
      <c r="A4832" s="14"/>
      <c r="C4832" s="30"/>
    </row>
    <row r="4833" spans="1:3">
      <c r="A4833" s="14"/>
      <c r="C4833" s="30"/>
    </row>
    <row r="4834" spans="1:3">
      <c r="A4834" s="14"/>
      <c r="C4834" s="30"/>
    </row>
    <row r="4835" spans="1:3">
      <c r="A4835" s="14"/>
      <c r="C4835" s="30"/>
    </row>
    <row r="4836" spans="1:3">
      <c r="A4836" s="14"/>
      <c r="C4836" s="30"/>
    </row>
    <row r="4837" spans="1:3">
      <c r="A4837" s="14"/>
      <c r="C4837" s="30"/>
    </row>
    <row r="4838" spans="1:3">
      <c r="A4838" s="14"/>
      <c r="C4838" s="30"/>
    </row>
    <row r="4839" spans="1:3">
      <c r="A4839" s="14"/>
      <c r="C4839" s="30"/>
    </row>
    <row r="4840" spans="1:3">
      <c r="A4840" s="14"/>
      <c r="C4840" s="30"/>
    </row>
    <row r="4841" spans="1:3">
      <c r="A4841" s="14"/>
      <c r="C4841" s="30"/>
    </row>
    <row r="4842" spans="1:3">
      <c r="A4842" s="14"/>
      <c r="C4842" s="30"/>
    </row>
    <row r="4843" spans="1:3">
      <c r="A4843" s="14"/>
      <c r="C4843" s="30"/>
    </row>
    <row r="4844" spans="1:3">
      <c r="A4844" s="14"/>
      <c r="C4844" s="30"/>
    </row>
    <row r="4845" spans="1:3">
      <c r="A4845" s="14"/>
      <c r="C4845" s="30"/>
    </row>
    <row r="4846" spans="1:3">
      <c r="A4846" s="14"/>
      <c r="C4846" s="30"/>
    </row>
    <row r="4847" spans="1:3">
      <c r="A4847" s="14"/>
      <c r="C4847" s="30"/>
    </row>
    <row r="4848" spans="1:3">
      <c r="A4848" s="14"/>
      <c r="C4848" s="30"/>
    </row>
    <row r="4849" spans="1:3">
      <c r="A4849" s="14"/>
      <c r="C4849" s="30"/>
    </row>
    <row r="4850" spans="1:3">
      <c r="A4850" s="14"/>
      <c r="C4850" s="30"/>
    </row>
    <row r="4851" spans="1:3">
      <c r="A4851" s="14"/>
      <c r="C4851" s="30"/>
    </row>
    <row r="4852" spans="1:3">
      <c r="A4852" s="14"/>
      <c r="C4852" s="30"/>
    </row>
    <row r="4853" spans="1:3">
      <c r="A4853" s="14"/>
      <c r="C4853" s="30"/>
    </row>
    <row r="4854" spans="1:3">
      <c r="A4854" s="14"/>
      <c r="C4854" s="30"/>
    </row>
    <row r="4855" spans="1:3">
      <c r="A4855" s="14"/>
      <c r="C4855" s="30"/>
    </row>
    <row r="4856" spans="1:3">
      <c r="A4856" s="14"/>
      <c r="C4856" s="30"/>
    </row>
    <row r="4857" spans="1:3">
      <c r="A4857" s="14"/>
      <c r="C4857" s="30"/>
    </row>
    <row r="4858" spans="1:3">
      <c r="A4858" s="14"/>
      <c r="C4858" s="30"/>
    </row>
    <row r="4859" spans="1:3">
      <c r="A4859" s="14"/>
      <c r="C4859" s="30"/>
    </row>
    <row r="4860" spans="1:3">
      <c r="A4860" s="14"/>
      <c r="C4860" s="30"/>
    </row>
    <row r="4861" spans="1:3">
      <c r="A4861" s="14"/>
      <c r="C4861" s="30"/>
    </row>
    <row r="4862" spans="1:3">
      <c r="A4862" s="14"/>
      <c r="C4862" s="30"/>
    </row>
    <row r="4863" spans="1:3">
      <c r="A4863" s="14"/>
      <c r="C4863" s="30"/>
    </row>
    <row r="4864" spans="1:3">
      <c r="A4864" s="14"/>
      <c r="C4864" s="30"/>
    </row>
    <row r="4865" spans="1:3">
      <c r="A4865" s="14"/>
      <c r="C4865" s="30"/>
    </row>
    <row r="4866" spans="1:3">
      <c r="A4866" s="14"/>
      <c r="C4866" s="30"/>
    </row>
    <row r="4867" spans="1:3">
      <c r="A4867" s="14"/>
      <c r="C4867" s="30"/>
    </row>
    <row r="4868" spans="1:3">
      <c r="A4868" s="14"/>
      <c r="C4868" s="30"/>
    </row>
    <row r="4869" spans="1:3">
      <c r="A4869" s="14"/>
      <c r="C4869" s="30"/>
    </row>
    <row r="4870" spans="1:3">
      <c r="A4870" s="14"/>
      <c r="C4870" s="30"/>
    </row>
    <row r="4871" spans="1:3">
      <c r="A4871" s="14"/>
      <c r="C4871" s="30"/>
    </row>
    <row r="4872" spans="1:3">
      <c r="A4872" s="14"/>
      <c r="C4872" s="30"/>
    </row>
    <row r="4873" spans="1:3">
      <c r="A4873" s="14"/>
      <c r="C4873" s="30"/>
    </row>
    <row r="4874" spans="1:3">
      <c r="A4874" s="14"/>
      <c r="C4874" s="30"/>
    </row>
    <row r="4875" spans="1:3">
      <c r="A4875" s="14"/>
      <c r="C4875" s="30"/>
    </row>
    <row r="4876" spans="1:3">
      <c r="A4876" s="14"/>
      <c r="C4876" s="30"/>
    </row>
    <row r="4877" spans="1:3">
      <c r="A4877" s="14"/>
      <c r="C4877" s="30"/>
    </row>
    <row r="4878" spans="1:3">
      <c r="A4878" s="14"/>
      <c r="C4878" s="30"/>
    </row>
    <row r="4879" spans="1:3">
      <c r="A4879" s="14"/>
      <c r="C4879" s="30"/>
    </row>
    <row r="4880" spans="1:3">
      <c r="A4880" s="14"/>
      <c r="C4880" s="30"/>
    </row>
    <row r="4881" spans="1:3">
      <c r="A4881" s="14"/>
      <c r="C4881" s="30"/>
    </row>
    <row r="4882" spans="1:3">
      <c r="A4882" s="14"/>
      <c r="C4882" s="30"/>
    </row>
    <row r="4883" spans="1:3">
      <c r="A4883" s="14"/>
      <c r="C4883" s="30"/>
    </row>
    <row r="4884" spans="1:3">
      <c r="A4884" s="14"/>
      <c r="C4884" s="30"/>
    </row>
    <row r="4885" spans="1:3">
      <c r="A4885" s="14"/>
      <c r="C4885" s="30"/>
    </row>
    <row r="4886" spans="1:3">
      <c r="A4886" s="14"/>
      <c r="C4886" s="30"/>
    </row>
    <row r="4887" spans="1:3">
      <c r="A4887" s="14"/>
      <c r="C4887" s="30"/>
    </row>
    <row r="4888" spans="1:3">
      <c r="A4888" s="14"/>
      <c r="C4888" s="30"/>
    </row>
    <row r="4889" spans="1:3">
      <c r="A4889" s="14"/>
      <c r="C4889" s="30"/>
    </row>
    <row r="4890" spans="1:3">
      <c r="A4890" s="14"/>
      <c r="C4890" s="30"/>
    </row>
    <row r="4891" spans="1:3">
      <c r="A4891" s="14"/>
      <c r="C4891" s="30"/>
    </row>
    <row r="4892" spans="1:3">
      <c r="A4892" s="14"/>
      <c r="C4892" s="30"/>
    </row>
    <row r="4893" spans="1:3">
      <c r="A4893" s="14"/>
      <c r="C4893" s="30"/>
    </row>
    <row r="4894" spans="1:3">
      <c r="A4894" s="14"/>
      <c r="C4894" s="30"/>
    </row>
    <row r="4895" spans="1:3">
      <c r="A4895" s="14"/>
      <c r="C4895" s="30"/>
    </row>
    <row r="4896" spans="1:3">
      <c r="A4896" s="14"/>
      <c r="C4896" s="30"/>
    </row>
    <row r="4897" spans="1:3">
      <c r="A4897" s="14"/>
      <c r="C4897" s="30"/>
    </row>
    <row r="4898" spans="1:3">
      <c r="A4898" s="14"/>
      <c r="C4898" s="30"/>
    </row>
    <row r="4899" spans="1:3">
      <c r="A4899" s="14"/>
      <c r="C4899" s="30"/>
    </row>
    <row r="4900" spans="1:3">
      <c r="A4900" s="14"/>
      <c r="C4900" s="30"/>
    </row>
    <row r="4901" spans="1:3">
      <c r="A4901" s="14"/>
      <c r="C4901" s="30"/>
    </row>
    <row r="4902" spans="1:3">
      <c r="A4902" s="14"/>
      <c r="C4902" s="30"/>
    </row>
    <row r="4903" spans="1:3">
      <c r="A4903" s="14"/>
      <c r="C4903" s="30"/>
    </row>
    <row r="4904" spans="1:3">
      <c r="A4904" s="14"/>
      <c r="C4904" s="30"/>
    </row>
    <row r="4905" spans="1:3">
      <c r="A4905" s="14"/>
      <c r="C4905" s="30"/>
    </row>
    <row r="4906" spans="1:3">
      <c r="A4906" s="14"/>
      <c r="C4906" s="30"/>
    </row>
    <row r="4907" spans="1:3">
      <c r="A4907" s="14"/>
      <c r="C4907" s="30"/>
    </row>
    <row r="4908" spans="1:3">
      <c r="A4908" s="14"/>
      <c r="C4908" s="30"/>
    </row>
    <row r="4909" spans="1:3">
      <c r="A4909" s="14"/>
      <c r="C4909" s="30"/>
    </row>
    <row r="4910" spans="1:3">
      <c r="A4910" s="14"/>
      <c r="C4910" s="30"/>
    </row>
    <row r="4911" spans="1:3">
      <c r="A4911" s="14"/>
      <c r="C4911" s="30"/>
    </row>
    <row r="4912" spans="1:3">
      <c r="A4912" s="14"/>
      <c r="C4912" s="30"/>
    </row>
    <row r="4913" spans="1:3">
      <c r="A4913" s="14"/>
      <c r="C4913" s="30"/>
    </row>
    <row r="4914" spans="1:3">
      <c r="A4914" s="14"/>
      <c r="C4914" s="30"/>
    </row>
    <row r="4915" spans="1:3">
      <c r="A4915" s="14"/>
      <c r="C4915" s="30"/>
    </row>
    <row r="4916" spans="1:3">
      <c r="A4916" s="14"/>
      <c r="C4916" s="30"/>
    </row>
    <row r="4917" spans="1:3">
      <c r="A4917" s="14"/>
      <c r="C4917" s="30"/>
    </row>
    <row r="4918" spans="1:3">
      <c r="A4918" s="14"/>
      <c r="C4918" s="30"/>
    </row>
    <row r="4919" spans="1:3">
      <c r="A4919" s="14"/>
      <c r="C4919" s="30"/>
    </row>
    <row r="4920" spans="1:3">
      <c r="A4920" s="14"/>
      <c r="C4920" s="30"/>
    </row>
    <row r="4921" spans="1:3">
      <c r="A4921" s="14"/>
      <c r="C4921" s="30"/>
    </row>
    <row r="4922" spans="1:3">
      <c r="A4922" s="14"/>
      <c r="C4922" s="30"/>
    </row>
    <row r="4923" spans="1:3">
      <c r="A4923" s="14"/>
      <c r="C4923" s="30"/>
    </row>
    <row r="4924" spans="1:3">
      <c r="A4924" s="14"/>
      <c r="C4924" s="30"/>
    </row>
    <row r="4925" spans="1:3">
      <c r="A4925" s="14"/>
      <c r="C4925" s="30"/>
    </row>
    <row r="4926" spans="1:3">
      <c r="A4926" s="14"/>
      <c r="C4926" s="30"/>
    </row>
    <row r="4927" spans="1:3">
      <c r="A4927" s="14"/>
      <c r="C4927" s="30"/>
    </row>
    <row r="4928" spans="1:3">
      <c r="A4928" s="14"/>
      <c r="C4928" s="30"/>
    </row>
    <row r="4929" spans="1:3">
      <c r="A4929" s="14"/>
      <c r="C4929" s="30"/>
    </row>
    <row r="4930" spans="1:3">
      <c r="A4930" s="14"/>
      <c r="C4930" s="30"/>
    </row>
    <row r="4931" spans="1:3">
      <c r="A4931" s="14"/>
      <c r="C4931" s="30"/>
    </row>
    <row r="4932" spans="1:3">
      <c r="A4932" s="14"/>
      <c r="C4932" s="30"/>
    </row>
    <row r="4933" spans="1:3">
      <c r="A4933" s="14"/>
      <c r="C4933" s="30"/>
    </row>
    <row r="4934" spans="1:3">
      <c r="A4934" s="14"/>
      <c r="C4934" s="30"/>
    </row>
    <row r="4935" spans="1:3">
      <c r="A4935" s="14"/>
      <c r="C4935" s="30"/>
    </row>
    <row r="4936" spans="1:3">
      <c r="A4936" s="14"/>
      <c r="C4936" s="30"/>
    </row>
    <row r="4937" spans="1:3">
      <c r="A4937" s="14"/>
      <c r="C4937" s="30"/>
    </row>
    <row r="4938" spans="1:3">
      <c r="A4938" s="14"/>
      <c r="C4938" s="30"/>
    </row>
    <row r="4939" spans="1:3">
      <c r="A4939" s="14"/>
      <c r="C4939" s="30"/>
    </row>
    <row r="4940" spans="1:3">
      <c r="A4940" s="14"/>
      <c r="C4940" s="30"/>
    </row>
    <row r="4941" spans="1:3">
      <c r="A4941" s="14"/>
      <c r="C4941" s="30"/>
    </row>
    <row r="4942" spans="1:3">
      <c r="A4942" s="14"/>
      <c r="C4942" s="30"/>
    </row>
    <row r="4943" spans="1:3">
      <c r="A4943" s="14"/>
      <c r="C4943" s="30"/>
    </row>
    <row r="4944" spans="1:3">
      <c r="A4944" s="14"/>
      <c r="C4944" s="30"/>
    </row>
    <row r="4945" spans="1:3">
      <c r="A4945" s="14"/>
      <c r="C4945" s="30"/>
    </row>
    <row r="4946" spans="1:3">
      <c r="A4946" s="14"/>
      <c r="C4946" s="30"/>
    </row>
    <row r="4947" spans="1:3">
      <c r="A4947" s="14"/>
      <c r="C4947" s="30"/>
    </row>
    <row r="4948" spans="1:3">
      <c r="A4948" s="14"/>
      <c r="C4948" s="30"/>
    </row>
    <row r="4949" spans="1:3">
      <c r="A4949" s="14"/>
      <c r="C4949" s="30"/>
    </row>
    <row r="4950" spans="1:3">
      <c r="A4950" s="14"/>
      <c r="C4950" s="30"/>
    </row>
    <row r="4951" spans="1:3">
      <c r="A4951" s="14"/>
      <c r="C4951" s="30"/>
    </row>
    <row r="4952" spans="1:3">
      <c r="A4952" s="14"/>
      <c r="C4952" s="30"/>
    </row>
    <row r="4953" spans="1:3">
      <c r="A4953" s="14"/>
      <c r="C4953" s="30"/>
    </row>
    <row r="4954" spans="1:3">
      <c r="A4954" s="14"/>
      <c r="C4954" s="30"/>
    </row>
    <row r="4955" spans="1:3">
      <c r="A4955" s="14"/>
      <c r="C4955" s="30"/>
    </row>
    <row r="4956" spans="1:3">
      <c r="A4956" s="14"/>
      <c r="C4956" s="30"/>
    </row>
    <row r="4957" spans="1:3">
      <c r="A4957" s="14"/>
      <c r="C4957" s="30"/>
    </row>
    <row r="4958" spans="1:3">
      <c r="A4958" s="14"/>
      <c r="C4958" s="30"/>
    </row>
    <row r="4959" spans="1:3">
      <c r="A4959" s="14"/>
      <c r="C4959" s="30"/>
    </row>
    <row r="4960" spans="1:3">
      <c r="A4960" s="14"/>
      <c r="C4960" s="30"/>
    </row>
    <row r="4961" spans="1:3">
      <c r="A4961" s="14"/>
      <c r="C4961" s="30"/>
    </row>
    <row r="4962" spans="1:3">
      <c r="A4962" s="14"/>
      <c r="C4962" s="30"/>
    </row>
    <row r="4963" spans="1:3">
      <c r="A4963" s="14"/>
      <c r="C4963" s="30"/>
    </row>
    <row r="4964" spans="1:3">
      <c r="A4964" s="14"/>
      <c r="C4964" s="30"/>
    </row>
    <row r="4965" spans="1:3">
      <c r="A4965" s="14"/>
      <c r="C4965" s="30"/>
    </row>
    <row r="4966" spans="1:3">
      <c r="A4966" s="14"/>
      <c r="C4966" s="30"/>
    </row>
    <row r="4967" spans="1:3">
      <c r="A4967" s="14"/>
      <c r="C4967" s="30"/>
    </row>
    <row r="4968" spans="1:3">
      <c r="A4968" s="14"/>
      <c r="C4968" s="30"/>
    </row>
    <row r="4969" spans="1:3">
      <c r="A4969" s="14"/>
      <c r="C4969" s="30"/>
    </row>
    <row r="4970" spans="1:3">
      <c r="A4970" s="14"/>
      <c r="C4970" s="30"/>
    </row>
    <row r="4971" spans="1:3">
      <c r="A4971" s="14"/>
      <c r="C4971" s="30"/>
    </row>
    <row r="4972" spans="1:3">
      <c r="A4972" s="14"/>
      <c r="C4972" s="30"/>
    </row>
    <row r="4973" spans="1:3">
      <c r="A4973" s="14"/>
      <c r="C4973" s="30"/>
    </row>
    <row r="4974" spans="1:3">
      <c r="A4974" s="14"/>
      <c r="C4974" s="30"/>
    </row>
    <row r="4975" spans="1:3">
      <c r="A4975" s="14"/>
      <c r="C4975" s="30"/>
    </row>
    <row r="4976" spans="1:3">
      <c r="A4976" s="14"/>
      <c r="C4976" s="30"/>
    </row>
    <row r="4977" spans="1:3">
      <c r="A4977" s="14"/>
      <c r="C4977" s="30"/>
    </row>
    <row r="4978" spans="1:3">
      <c r="A4978" s="14"/>
      <c r="C4978" s="30"/>
    </row>
    <row r="4979" spans="1:3">
      <c r="A4979" s="14"/>
      <c r="C4979" s="30"/>
    </row>
    <row r="4980" spans="1:3">
      <c r="A4980" s="14"/>
      <c r="C4980" s="30"/>
    </row>
    <row r="4981" spans="1:3">
      <c r="A4981" s="14"/>
      <c r="C4981" s="30"/>
    </row>
    <row r="4982" spans="1:3">
      <c r="A4982" s="14"/>
      <c r="C4982" s="30"/>
    </row>
    <row r="4983" spans="1:3">
      <c r="A4983" s="14"/>
      <c r="C4983" s="30"/>
    </row>
    <row r="4984" spans="1:3">
      <c r="A4984" s="14"/>
      <c r="C4984" s="30"/>
    </row>
    <row r="4985" spans="1:3">
      <c r="A4985" s="14"/>
      <c r="C4985" s="30"/>
    </row>
    <row r="4986" spans="1:3">
      <c r="A4986" s="14"/>
      <c r="C4986" s="30"/>
    </row>
    <row r="4987" spans="1:3">
      <c r="A4987" s="14"/>
      <c r="C4987" s="30"/>
    </row>
    <row r="4988" spans="1:3">
      <c r="A4988" s="14"/>
      <c r="C4988" s="30"/>
    </row>
    <row r="4989" spans="1:3">
      <c r="A4989" s="14"/>
      <c r="C4989" s="30"/>
    </row>
    <row r="4990" spans="1:3">
      <c r="A4990" s="14"/>
      <c r="C4990" s="30"/>
    </row>
    <row r="4991" spans="1:3">
      <c r="A4991" s="14"/>
      <c r="C4991" s="30"/>
    </row>
    <row r="4992" spans="1:3">
      <c r="A4992" s="14"/>
      <c r="C4992" s="30"/>
    </row>
    <row r="4993" spans="1:3">
      <c r="A4993" s="14"/>
      <c r="C4993" s="30"/>
    </row>
    <row r="4994" spans="1:3">
      <c r="A4994" s="14"/>
      <c r="C4994" s="30"/>
    </row>
    <row r="4995" spans="1:3">
      <c r="A4995" s="14"/>
      <c r="C4995" s="30"/>
    </row>
    <row r="4996" spans="1:3">
      <c r="A4996" s="14"/>
      <c r="C4996" s="30"/>
    </row>
    <row r="4997" spans="1:3">
      <c r="A4997" s="14"/>
      <c r="C4997" s="30"/>
    </row>
    <row r="4998" spans="1:3">
      <c r="A4998" s="14"/>
      <c r="C4998" s="30"/>
    </row>
    <row r="4999" spans="1:3">
      <c r="A4999" s="14"/>
      <c r="C4999" s="30"/>
    </row>
    <row r="5000" spans="1:3">
      <c r="A5000" s="14"/>
      <c r="C5000" s="30"/>
    </row>
    <row r="5001" spans="1:3">
      <c r="A5001" s="14"/>
      <c r="C5001" s="30"/>
    </row>
    <row r="5002" spans="1:3">
      <c r="A5002" s="14"/>
      <c r="C5002" s="30"/>
    </row>
    <row r="5003" spans="1:3">
      <c r="A5003" s="14"/>
      <c r="C5003" s="30"/>
    </row>
    <row r="5004" spans="1:3">
      <c r="A5004" s="14"/>
      <c r="C5004" s="30"/>
    </row>
    <row r="5005" spans="1:3">
      <c r="A5005" s="14"/>
      <c r="C5005" s="30"/>
    </row>
    <row r="5006" spans="1:3">
      <c r="A5006" s="14"/>
      <c r="C5006" s="30"/>
    </row>
    <row r="5007" spans="1:3">
      <c r="A5007" s="14"/>
      <c r="C5007" s="30"/>
    </row>
    <row r="5008" spans="1:3">
      <c r="A5008" s="14"/>
      <c r="C5008" s="30"/>
    </row>
    <row r="5009" spans="1:3">
      <c r="A5009" s="14"/>
      <c r="C5009" s="30"/>
    </row>
    <row r="5010" spans="1:3">
      <c r="A5010" s="14"/>
      <c r="C5010" s="30"/>
    </row>
    <row r="5011" spans="1:3">
      <c r="A5011" s="14"/>
      <c r="C5011" s="30"/>
    </row>
    <row r="5012" spans="1:3">
      <c r="A5012" s="14"/>
      <c r="C5012" s="30"/>
    </row>
    <row r="5013" spans="1:3">
      <c r="A5013" s="14"/>
      <c r="C5013" s="30"/>
    </row>
    <row r="5014" spans="1:3">
      <c r="A5014" s="14"/>
      <c r="C5014" s="30"/>
    </row>
    <row r="5015" spans="1:3">
      <c r="A5015" s="14"/>
      <c r="C5015" s="30"/>
    </row>
    <row r="5016" spans="1:3">
      <c r="A5016" s="14"/>
      <c r="C5016" s="30"/>
    </row>
    <row r="5017" spans="1:3">
      <c r="A5017" s="14"/>
      <c r="C5017" s="30"/>
    </row>
    <row r="5018" spans="1:3">
      <c r="A5018" s="14"/>
      <c r="C5018" s="30"/>
    </row>
    <row r="5019" spans="1:3">
      <c r="A5019" s="14"/>
      <c r="C5019" s="30"/>
    </row>
    <row r="5020" spans="1:3">
      <c r="A5020" s="14"/>
      <c r="C5020" s="30"/>
    </row>
    <row r="5021" spans="1:3">
      <c r="A5021" s="14"/>
      <c r="C5021" s="30"/>
    </row>
    <row r="5022" spans="1:3">
      <c r="A5022" s="14"/>
      <c r="C5022" s="30"/>
    </row>
    <row r="5023" spans="1:3">
      <c r="A5023" s="14"/>
      <c r="C5023" s="30"/>
    </row>
    <row r="5024" spans="1:3">
      <c r="A5024" s="14"/>
      <c r="C5024" s="30"/>
    </row>
    <row r="5025" spans="1:3">
      <c r="A5025" s="14"/>
      <c r="C5025" s="30"/>
    </row>
    <row r="5026" spans="1:3">
      <c r="A5026" s="14"/>
      <c r="C5026" s="30"/>
    </row>
    <row r="5027" spans="1:3">
      <c r="A5027" s="14"/>
      <c r="C5027" s="30"/>
    </row>
    <row r="5028" spans="1:3">
      <c r="A5028" s="14"/>
      <c r="C5028" s="30"/>
    </row>
    <row r="5029" spans="1:3">
      <c r="A5029" s="14"/>
      <c r="C5029" s="30"/>
    </row>
    <row r="5030" spans="1:3">
      <c r="A5030" s="14"/>
      <c r="C5030" s="30"/>
    </row>
    <row r="5031" spans="1:3">
      <c r="A5031" s="14"/>
      <c r="C5031" s="30"/>
    </row>
    <row r="5032" spans="1:3">
      <c r="A5032" s="14"/>
      <c r="C5032" s="30"/>
    </row>
    <row r="5033" spans="1:3">
      <c r="A5033" s="14"/>
      <c r="C5033" s="30"/>
    </row>
    <row r="5034" spans="1:3">
      <c r="A5034" s="14"/>
      <c r="C5034" s="30"/>
    </row>
    <row r="5035" spans="1:3">
      <c r="A5035" s="14"/>
      <c r="C5035" s="30"/>
    </row>
    <row r="5036" spans="1:3">
      <c r="A5036" s="14"/>
      <c r="C5036" s="30"/>
    </row>
    <row r="5037" spans="1:3">
      <c r="A5037" s="14"/>
      <c r="C5037" s="30"/>
    </row>
    <row r="5038" spans="1:3">
      <c r="A5038" s="14"/>
      <c r="C5038" s="30"/>
    </row>
    <row r="5039" spans="1:3">
      <c r="A5039" s="14"/>
      <c r="C5039" s="30"/>
    </row>
    <row r="5040" spans="1:3">
      <c r="A5040" s="14"/>
      <c r="C5040" s="30"/>
    </row>
    <row r="5041" spans="1:3">
      <c r="A5041" s="14"/>
      <c r="C5041" s="30"/>
    </row>
    <row r="5042" spans="1:3">
      <c r="A5042" s="14"/>
      <c r="C5042" s="30"/>
    </row>
    <row r="5043" spans="1:3">
      <c r="A5043" s="14"/>
      <c r="C5043" s="30"/>
    </row>
    <row r="5044" spans="1:3">
      <c r="A5044" s="14"/>
      <c r="C5044" s="30"/>
    </row>
    <row r="5045" spans="1:3">
      <c r="A5045" s="14"/>
      <c r="C5045" s="30"/>
    </row>
    <row r="5046" spans="1:3">
      <c r="A5046" s="14"/>
      <c r="C5046" s="30"/>
    </row>
    <row r="5047" spans="1:3">
      <c r="A5047" s="14"/>
      <c r="C5047" s="30"/>
    </row>
    <row r="5048" spans="1:3">
      <c r="A5048" s="14"/>
      <c r="C5048" s="30"/>
    </row>
    <row r="5049" spans="1:3">
      <c r="A5049" s="14"/>
      <c r="C5049" s="30"/>
    </row>
    <row r="5050" spans="1:3">
      <c r="A5050" s="14"/>
      <c r="C5050" s="30"/>
    </row>
    <row r="5051" spans="1:3">
      <c r="A5051" s="14"/>
      <c r="C5051" s="30"/>
    </row>
    <row r="5052" spans="1:3">
      <c r="A5052" s="14"/>
      <c r="C5052" s="30"/>
    </row>
    <row r="5053" spans="1:3">
      <c r="A5053" s="14"/>
      <c r="C5053" s="30"/>
    </row>
    <row r="5054" spans="1:3">
      <c r="A5054" s="14"/>
      <c r="C5054" s="30"/>
    </row>
    <row r="5055" spans="1:3">
      <c r="A5055" s="14"/>
      <c r="C5055" s="30"/>
    </row>
    <row r="5056" spans="1:3">
      <c r="A5056" s="14"/>
      <c r="C5056" s="30"/>
    </row>
    <row r="5057" spans="1:3">
      <c r="A5057" s="14"/>
      <c r="C5057" s="30"/>
    </row>
    <row r="5058" spans="1:3">
      <c r="A5058" s="14"/>
      <c r="C5058" s="30"/>
    </row>
    <row r="5059" spans="1:3">
      <c r="A5059" s="14"/>
      <c r="C5059" s="30"/>
    </row>
    <row r="5060" spans="1:3">
      <c r="A5060" s="14"/>
      <c r="C5060" s="30"/>
    </row>
    <row r="5061" spans="1:3">
      <c r="A5061" s="14"/>
      <c r="C5061" s="30"/>
    </row>
    <row r="5062" spans="1:3">
      <c r="A5062" s="14"/>
      <c r="C5062" s="30"/>
    </row>
    <row r="5063" spans="1:3">
      <c r="A5063" s="14"/>
      <c r="C5063" s="30"/>
    </row>
    <row r="5064" spans="1:3">
      <c r="A5064" s="14"/>
      <c r="C5064" s="30"/>
    </row>
    <row r="5065" spans="1:3">
      <c r="A5065" s="14"/>
      <c r="C5065" s="30"/>
    </row>
    <row r="5066" spans="1:3">
      <c r="A5066" s="14"/>
      <c r="C5066" s="30"/>
    </row>
    <row r="5067" spans="1:3">
      <c r="A5067" s="14"/>
      <c r="C5067" s="30"/>
    </row>
    <row r="5068" spans="1:3">
      <c r="A5068" s="14"/>
      <c r="C5068" s="30"/>
    </row>
    <row r="5069" spans="1:3">
      <c r="A5069" s="14"/>
      <c r="C5069" s="30"/>
    </row>
    <row r="5070" spans="1:3">
      <c r="A5070" s="14"/>
      <c r="C5070" s="30"/>
    </row>
    <row r="5071" spans="1:3">
      <c r="A5071" s="14"/>
      <c r="C5071" s="30"/>
    </row>
    <row r="5072" spans="1:3">
      <c r="A5072" s="14"/>
      <c r="C5072" s="30"/>
    </row>
    <row r="5073" spans="1:3">
      <c r="A5073" s="14"/>
      <c r="C5073" s="30"/>
    </row>
    <row r="5074" spans="1:3">
      <c r="A5074" s="14"/>
      <c r="C5074" s="30"/>
    </row>
    <row r="5075" spans="1:3">
      <c r="A5075" s="14"/>
      <c r="C5075" s="30"/>
    </row>
    <row r="5076" spans="1:3">
      <c r="A5076" s="14"/>
      <c r="C5076" s="30"/>
    </row>
    <row r="5077" spans="1:3">
      <c r="A5077" s="14"/>
      <c r="C5077" s="30"/>
    </row>
    <row r="5078" spans="1:3">
      <c r="A5078" s="14"/>
      <c r="C5078" s="30"/>
    </row>
    <row r="5079" spans="1:3">
      <c r="A5079" s="14"/>
      <c r="C5079" s="30"/>
    </row>
    <row r="5080" spans="1:3">
      <c r="A5080" s="14"/>
      <c r="C5080" s="30"/>
    </row>
    <row r="5081" spans="1:3">
      <c r="A5081" s="14"/>
      <c r="C5081" s="30"/>
    </row>
    <row r="5082" spans="1:3">
      <c r="A5082" s="14"/>
      <c r="C5082" s="30"/>
    </row>
    <row r="5083" spans="1:3">
      <c r="A5083" s="14"/>
      <c r="C5083" s="30"/>
    </row>
    <row r="5084" spans="1:3">
      <c r="A5084" s="14"/>
      <c r="C5084" s="30"/>
    </row>
    <row r="5085" spans="1:3">
      <c r="A5085" s="14"/>
      <c r="C5085" s="30"/>
    </row>
    <row r="5086" spans="1:3">
      <c r="A5086" s="14"/>
      <c r="C5086" s="30"/>
    </row>
    <row r="5087" spans="1:3">
      <c r="A5087" s="14"/>
      <c r="C5087" s="30"/>
    </row>
    <row r="5088" spans="1:3">
      <c r="A5088" s="14"/>
      <c r="C5088" s="30"/>
    </row>
    <row r="5089" spans="1:3">
      <c r="A5089" s="14"/>
      <c r="C5089" s="30"/>
    </row>
    <row r="5090" spans="1:3">
      <c r="A5090" s="14"/>
      <c r="C5090" s="30"/>
    </row>
    <row r="5091" spans="1:3">
      <c r="A5091" s="14"/>
      <c r="C5091" s="30"/>
    </row>
    <row r="5092" spans="1:3">
      <c r="A5092" s="14"/>
      <c r="C5092" s="30"/>
    </row>
    <row r="5093" spans="1:3">
      <c r="A5093" s="14"/>
      <c r="C5093" s="30"/>
    </row>
    <row r="5094" spans="1:3">
      <c r="A5094" s="14"/>
      <c r="C5094" s="30"/>
    </row>
    <row r="5095" spans="1:3">
      <c r="A5095" s="14"/>
      <c r="C5095" s="30"/>
    </row>
    <row r="5096" spans="1:3">
      <c r="A5096" s="14"/>
      <c r="C5096" s="30"/>
    </row>
    <row r="5097" spans="1:3">
      <c r="A5097" s="14"/>
      <c r="C5097" s="30"/>
    </row>
    <row r="5098" spans="1:3">
      <c r="A5098" s="14"/>
      <c r="C5098" s="30"/>
    </row>
    <row r="5099" spans="1:3">
      <c r="A5099" s="14"/>
      <c r="C5099" s="30"/>
    </row>
    <row r="5100" spans="1:3">
      <c r="A5100" s="14"/>
      <c r="C5100" s="30"/>
    </row>
    <row r="5101" spans="1:3">
      <c r="A5101" s="14"/>
      <c r="C5101" s="30"/>
    </row>
    <row r="5102" spans="1:3">
      <c r="A5102" s="14"/>
      <c r="C5102" s="30"/>
    </row>
    <row r="5103" spans="1:3">
      <c r="A5103" s="14"/>
      <c r="C5103" s="30"/>
    </row>
    <row r="5104" spans="1:3">
      <c r="A5104" s="14"/>
      <c r="C5104" s="30"/>
    </row>
    <row r="5105" spans="1:3">
      <c r="A5105" s="14"/>
      <c r="C5105" s="30"/>
    </row>
    <row r="5106" spans="1:3">
      <c r="A5106" s="14"/>
      <c r="C5106" s="30"/>
    </row>
    <row r="5107" spans="1:3">
      <c r="A5107" s="14"/>
      <c r="C5107" s="30"/>
    </row>
    <row r="5108" spans="1:3">
      <c r="A5108" s="14"/>
      <c r="C5108" s="30"/>
    </row>
    <row r="5109" spans="1:3">
      <c r="A5109" s="14"/>
      <c r="C5109" s="30"/>
    </row>
    <row r="5110" spans="1:3">
      <c r="A5110" s="14"/>
      <c r="C5110" s="30"/>
    </row>
    <row r="5111" spans="1:3">
      <c r="A5111" s="14"/>
      <c r="C5111" s="30"/>
    </row>
    <row r="5112" spans="1:3">
      <c r="A5112" s="14"/>
      <c r="C5112" s="30"/>
    </row>
    <row r="5113" spans="1:3">
      <c r="A5113" s="14"/>
      <c r="C5113" s="30"/>
    </row>
    <row r="5114" spans="1:3">
      <c r="A5114" s="14"/>
      <c r="C5114" s="30"/>
    </row>
    <row r="5115" spans="1:3">
      <c r="A5115" s="14"/>
      <c r="C5115" s="30"/>
    </row>
    <row r="5116" spans="1:3">
      <c r="A5116" s="14"/>
      <c r="C5116" s="30"/>
    </row>
    <row r="5117" spans="1:3">
      <c r="A5117" s="14"/>
      <c r="C5117" s="30"/>
    </row>
    <row r="5118" spans="1:3">
      <c r="A5118" s="14"/>
      <c r="C5118" s="30"/>
    </row>
    <row r="5119" spans="1:3">
      <c r="A5119" s="14"/>
      <c r="C5119" s="30"/>
    </row>
    <row r="5120" spans="1:3">
      <c r="A5120" s="14"/>
      <c r="C5120" s="30"/>
    </row>
    <row r="5121" spans="1:3">
      <c r="A5121" s="14"/>
      <c r="C5121" s="30"/>
    </row>
    <row r="5122" spans="1:3">
      <c r="A5122" s="14"/>
      <c r="C5122" s="30"/>
    </row>
    <row r="5123" spans="1:3">
      <c r="A5123" s="14"/>
      <c r="C5123" s="30"/>
    </row>
    <row r="5124" spans="1:3">
      <c r="A5124" s="14"/>
      <c r="C5124" s="30"/>
    </row>
    <row r="5125" spans="1:3">
      <c r="A5125" s="14"/>
      <c r="C5125" s="30"/>
    </row>
    <row r="5126" spans="1:3">
      <c r="A5126" s="14"/>
      <c r="C5126" s="30"/>
    </row>
    <row r="5127" spans="1:3">
      <c r="A5127" s="14"/>
      <c r="C5127" s="30"/>
    </row>
    <row r="5128" spans="1:3">
      <c r="A5128" s="14"/>
      <c r="C5128" s="30"/>
    </row>
    <row r="5129" spans="1:3">
      <c r="A5129" s="14"/>
      <c r="C5129" s="30"/>
    </row>
    <row r="5130" spans="1:3">
      <c r="A5130" s="14"/>
      <c r="C5130" s="30"/>
    </row>
    <row r="5131" spans="1:3">
      <c r="A5131" s="14"/>
      <c r="C5131" s="30"/>
    </row>
    <row r="5132" spans="1:3">
      <c r="A5132" s="14"/>
      <c r="C5132" s="30"/>
    </row>
    <row r="5133" spans="1:3">
      <c r="A5133" s="14"/>
      <c r="C5133" s="30"/>
    </row>
    <row r="5134" spans="1:3">
      <c r="A5134" s="14"/>
      <c r="C5134" s="30"/>
    </row>
    <row r="5135" spans="1:3">
      <c r="A5135" s="14"/>
      <c r="C5135" s="30"/>
    </row>
    <row r="5136" spans="1:3">
      <c r="A5136" s="14"/>
      <c r="C5136" s="30"/>
    </row>
    <row r="5137" spans="1:3">
      <c r="A5137" s="14"/>
      <c r="C5137" s="30"/>
    </row>
    <row r="5138" spans="1:3">
      <c r="A5138" s="14"/>
      <c r="C5138" s="30"/>
    </row>
    <row r="5139" spans="1:3">
      <c r="A5139" s="14"/>
      <c r="C5139" s="30"/>
    </row>
    <row r="5140" spans="1:3">
      <c r="A5140" s="14"/>
      <c r="C5140" s="30"/>
    </row>
    <row r="5141" spans="1:3">
      <c r="A5141" s="14"/>
      <c r="C5141" s="30"/>
    </row>
    <row r="5142" spans="1:3">
      <c r="A5142" s="14"/>
      <c r="C5142" s="30"/>
    </row>
    <row r="5143" spans="1:3">
      <c r="A5143" s="14"/>
      <c r="C5143" s="30"/>
    </row>
    <row r="5144" spans="1:3">
      <c r="A5144" s="14"/>
      <c r="C5144" s="30"/>
    </row>
    <row r="5145" spans="1:3">
      <c r="A5145" s="14"/>
      <c r="C5145" s="30"/>
    </row>
    <row r="5146" spans="1:3">
      <c r="A5146" s="14"/>
      <c r="C5146" s="30"/>
    </row>
    <row r="5147" spans="1:3">
      <c r="A5147" s="14"/>
      <c r="C5147" s="30"/>
    </row>
    <row r="5148" spans="1:3">
      <c r="A5148" s="14"/>
      <c r="C5148" s="30"/>
    </row>
    <row r="5149" spans="1:3">
      <c r="A5149" s="14"/>
      <c r="C5149" s="30"/>
    </row>
    <row r="5150" spans="1:3">
      <c r="A5150" s="14"/>
      <c r="C5150" s="30"/>
    </row>
    <row r="5151" spans="1:3">
      <c r="A5151" s="14"/>
      <c r="C5151" s="30"/>
    </row>
    <row r="5152" spans="1:3">
      <c r="A5152" s="14"/>
      <c r="C5152" s="30"/>
    </row>
    <row r="5153" spans="1:3">
      <c r="A5153" s="14"/>
      <c r="C5153" s="30"/>
    </row>
    <row r="5154" spans="1:3">
      <c r="A5154" s="14"/>
      <c r="C5154" s="30"/>
    </row>
    <row r="5155" spans="1:3">
      <c r="A5155" s="14"/>
      <c r="C5155" s="30"/>
    </row>
    <row r="5156" spans="1:3">
      <c r="A5156" s="14"/>
      <c r="C5156" s="30"/>
    </row>
    <row r="5157" spans="1:3">
      <c r="A5157" s="14"/>
      <c r="C5157" s="30"/>
    </row>
    <row r="5158" spans="1:3">
      <c r="A5158" s="14"/>
      <c r="C5158" s="30"/>
    </row>
    <row r="5159" spans="1:3">
      <c r="A5159" s="14"/>
      <c r="C5159" s="30"/>
    </row>
    <row r="5160" spans="1:3">
      <c r="A5160" s="14"/>
      <c r="C5160" s="30"/>
    </row>
    <row r="5161" spans="1:3">
      <c r="A5161" s="14"/>
      <c r="C5161" s="30"/>
    </row>
    <row r="5162" spans="1:3">
      <c r="A5162" s="14"/>
      <c r="C5162" s="30"/>
    </row>
    <row r="5163" spans="1:3">
      <c r="A5163" s="14"/>
      <c r="C5163" s="30"/>
    </row>
    <row r="5164" spans="1:3">
      <c r="A5164" s="14"/>
      <c r="C5164" s="30"/>
    </row>
    <row r="5165" spans="1:3">
      <c r="A5165" s="14"/>
      <c r="C5165" s="30"/>
    </row>
    <row r="5166" spans="1:3">
      <c r="A5166" s="14"/>
      <c r="C5166" s="30"/>
    </row>
    <row r="5167" spans="1:3">
      <c r="A5167" s="14"/>
      <c r="C5167" s="30"/>
    </row>
    <row r="5168" spans="1:3">
      <c r="A5168" s="14"/>
      <c r="C5168" s="30"/>
    </row>
    <row r="5169" spans="1:3">
      <c r="A5169" s="14"/>
      <c r="C5169" s="30"/>
    </row>
    <row r="5170" spans="1:3">
      <c r="A5170" s="14"/>
      <c r="C5170" s="30"/>
    </row>
    <row r="5171" spans="1:3">
      <c r="A5171" s="14"/>
      <c r="C5171" s="30"/>
    </row>
    <row r="5172" spans="1:3">
      <c r="A5172" s="14"/>
      <c r="C5172" s="30"/>
    </row>
    <row r="5173" spans="1:3">
      <c r="A5173" s="14"/>
      <c r="C5173" s="30"/>
    </row>
    <row r="5174" spans="1:3">
      <c r="A5174" s="14"/>
      <c r="C5174" s="30"/>
    </row>
    <row r="5175" spans="1:3">
      <c r="A5175" s="14"/>
      <c r="C5175" s="30"/>
    </row>
    <row r="5176" spans="1:3">
      <c r="A5176" s="14"/>
      <c r="C5176" s="30"/>
    </row>
    <row r="5177" spans="1:3">
      <c r="A5177" s="14"/>
      <c r="C5177" s="30"/>
    </row>
    <row r="5178" spans="1:3">
      <c r="A5178" s="14"/>
      <c r="C5178" s="30"/>
    </row>
    <row r="5179" spans="1:3">
      <c r="A5179" s="14"/>
      <c r="C5179" s="30"/>
    </row>
    <row r="5180" spans="1:3">
      <c r="A5180" s="14"/>
      <c r="C5180" s="30"/>
    </row>
    <row r="5181" spans="1:3">
      <c r="A5181" s="14"/>
      <c r="C5181" s="30"/>
    </row>
    <row r="5182" spans="1:3">
      <c r="A5182" s="14"/>
      <c r="C5182" s="30"/>
    </row>
    <row r="5183" spans="1:3">
      <c r="A5183" s="14"/>
      <c r="C5183" s="30"/>
    </row>
    <row r="5184" spans="1:3">
      <c r="A5184" s="14"/>
      <c r="C5184" s="30"/>
    </row>
    <row r="5185" spans="1:3">
      <c r="A5185" s="14"/>
      <c r="C5185" s="30"/>
    </row>
    <row r="5186" spans="1:3">
      <c r="A5186" s="14"/>
      <c r="C5186" s="30"/>
    </row>
    <row r="5187" spans="1:3">
      <c r="A5187" s="14"/>
      <c r="C5187" s="30"/>
    </row>
    <row r="5188" spans="1:3">
      <c r="A5188" s="14"/>
      <c r="C5188" s="30"/>
    </row>
    <row r="5189" spans="1:3">
      <c r="A5189" s="14"/>
      <c r="C5189" s="30"/>
    </row>
    <row r="5190" spans="1:3">
      <c r="A5190" s="14"/>
      <c r="C5190" s="30"/>
    </row>
    <row r="5191" spans="1:3">
      <c r="A5191" s="14"/>
      <c r="C5191" s="30"/>
    </row>
    <row r="5192" spans="1:3">
      <c r="A5192" s="14"/>
      <c r="C5192" s="30"/>
    </row>
    <row r="5193" spans="1:3">
      <c r="A5193" s="14"/>
      <c r="C5193" s="30"/>
    </row>
    <row r="5194" spans="1:3">
      <c r="A5194" s="14"/>
      <c r="C5194" s="30"/>
    </row>
    <row r="5195" spans="1:3">
      <c r="A5195" s="14"/>
      <c r="C5195" s="30"/>
    </row>
    <row r="5196" spans="1:3">
      <c r="A5196" s="14"/>
      <c r="C5196" s="30"/>
    </row>
    <row r="5197" spans="1:3">
      <c r="A5197" s="14"/>
      <c r="C5197" s="30"/>
    </row>
    <row r="5198" spans="1:3">
      <c r="A5198" s="14"/>
      <c r="C5198" s="30"/>
    </row>
    <row r="5199" spans="1:3">
      <c r="A5199" s="14"/>
      <c r="C5199" s="30"/>
    </row>
    <row r="5200" spans="1:3">
      <c r="A5200" s="14"/>
      <c r="C5200" s="30"/>
    </row>
    <row r="5201" spans="1:3">
      <c r="A5201" s="14"/>
      <c r="C5201" s="30"/>
    </row>
    <row r="5202" spans="1:3">
      <c r="A5202" s="14"/>
      <c r="C5202" s="30"/>
    </row>
    <row r="5203" spans="1:3">
      <c r="A5203" s="14"/>
      <c r="C5203" s="30"/>
    </row>
    <row r="5204" spans="1:3">
      <c r="A5204" s="14"/>
      <c r="C5204" s="30"/>
    </row>
    <row r="5205" spans="1:3">
      <c r="A5205" s="14"/>
      <c r="C5205" s="30"/>
    </row>
    <row r="5206" spans="1:3">
      <c r="A5206" s="14"/>
      <c r="C5206" s="30"/>
    </row>
    <row r="5207" spans="1:3">
      <c r="A5207" s="14"/>
      <c r="C5207" s="30"/>
    </row>
    <row r="5208" spans="1:3">
      <c r="A5208" s="14"/>
      <c r="C5208" s="30"/>
    </row>
    <row r="5209" spans="1:3">
      <c r="A5209" s="14"/>
      <c r="C5209" s="30"/>
    </row>
    <row r="5210" spans="1:3">
      <c r="A5210" s="14"/>
      <c r="C5210" s="30"/>
    </row>
    <row r="5211" spans="1:3">
      <c r="A5211" s="14"/>
      <c r="C5211" s="30"/>
    </row>
    <row r="5212" spans="1:3">
      <c r="A5212" s="14"/>
      <c r="C5212" s="30"/>
    </row>
    <row r="5213" spans="1:3">
      <c r="A5213" s="14"/>
      <c r="C5213" s="30"/>
    </row>
    <row r="5214" spans="1:3">
      <c r="A5214" s="14"/>
      <c r="C5214" s="30"/>
    </row>
    <row r="5215" spans="1:3">
      <c r="A5215" s="14"/>
      <c r="C5215" s="30"/>
    </row>
    <row r="5216" spans="1:3">
      <c r="A5216" s="14"/>
      <c r="C5216" s="30"/>
    </row>
    <row r="5217" spans="1:3">
      <c r="A5217" s="14"/>
      <c r="C5217" s="30"/>
    </row>
    <row r="5218" spans="1:3">
      <c r="A5218" s="14"/>
      <c r="C5218" s="30"/>
    </row>
    <row r="5219" spans="1:3">
      <c r="A5219" s="14"/>
      <c r="C5219" s="30"/>
    </row>
    <row r="5220" spans="1:3">
      <c r="A5220" s="14"/>
      <c r="C5220" s="30"/>
    </row>
    <row r="5221" spans="1:3">
      <c r="A5221" s="14"/>
      <c r="C5221" s="30"/>
    </row>
    <row r="5222" spans="1:3">
      <c r="A5222" s="14"/>
      <c r="C5222" s="30"/>
    </row>
    <row r="5223" spans="1:3">
      <c r="A5223" s="14"/>
      <c r="C5223" s="30"/>
    </row>
    <row r="5224" spans="1:3">
      <c r="A5224" s="14"/>
      <c r="C5224" s="30"/>
    </row>
    <row r="5225" spans="1:3">
      <c r="A5225" s="14"/>
      <c r="C5225" s="30"/>
    </row>
    <row r="5226" spans="1:3">
      <c r="A5226" s="14"/>
      <c r="C5226" s="30"/>
    </row>
    <row r="5227" spans="1:3">
      <c r="A5227" s="14"/>
      <c r="C5227" s="30"/>
    </row>
    <row r="5228" spans="1:3">
      <c r="A5228" s="14"/>
      <c r="C5228" s="30"/>
    </row>
    <row r="5229" spans="1:3">
      <c r="A5229" s="14"/>
      <c r="C5229" s="30"/>
    </row>
    <row r="5230" spans="1:3">
      <c r="A5230" s="14"/>
      <c r="C5230" s="30"/>
    </row>
    <row r="5231" spans="1:3">
      <c r="A5231" s="14"/>
      <c r="C5231" s="30"/>
    </row>
    <row r="5232" spans="1:3">
      <c r="A5232" s="14"/>
      <c r="C5232" s="30"/>
    </row>
    <row r="5233" spans="1:3">
      <c r="A5233" s="14"/>
      <c r="C5233" s="30"/>
    </row>
    <row r="5234" spans="1:3">
      <c r="A5234" s="14"/>
      <c r="C5234" s="30"/>
    </row>
    <row r="5235" spans="1:3">
      <c r="A5235" s="14"/>
      <c r="C5235" s="30"/>
    </row>
    <row r="5236" spans="1:3">
      <c r="A5236" s="14"/>
      <c r="C5236" s="30"/>
    </row>
    <row r="5237" spans="1:3">
      <c r="A5237" s="14"/>
      <c r="C5237" s="30"/>
    </row>
    <row r="5238" spans="1:3">
      <c r="A5238" s="14"/>
      <c r="C5238" s="30"/>
    </row>
    <row r="5239" spans="1:3">
      <c r="A5239" s="14"/>
      <c r="C5239" s="30"/>
    </row>
    <row r="5240" spans="1:3">
      <c r="A5240" s="14"/>
      <c r="C5240" s="30"/>
    </row>
    <row r="5241" spans="1:3">
      <c r="A5241" s="14"/>
      <c r="C5241" s="30"/>
    </row>
    <row r="5242" spans="1:3">
      <c r="A5242" s="14"/>
      <c r="C5242" s="30"/>
    </row>
    <row r="5243" spans="1:3">
      <c r="A5243" s="14"/>
      <c r="C5243" s="30"/>
    </row>
    <row r="5244" spans="1:3">
      <c r="A5244" s="14"/>
      <c r="C5244" s="30"/>
    </row>
    <row r="5245" spans="1:3">
      <c r="A5245" s="14"/>
      <c r="C5245" s="30"/>
    </row>
    <row r="5246" spans="1:3">
      <c r="A5246" s="14"/>
      <c r="C5246" s="30"/>
    </row>
    <row r="5247" spans="1:3">
      <c r="A5247" s="14"/>
      <c r="C5247" s="30"/>
    </row>
    <row r="5248" spans="1:3">
      <c r="A5248" s="14"/>
      <c r="C5248" s="30"/>
    </row>
    <row r="5249" spans="1:3">
      <c r="A5249" s="14"/>
      <c r="C5249" s="30"/>
    </row>
    <row r="5250" spans="1:3">
      <c r="A5250" s="14"/>
      <c r="C5250" s="30"/>
    </row>
    <row r="5251" spans="1:3">
      <c r="A5251" s="14"/>
      <c r="C5251" s="30"/>
    </row>
    <row r="5252" spans="1:3">
      <c r="A5252" s="14"/>
      <c r="C5252" s="30"/>
    </row>
    <row r="5253" spans="1:3">
      <c r="A5253" s="14"/>
      <c r="C5253" s="30"/>
    </row>
    <row r="5254" spans="1:3">
      <c r="A5254" s="14"/>
      <c r="C5254" s="30"/>
    </row>
    <row r="5255" spans="1:3">
      <c r="A5255" s="14"/>
      <c r="C5255" s="30"/>
    </row>
    <row r="5256" spans="1:3">
      <c r="A5256" s="14"/>
      <c r="C5256" s="30"/>
    </row>
    <row r="5257" spans="1:3">
      <c r="A5257" s="14"/>
      <c r="C5257" s="30"/>
    </row>
    <row r="5258" spans="1:3">
      <c r="A5258" s="14"/>
      <c r="C5258" s="30"/>
    </row>
    <row r="5259" spans="1:3">
      <c r="A5259" s="14"/>
      <c r="C5259" s="30"/>
    </row>
    <row r="5260" spans="1:3">
      <c r="A5260" s="14"/>
      <c r="C5260" s="30"/>
    </row>
    <row r="5261" spans="1:3">
      <c r="A5261" s="14"/>
      <c r="C5261" s="30"/>
    </row>
    <row r="5262" spans="1:3">
      <c r="A5262" s="14"/>
      <c r="C5262" s="30"/>
    </row>
    <row r="5263" spans="1:3">
      <c r="A5263" s="14"/>
      <c r="C5263" s="30"/>
    </row>
    <row r="5264" spans="1:3">
      <c r="A5264" s="14"/>
      <c r="C5264" s="30"/>
    </row>
    <row r="5265" spans="1:3">
      <c r="A5265" s="14"/>
      <c r="C5265" s="30"/>
    </row>
    <row r="5266" spans="1:3">
      <c r="A5266" s="14"/>
      <c r="C5266" s="30"/>
    </row>
    <row r="5267" spans="1:3">
      <c r="A5267" s="14"/>
      <c r="C5267" s="30"/>
    </row>
    <row r="5268" spans="1:3">
      <c r="A5268" s="14"/>
      <c r="C5268" s="30"/>
    </row>
    <row r="5269" spans="1:3">
      <c r="A5269" s="14"/>
      <c r="C5269" s="30"/>
    </row>
    <row r="5270" spans="1:3">
      <c r="A5270" s="14"/>
      <c r="C5270" s="30"/>
    </row>
    <row r="5271" spans="1:3">
      <c r="A5271" s="14"/>
      <c r="C5271" s="30"/>
    </row>
    <row r="5272" spans="1:3">
      <c r="A5272" s="14"/>
      <c r="C5272" s="30"/>
    </row>
    <row r="5273" spans="1:3">
      <c r="A5273" s="14"/>
      <c r="C5273" s="30"/>
    </row>
    <row r="5274" spans="1:3">
      <c r="A5274" s="14"/>
      <c r="C5274" s="30"/>
    </row>
    <row r="5275" spans="1:3">
      <c r="A5275" s="14"/>
      <c r="C5275" s="30"/>
    </row>
    <row r="5276" spans="1:3">
      <c r="A5276" s="14"/>
      <c r="C5276" s="30"/>
    </row>
    <row r="5277" spans="1:3">
      <c r="A5277" s="14"/>
      <c r="C5277" s="30"/>
    </row>
    <row r="5278" spans="1:3">
      <c r="A5278" s="14"/>
      <c r="C5278" s="30"/>
    </row>
    <row r="5279" spans="1:3">
      <c r="A5279" s="14"/>
      <c r="C5279" s="30"/>
    </row>
    <row r="5280" spans="1:3">
      <c r="A5280" s="14"/>
      <c r="C5280" s="30"/>
    </row>
    <row r="5281" spans="1:3">
      <c r="A5281" s="14"/>
      <c r="C5281" s="30"/>
    </row>
    <row r="5282" spans="1:3">
      <c r="A5282" s="14"/>
      <c r="C5282" s="30"/>
    </row>
    <row r="5283" spans="1:3">
      <c r="A5283" s="14"/>
      <c r="C5283" s="30"/>
    </row>
    <row r="5284" spans="1:3">
      <c r="A5284" s="14"/>
      <c r="C5284" s="30"/>
    </row>
    <row r="5285" spans="1:3">
      <c r="A5285" s="14"/>
      <c r="C5285" s="30"/>
    </row>
    <row r="5286" spans="1:3">
      <c r="A5286" s="14"/>
      <c r="C5286" s="30"/>
    </row>
    <row r="5287" spans="1:3">
      <c r="A5287" s="14"/>
      <c r="C5287" s="30"/>
    </row>
    <row r="5288" spans="1:3">
      <c r="A5288" s="14"/>
      <c r="C5288" s="30"/>
    </row>
    <row r="5289" spans="1:3">
      <c r="A5289" s="14"/>
      <c r="C5289" s="30"/>
    </row>
    <row r="5290" spans="1:3">
      <c r="A5290" s="14"/>
      <c r="C5290" s="30"/>
    </row>
    <row r="5291" spans="1:3">
      <c r="A5291" s="14"/>
      <c r="C5291" s="30"/>
    </row>
    <row r="5292" spans="1:3">
      <c r="A5292" s="14"/>
      <c r="C5292" s="30"/>
    </row>
    <row r="5293" spans="1:3">
      <c r="A5293" s="14"/>
      <c r="C5293" s="30"/>
    </row>
    <row r="5294" spans="1:3">
      <c r="A5294" s="14"/>
      <c r="C5294" s="30"/>
    </row>
    <row r="5295" spans="1:3">
      <c r="A5295" s="14"/>
      <c r="C5295" s="30"/>
    </row>
    <row r="5296" spans="1:3">
      <c r="A5296" s="14"/>
      <c r="C5296" s="30"/>
    </row>
    <row r="5297" spans="1:3">
      <c r="A5297" s="14"/>
      <c r="C5297" s="30"/>
    </row>
    <row r="5298" spans="1:3">
      <c r="A5298" s="14"/>
      <c r="C5298" s="30"/>
    </row>
    <row r="5299" spans="1:3">
      <c r="A5299" s="14"/>
      <c r="C5299" s="30"/>
    </row>
    <row r="5300" spans="1:3">
      <c r="A5300" s="14"/>
      <c r="C5300" s="30"/>
    </row>
    <row r="5301" spans="1:3">
      <c r="A5301" s="14"/>
      <c r="C5301" s="30"/>
    </row>
    <row r="5302" spans="1:3">
      <c r="A5302" s="14"/>
      <c r="C5302" s="30"/>
    </row>
    <row r="5303" spans="1:3">
      <c r="A5303" s="14"/>
      <c r="C5303" s="30"/>
    </row>
    <row r="5304" spans="1:3">
      <c r="A5304" s="14"/>
      <c r="C5304" s="30"/>
    </row>
    <row r="5305" spans="1:3">
      <c r="A5305" s="14"/>
      <c r="C5305" s="30"/>
    </row>
    <row r="5306" spans="1:3">
      <c r="A5306" s="14"/>
      <c r="C5306" s="30"/>
    </row>
    <row r="5307" spans="1:3">
      <c r="A5307" s="14"/>
      <c r="C5307" s="30"/>
    </row>
    <row r="5308" spans="1:3">
      <c r="A5308" s="14"/>
      <c r="C5308" s="30"/>
    </row>
    <row r="5309" spans="1:3">
      <c r="A5309" s="14"/>
      <c r="C5309" s="30"/>
    </row>
    <row r="5310" spans="1:3">
      <c r="A5310" s="14"/>
      <c r="C5310" s="30"/>
    </row>
    <row r="5311" spans="1:3">
      <c r="A5311" s="14"/>
      <c r="C5311" s="30"/>
    </row>
    <row r="5312" spans="1:3">
      <c r="A5312" s="14"/>
      <c r="C5312" s="30"/>
    </row>
    <row r="5313" spans="1:3">
      <c r="A5313" s="14"/>
      <c r="C5313" s="30"/>
    </row>
    <row r="5314" spans="1:3">
      <c r="A5314" s="14"/>
      <c r="C5314" s="30"/>
    </row>
    <row r="5315" spans="1:3">
      <c r="A5315" s="14"/>
      <c r="C5315" s="30"/>
    </row>
    <row r="5316" spans="1:3">
      <c r="A5316" s="14"/>
      <c r="C5316" s="30"/>
    </row>
    <row r="5317" spans="1:3">
      <c r="A5317" s="14"/>
      <c r="C5317" s="30"/>
    </row>
    <row r="5318" spans="1:3">
      <c r="A5318" s="14"/>
      <c r="C5318" s="30"/>
    </row>
    <row r="5319" spans="1:3">
      <c r="A5319" s="14"/>
      <c r="C5319" s="30"/>
    </row>
    <row r="5320" spans="1:3">
      <c r="A5320" s="14"/>
      <c r="C5320" s="30"/>
    </row>
    <row r="5321" spans="1:3">
      <c r="A5321" s="14"/>
      <c r="C5321" s="30"/>
    </row>
    <row r="5322" spans="1:3">
      <c r="A5322" s="14"/>
      <c r="C5322" s="30"/>
    </row>
    <row r="5323" spans="1:3">
      <c r="A5323" s="14"/>
      <c r="C5323" s="30"/>
    </row>
    <row r="5324" spans="1:3">
      <c r="A5324" s="14"/>
      <c r="C5324" s="30"/>
    </row>
    <row r="5325" spans="1:3">
      <c r="A5325" s="14"/>
      <c r="C5325" s="30"/>
    </row>
    <row r="5326" spans="1:3">
      <c r="A5326" s="14"/>
      <c r="C5326" s="30"/>
    </row>
    <row r="5327" spans="1:3">
      <c r="A5327" s="14"/>
      <c r="C5327" s="30"/>
    </row>
    <row r="5328" spans="1:3">
      <c r="A5328" s="14"/>
      <c r="C5328" s="30"/>
    </row>
    <row r="5329" spans="1:3">
      <c r="A5329" s="14"/>
      <c r="C5329" s="30"/>
    </row>
    <row r="5330" spans="1:3">
      <c r="A5330" s="14"/>
      <c r="C5330" s="30"/>
    </row>
    <row r="5331" spans="1:3">
      <c r="A5331" s="14"/>
      <c r="C5331" s="30"/>
    </row>
    <row r="5332" spans="1:3">
      <c r="A5332" s="14"/>
      <c r="C5332" s="30"/>
    </row>
    <row r="5333" spans="1:3">
      <c r="A5333" s="14"/>
      <c r="C5333" s="30"/>
    </row>
    <row r="5334" spans="1:3">
      <c r="A5334" s="14"/>
      <c r="C5334" s="30"/>
    </row>
    <row r="5335" spans="1:3">
      <c r="A5335" s="14"/>
      <c r="C5335" s="30"/>
    </row>
    <row r="5336" spans="1:3">
      <c r="A5336" s="14"/>
      <c r="C5336" s="30"/>
    </row>
    <row r="5337" spans="1:3">
      <c r="A5337" s="14"/>
      <c r="C5337" s="30"/>
    </row>
    <row r="5338" spans="1:3">
      <c r="A5338" s="14"/>
      <c r="C5338" s="30"/>
    </row>
    <row r="5339" spans="1:3">
      <c r="A5339" s="14"/>
      <c r="C5339" s="30"/>
    </row>
    <row r="5340" spans="1:3">
      <c r="A5340" s="14"/>
      <c r="C5340" s="30"/>
    </row>
    <row r="5341" spans="1:3">
      <c r="A5341" s="14"/>
      <c r="C5341" s="30"/>
    </row>
    <row r="5342" spans="1:3">
      <c r="A5342" s="14"/>
      <c r="C5342" s="30"/>
    </row>
    <row r="5343" spans="1:3">
      <c r="A5343" s="14"/>
      <c r="C5343" s="30"/>
    </row>
    <row r="5344" spans="1:3">
      <c r="A5344" s="14"/>
      <c r="C5344" s="30"/>
    </row>
    <row r="5345" spans="1:3">
      <c r="A5345" s="14"/>
      <c r="C5345" s="30"/>
    </row>
    <row r="5346" spans="1:3">
      <c r="A5346" s="14"/>
      <c r="C5346" s="30"/>
    </row>
    <row r="5347" spans="1:3">
      <c r="A5347" s="14"/>
      <c r="C5347" s="30"/>
    </row>
    <row r="5348" spans="1:3">
      <c r="A5348" s="14"/>
      <c r="C5348" s="30"/>
    </row>
    <row r="5349" spans="1:3">
      <c r="A5349" s="14"/>
      <c r="C5349" s="30"/>
    </row>
    <row r="5350" spans="1:3">
      <c r="A5350" s="14"/>
      <c r="C5350" s="30"/>
    </row>
    <row r="5351" spans="1:3">
      <c r="A5351" s="14"/>
      <c r="C5351" s="30"/>
    </row>
    <row r="5352" spans="1:3">
      <c r="A5352" s="14"/>
      <c r="C5352" s="30"/>
    </row>
    <row r="5353" spans="1:3">
      <c r="A5353" s="14"/>
      <c r="C5353" s="30"/>
    </row>
    <row r="5354" spans="1:3">
      <c r="A5354" s="14"/>
      <c r="C5354" s="30"/>
    </row>
    <row r="5355" spans="1:3">
      <c r="A5355" s="14"/>
      <c r="C5355" s="30"/>
    </row>
    <row r="5356" spans="1:3">
      <c r="A5356" s="14"/>
      <c r="C5356" s="30"/>
    </row>
    <row r="5357" spans="1:3">
      <c r="A5357" s="14"/>
      <c r="C5357" s="30"/>
    </row>
    <row r="5358" spans="1:3">
      <c r="A5358" s="14"/>
      <c r="C5358" s="30"/>
    </row>
    <row r="5359" spans="1:3">
      <c r="A5359" s="14"/>
      <c r="C5359" s="30"/>
    </row>
    <row r="5360" spans="1:3">
      <c r="A5360" s="14"/>
      <c r="C5360" s="30"/>
    </row>
    <row r="5361" spans="1:3">
      <c r="A5361" s="14"/>
      <c r="C5361" s="30"/>
    </row>
    <row r="5362" spans="1:3">
      <c r="A5362" s="14"/>
      <c r="C5362" s="30"/>
    </row>
    <row r="5363" spans="1:3">
      <c r="A5363" s="14"/>
      <c r="C5363" s="30"/>
    </row>
    <row r="5364" spans="1:3">
      <c r="A5364" s="14"/>
      <c r="C5364" s="30"/>
    </row>
    <row r="5365" spans="1:3">
      <c r="A5365" s="14"/>
      <c r="C5365" s="30"/>
    </row>
    <row r="5366" spans="1:3">
      <c r="A5366" s="14"/>
      <c r="C5366" s="30"/>
    </row>
    <row r="5367" spans="1:3">
      <c r="A5367" s="14"/>
      <c r="C5367" s="30"/>
    </row>
    <row r="5368" spans="1:3">
      <c r="A5368" s="14"/>
      <c r="C5368" s="30"/>
    </row>
    <row r="5369" spans="1:3">
      <c r="A5369" s="14"/>
      <c r="C5369" s="30"/>
    </row>
    <row r="5370" spans="1:3">
      <c r="A5370" s="14"/>
      <c r="C5370" s="30"/>
    </row>
    <row r="5371" spans="1:3">
      <c r="A5371" s="14"/>
      <c r="C5371" s="30"/>
    </row>
    <row r="5372" spans="1:3">
      <c r="A5372" s="14"/>
      <c r="C5372" s="30"/>
    </row>
    <row r="5373" spans="1:3">
      <c r="A5373" s="14"/>
      <c r="C5373" s="30"/>
    </row>
    <row r="5374" spans="1:3">
      <c r="A5374" s="14"/>
      <c r="C5374" s="30"/>
    </row>
    <row r="5375" spans="1:3">
      <c r="A5375" s="14"/>
      <c r="C5375" s="30"/>
    </row>
    <row r="5376" spans="1:3">
      <c r="A5376" s="14"/>
      <c r="C5376" s="30"/>
    </row>
    <row r="5377" spans="1:3">
      <c r="A5377" s="14"/>
      <c r="C5377" s="30"/>
    </row>
    <row r="5378" spans="1:3">
      <c r="A5378" s="14"/>
      <c r="C5378" s="30"/>
    </row>
    <row r="5379" spans="1:3">
      <c r="A5379" s="14"/>
      <c r="C5379" s="30"/>
    </row>
    <row r="5380" spans="1:3">
      <c r="A5380" s="14"/>
      <c r="C5380" s="30"/>
    </row>
    <row r="5381" spans="1:3">
      <c r="A5381" s="14"/>
      <c r="C5381" s="30"/>
    </row>
    <row r="5382" spans="1:3">
      <c r="A5382" s="14"/>
      <c r="C5382" s="30"/>
    </row>
    <row r="5383" spans="1:3">
      <c r="A5383" s="14"/>
      <c r="C5383" s="30"/>
    </row>
    <row r="5384" spans="1:3">
      <c r="A5384" s="14"/>
      <c r="C5384" s="30"/>
    </row>
    <row r="5385" spans="1:3">
      <c r="A5385" s="14"/>
      <c r="C5385" s="30"/>
    </row>
    <row r="5386" spans="1:3">
      <c r="A5386" s="14"/>
      <c r="C5386" s="30"/>
    </row>
    <row r="5387" spans="1:3">
      <c r="A5387" s="14"/>
      <c r="C5387" s="30"/>
    </row>
    <row r="5388" spans="1:3">
      <c r="A5388" s="14"/>
      <c r="C5388" s="30"/>
    </row>
    <row r="5389" spans="1:3">
      <c r="A5389" s="14"/>
      <c r="C5389" s="30"/>
    </row>
    <row r="5390" spans="1:3">
      <c r="A5390" s="14"/>
      <c r="C5390" s="30"/>
    </row>
    <row r="5391" spans="1:3">
      <c r="A5391" s="14"/>
      <c r="C5391" s="30"/>
    </row>
    <row r="5392" spans="1:3">
      <c r="A5392" s="14"/>
      <c r="C5392" s="30"/>
    </row>
    <row r="5393" spans="1:3">
      <c r="A5393" s="14"/>
      <c r="C5393" s="30"/>
    </row>
    <row r="5394" spans="1:3">
      <c r="A5394" s="14"/>
      <c r="C5394" s="30"/>
    </row>
    <row r="5395" spans="1:3">
      <c r="A5395" s="14"/>
      <c r="C5395" s="30"/>
    </row>
    <row r="5396" spans="1:3">
      <c r="A5396" s="14"/>
      <c r="C5396" s="30"/>
    </row>
    <row r="5397" spans="1:3">
      <c r="A5397" s="14"/>
      <c r="C5397" s="30"/>
    </row>
    <row r="5398" spans="1:3">
      <c r="A5398" s="14"/>
      <c r="C5398" s="30"/>
    </row>
    <row r="5399" spans="1:3">
      <c r="A5399" s="14"/>
      <c r="C5399" s="30"/>
    </row>
    <row r="5400" spans="1:3">
      <c r="A5400" s="14"/>
      <c r="C5400" s="30"/>
    </row>
    <row r="5401" spans="1:3">
      <c r="A5401" s="14"/>
      <c r="C5401" s="30"/>
    </row>
    <row r="5402" spans="1:3">
      <c r="A5402" s="14"/>
      <c r="C5402" s="30"/>
    </row>
    <row r="5403" spans="1:3">
      <c r="A5403" s="14"/>
      <c r="C5403" s="30"/>
    </row>
    <row r="5404" spans="1:3">
      <c r="A5404" s="14"/>
      <c r="C5404" s="30"/>
    </row>
    <row r="5405" spans="1:3">
      <c r="A5405" s="14"/>
      <c r="C5405" s="30"/>
    </row>
    <row r="5406" spans="1:3">
      <c r="A5406" s="14"/>
      <c r="C5406" s="30"/>
    </row>
    <row r="5407" spans="1:3">
      <c r="A5407" s="14"/>
      <c r="C5407" s="30"/>
    </row>
    <row r="5408" spans="1:3">
      <c r="A5408" s="14"/>
      <c r="C5408" s="30"/>
    </row>
    <row r="5409" spans="1:3">
      <c r="A5409" s="14"/>
      <c r="C5409" s="30"/>
    </row>
    <row r="5410" spans="1:3">
      <c r="A5410" s="14"/>
      <c r="C5410" s="30"/>
    </row>
    <row r="5411" spans="1:3">
      <c r="A5411" s="14"/>
      <c r="C5411" s="30"/>
    </row>
    <row r="5412" spans="1:3">
      <c r="A5412" s="14"/>
      <c r="C5412" s="30"/>
    </row>
    <row r="5413" spans="1:3">
      <c r="A5413" s="14"/>
      <c r="C5413" s="30"/>
    </row>
    <row r="5414" spans="1:3">
      <c r="A5414" s="14"/>
      <c r="C5414" s="30"/>
    </row>
    <row r="5415" spans="1:3">
      <c r="A5415" s="14"/>
      <c r="C5415" s="30"/>
    </row>
    <row r="5416" spans="1:3">
      <c r="A5416" s="14"/>
      <c r="C5416" s="30"/>
    </row>
    <row r="5417" spans="1:3">
      <c r="A5417" s="14"/>
      <c r="C5417" s="30"/>
    </row>
    <row r="5418" spans="1:3">
      <c r="A5418" s="14"/>
      <c r="C5418" s="30"/>
    </row>
    <row r="5419" spans="1:3">
      <c r="A5419" s="14"/>
      <c r="C5419" s="30"/>
    </row>
    <row r="5420" spans="1:3">
      <c r="A5420" s="14"/>
      <c r="C5420" s="30"/>
    </row>
    <row r="5421" spans="1:3">
      <c r="A5421" s="14"/>
      <c r="C5421" s="30"/>
    </row>
    <row r="5422" spans="1:3">
      <c r="A5422" s="14"/>
      <c r="C5422" s="30"/>
    </row>
    <row r="5423" spans="1:3">
      <c r="A5423" s="14"/>
      <c r="C5423" s="30"/>
    </row>
    <row r="5424" spans="1:3">
      <c r="A5424" s="14"/>
      <c r="C5424" s="30"/>
    </row>
    <row r="5425" spans="1:3">
      <c r="A5425" s="14"/>
      <c r="C5425" s="30"/>
    </row>
    <row r="5426" spans="1:3">
      <c r="A5426" s="14"/>
      <c r="C5426" s="30"/>
    </row>
    <row r="5427" spans="1:3">
      <c r="A5427" s="14"/>
      <c r="C5427" s="30"/>
    </row>
    <row r="5428" spans="1:3">
      <c r="A5428" s="14"/>
      <c r="C5428" s="30"/>
    </row>
    <row r="5429" spans="1:3">
      <c r="A5429" s="14"/>
      <c r="C5429" s="30"/>
    </row>
    <row r="5430" spans="1:3">
      <c r="A5430" s="14"/>
      <c r="C5430" s="30"/>
    </row>
    <row r="5431" spans="1:3">
      <c r="A5431" s="14"/>
      <c r="C5431" s="30"/>
    </row>
    <row r="5432" spans="1:3">
      <c r="A5432" s="14"/>
      <c r="C5432" s="30"/>
    </row>
    <row r="5433" spans="1:3">
      <c r="A5433" s="14"/>
      <c r="C5433" s="30"/>
    </row>
    <row r="5434" spans="1:3">
      <c r="A5434" s="14"/>
      <c r="C5434" s="30"/>
    </row>
    <row r="5435" spans="1:3">
      <c r="A5435" s="14"/>
      <c r="C5435" s="30"/>
    </row>
    <row r="5436" spans="1:3">
      <c r="A5436" s="14"/>
      <c r="C5436" s="30"/>
    </row>
    <row r="5437" spans="1:3">
      <c r="A5437" s="14"/>
      <c r="C5437" s="30"/>
    </row>
    <row r="5438" spans="1:3">
      <c r="A5438" s="14"/>
      <c r="C5438" s="30"/>
    </row>
    <row r="5439" spans="1:3">
      <c r="A5439" s="14"/>
      <c r="C5439" s="30"/>
    </row>
    <row r="5440" spans="1:3">
      <c r="A5440" s="14"/>
      <c r="C5440" s="30"/>
    </row>
    <row r="5441" spans="1:3">
      <c r="A5441" s="14"/>
      <c r="C5441" s="30"/>
    </row>
    <row r="5442" spans="1:3">
      <c r="A5442" s="14"/>
      <c r="C5442" s="30"/>
    </row>
    <row r="5443" spans="1:3">
      <c r="A5443" s="14"/>
      <c r="C5443" s="30"/>
    </row>
    <row r="5444" spans="1:3">
      <c r="A5444" s="14"/>
      <c r="C5444" s="30"/>
    </row>
    <row r="5445" spans="1:3">
      <c r="A5445" s="14"/>
      <c r="C5445" s="30"/>
    </row>
    <row r="5446" spans="1:3">
      <c r="A5446" s="14"/>
      <c r="C5446" s="30"/>
    </row>
    <row r="5447" spans="1:3">
      <c r="A5447" s="14"/>
      <c r="C5447" s="30"/>
    </row>
    <row r="5448" spans="1:3">
      <c r="A5448" s="14"/>
      <c r="C5448" s="30"/>
    </row>
    <row r="5449" spans="1:3">
      <c r="A5449" s="14"/>
      <c r="C5449" s="30"/>
    </row>
    <row r="5450" spans="1:3">
      <c r="A5450" s="14"/>
      <c r="C5450" s="30"/>
    </row>
    <row r="5451" spans="1:3">
      <c r="A5451" s="14"/>
      <c r="C5451" s="30"/>
    </row>
    <row r="5452" spans="1:3">
      <c r="A5452" s="14"/>
      <c r="C5452" s="30"/>
    </row>
    <row r="5453" spans="1:3">
      <c r="A5453" s="14"/>
      <c r="C5453" s="30"/>
    </row>
    <row r="5454" spans="1:3">
      <c r="A5454" s="14"/>
      <c r="C5454" s="30"/>
    </row>
    <row r="5455" spans="1:3">
      <c r="A5455" s="14"/>
      <c r="C5455" s="30"/>
    </row>
    <row r="5456" spans="1:3">
      <c r="A5456" s="14"/>
      <c r="C5456" s="30"/>
    </row>
    <row r="5457" spans="1:3">
      <c r="A5457" s="14"/>
      <c r="C5457" s="30"/>
    </row>
    <row r="5458" spans="1:3">
      <c r="A5458" s="14"/>
      <c r="C5458" s="30"/>
    </row>
    <row r="5459" spans="1:3">
      <c r="A5459" s="14"/>
      <c r="C5459" s="30"/>
    </row>
    <row r="5460" spans="1:3">
      <c r="A5460" s="14"/>
      <c r="C5460" s="30"/>
    </row>
    <row r="5461" spans="1:3">
      <c r="A5461" s="14"/>
      <c r="C5461" s="30"/>
    </row>
    <row r="5462" spans="1:3">
      <c r="A5462" s="14"/>
      <c r="C5462" s="30"/>
    </row>
    <row r="5463" spans="1:3">
      <c r="A5463" s="14"/>
      <c r="C5463" s="30"/>
    </row>
    <row r="5464" spans="1:3">
      <c r="A5464" s="14"/>
      <c r="C5464" s="30"/>
    </row>
    <row r="5465" spans="1:3">
      <c r="A5465" s="14"/>
      <c r="C5465" s="30"/>
    </row>
    <row r="5466" spans="1:3">
      <c r="A5466" s="14"/>
      <c r="C5466" s="30"/>
    </row>
    <row r="5467" spans="1:3">
      <c r="A5467" s="14"/>
      <c r="C5467" s="30"/>
    </row>
    <row r="5468" spans="1:3">
      <c r="A5468" s="14"/>
      <c r="C5468" s="30"/>
    </row>
    <row r="5469" spans="1:3">
      <c r="A5469" s="14"/>
      <c r="C5469" s="30"/>
    </row>
    <row r="5470" spans="1:3">
      <c r="A5470" s="14"/>
      <c r="C5470" s="30"/>
    </row>
    <row r="5471" spans="1:3">
      <c r="A5471" s="14"/>
      <c r="C5471" s="30"/>
    </row>
    <row r="5472" spans="1:3">
      <c r="A5472" s="14"/>
      <c r="C5472" s="30"/>
    </row>
    <row r="5473" spans="1:3">
      <c r="A5473" s="14"/>
      <c r="C5473" s="30"/>
    </row>
    <row r="5474" spans="1:3">
      <c r="A5474" s="14"/>
      <c r="C5474" s="30"/>
    </row>
    <row r="5475" spans="1:3">
      <c r="A5475" s="14"/>
      <c r="C5475" s="30"/>
    </row>
    <row r="5476" spans="1:3">
      <c r="A5476" s="14"/>
      <c r="C5476" s="30"/>
    </row>
    <row r="5477" spans="1:3">
      <c r="A5477" s="14"/>
      <c r="C5477" s="30"/>
    </row>
    <row r="5478" spans="1:3">
      <c r="A5478" s="14"/>
      <c r="C5478" s="30"/>
    </row>
    <row r="5479" spans="1:3">
      <c r="A5479" s="14"/>
      <c r="C5479" s="30"/>
    </row>
    <row r="5480" spans="1:3">
      <c r="A5480" s="14"/>
      <c r="C5480" s="30"/>
    </row>
    <row r="5481" spans="1:3">
      <c r="A5481" s="14"/>
      <c r="C5481" s="30"/>
    </row>
    <row r="5482" spans="1:3">
      <c r="A5482" s="14"/>
      <c r="C5482" s="30"/>
    </row>
    <row r="5483" spans="1:3">
      <c r="A5483" s="14"/>
      <c r="C5483" s="30"/>
    </row>
    <row r="5484" spans="1:3">
      <c r="A5484" s="14"/>
      <c r="C5484" s="30"/>
    </row>
    <row r="5485" spans="1:3">
      <c r="A5485" s="14"/>
      <c r="C5485" s="30"/>
    </row>
    <row r="5486" spans="1:3">
      <c r="A5486" s="14"/>
      <c r="C5486" s="30"/>
    </row>
    <row r="5487" spans="1:3">
      <c r="A5487" s="14"/>
      <c r="C5487" s="30"/>
    </row>
    <row r="5488" spans="1:3">
      <c r="A5488" s="14"/>
      <c r="C5488" s="30"/>
    </row>
    <row r="5489" spans="1:3">
      <c r="A5489" s="14"/>
      <c r="C5489" s="30"/>
    </row>
    <row r="5490" spans="1:3">
      <c r="A5490" s="14"/>
      <c r="C5490" s="30"/>
    </row>
    <row r="5491" spans="1:3">
      <c r="A5491" s="14"/>
      <c r="C5491" s="30"/>
    </row>
    <row r="5492" spans="1:3">
      <c r="A5492" s="14"/>
      <c r="C5492" s="30"/>
    </row>
    <row r="5493" spans="1:3">
      <c r="A5493" s="14"/>
      <c r="C5493" s="30"/>
    </row>
    <row r="5494" spans="1:3">
      <c r="A5494" s="14"/>
      <c r="C5494" s="30"/>
    </row>
    <row r="5495" spans="1:3">
      <c r="A5495" s="14"/>
      <c r="C5495" s="30"/>
    </row>
    <row r="5496" spans="1:3">
      <c r="A5496" s="14"/>
      <c r="C5496" s="30"/>
    </row>
    <row r="5497" spans="1:3">
      <c r="A5497" s="14"/>
      <c r="C5497" s="30"/>
    </row>
    <row r="5498" spans="1:3">
      <c r="A5498" s="14"/>
      <c r="C5498" s="30"/>
    </row>
    <row r="5499" spans="1:3">
      <c r="A5499" s="14"/>
      <c r="C5499" s="30"/>
    </row>
    <row r="5500" spans="1:3">
      <c r="A5500" s="14"/>
      <c r="C5500" s="30"/>
    </row>
    <row r="5501" spans="1:3">
      <c r="A5501" s="14"/>
      <c r="C5501" s="30"/>
    </row>
    <row r="5502" spans="1:3">
      <c r="A5502" s="14"/>
      <c r="C5502" s="30"/>
    </row>
    <row r="5503" spans="1:3">
      <c r="A5503" s="14"/>
      <c r="C5503" s="30"/>
    </row>
    <row r="5504" spans="1:3">
      <c r="A5504" s="14"/>
      <c r="C5504" s="30"/>
    </row>
    <row r="5505" spans="1:3">
      <c r="A5505" s="14"/>
      <c r="C5505" s="30"/>
    </row>
    <row r="5506" spans="1:3">
      <c r="A5506" s="14"/>
      <c r="C5506" s="30"/>
    </row>
    <row r="5507" spans="1:3">
      <c r="A5507" s="14"/>
      <c r="C5507" s="30"/>
    </row>
    <row r="5508" spans="1:3">
      <c r="A5508" s="14"/>
      <c r="C5508" s="30"/>
    </row>
    <row r="5509" spans="1:3">
      <c r="A5509" s="14"/>
      <c r="C5509" s="30"/>
    </row>
    <row r="5510" spans="1:3">
      <c r="A5510" s="14"/>
      <c r="C5510" s="30"/>
    </row>
    <row r="5511" spans="1:3">
      <c r="A5511" s="14"/>
      <c r="C5511" s="30"/>
    </row>
    <row r="5512" spans="1:3">
      <c r="A5512" s="14"/>
      <c r="C5512" s="30"/>
    </row>
    <row r="5513" spans="1:3">
      <c r="A5513" s="14"/>
      <c r="C5513" s="30"/>
    </row>
    <row r="5514" spans="1:3">
      <c r="A5514" s="14"/>
      <c r="C5514" s="30"/>
    </row>
    <row r="5515" spans="1:3">
      <c r="A5515" s="14"/>
      <c r="C5515" s="30"/>
    </row>
    <row r="5516" spans="1:3">
      <c r="A5516" s="14"/>
      <c r="C5516" s="30"/>
    </row>
    <row r="5517" spans="1:3">
      <c r="A5517" s="14"/>
      <c r="C5517" s="30"/>
    </row>
    <row r="5518" spans="1:3">
      <c r="A5518" s="14"/>
      <c r="C5518" s="30"/>
    </row>
    <row r="5519" spans="1:3">
      <c r="A5519" s="14"/>
      <c r="C5519" s="30"/>
    </row>
    <row r="5520" spans="1:3">
      <c r="A5520" s="14"/>
      <c r="C5520" s="30"/>
    </row>
    <row r="5521" spans="1:3">
      <c r="A5521" s="14"/>
      <c r="C5521" s="30"/>
    </row>
    <row r="5522" spans="1:3">
      <c r="A5522" s="14"/>
      <c r="C5522" s="30"/>
    </row>
    <row r="5523" spans="1:3">
      <c r="A5523" s="14"/>
      <c r="C5523" s="30"/>
    </row>
    <row r="5524" spans="1:3">
      <c r="A5524" s="14"/>
      <c r="C5524" s="30"/>
    </row>
    <row r="5525" spans="1:3">
      <c r="A5525" s="14"/>
      <c r="C5525" s="30"/>
    </row>
    <row r="5526" spans="1:3">
      <c r="A5526" s="14"/>
      <c r="C5526" s="30"/>
    </row>
    <row r="5527" spans="1:3">
      <c r="A5527" s="14"/>
      <c r="C5527" s="30"/>
    </row>
    <row r="5528" spans="1:3">
      <c r="A5528" s="14"/>
      <c r="C5528" s="30"/>
    </row>
    <row r="5529" spans="1:3">
      <c r="A5529" s="14"/>
      <c r="C5529" s="30"/>
    </row>
    <row r="5530" spans="1:3">
      <c r="A5530" s="14"/>
      <c r="C5530" s="30"/>
    </row>
    <row r="5531" spans="1:3">
      <c r="A5531" s="14"/>
      <c r="C5531" s="30"/>
    </row>
    <row r="5532" spans="1:3">
      <c r="A5532" s="14"/>
      <c r="C5532" s="30"/>
    </row>
    <row r="5533" spans="1:3">
      <c r="A5533" s="14"/>
      <c r="C5533" s="30"/>
    </row>
    <row r="5534" spans="1:3">
      <c r="A5534" s="14"/>
      <c r="C5534" s="30"/>
    </row>
    <row r="5535" spans="1:3">
      <c r="A5535" s="14"/>
      <c r="C5535" s="30"/>
    </row>
    <row r="5536" spans="1:3">
      <c r="A5536" s="14"/>
      <c r="C5536" s="30"/>
    </row>
    <row r="5537" spans="1:3">
      <c r="A5537" s="14"/>
      <c r="C5537" s="30"/>
    </row>
    <row r="5538" spans="1:3">
      <c r="A5538" s="14"/>
      <c r="C5538" s="30"/>
    </row>
    <row r="5539" spans="1:3">
      <c r="A5539" s="14"/>
      <c r="C5539" s="30"/>
    </row>
    <row r="5540" spans="1:3">
      <c r="A5540" s="14"/>
      <c r="C5540" s="30"/>
    </row>
    <row r="5541" spans="1:3">
      <c r="A5541" s="14"/>
      <c r="C5541" s="30"/>
    </row>
    <row r="5542" spans="1:3">
      <c r="A5542" s="14"/>
      <c r="C5542" s="30"/>
    </row>
    <row r="5543" spans="1:3">
      <c r="A5543" s="14"/>
      <c r="C5543" s="30"/>
    </row>
    <row r="5544" spans="1:3">
      <c r="A5544" s="14"/>
      <c r="C5544" s="30"/>
    </row>
    <row r="5545" spans="1:3">
      <c r="A5545" s="14"/>
      <c r="C5545" s="30"/>
    </row>
    <row r="5546" spans="1:3">
      <c r="A5546" s="14"/>
      <c r="C5546" s="30"/>
    </row>
    <row r="5547" spans="1:3">
      <c r="A5547" s="14"/>
      <c r="C5547" s="30"/>
    </row>
    <row r="5548" spans="1:3">
      <c r="A5548" s="14"/>
      <c r="C5548" s="30"/>
    </row>
    <row r="5549" spans="1:3">
      <c r="A5549" s="14"/>
      <c r="C5549" s="30"/>
    </row>
    <row r="5550" spans="1:3">
      <c r="A5550" s="14"/>
      <c r="C5550" s="30"/>
    </row>
    <row r="5551" spans="1:3">
      <c r="A5551" s="14"/>
      <c r="C5551" s="30"/>
    </row>
    <row r="5552" spans="1:3">
      <c r="A5552" s="14"/>
      <c r="C5552" s="30"/>
    </row>
    <row r="5553" spans="1:3">
      <c r="A5553" s="14"/>
      <c r="C5553" s="30"/>
    </row>
    <row r="5554" spans="1:3">
      <c r="A5554" s="14"/>
      <c r="C5554" s="30"/>
    </row>
    <row r="5555" spans="1:3">
      <c r="A5555" s="14"/>
      <c r="C5555" s="30"/>
    </row>
    <row r="5556" spans="1:3">
      <c r="A5556" s="14"/>
      <c r="C5556" s="30"/>
    </row>
    <row r="5557" spans="1:3">
      <c r="A5557" s="14"/>
      <c r="C5557" s="30"/>
    </row>
    <row r="5558" spans="1:3">
      <c r="A5558" s="14"/>
      <c r="C5558" s="30"/>
    </row>
    <row r="5559" spans="1:3">
      <c r="A5559" s="14"/>
      <c r="C5559" s="30"/>
    </row>
    <row r="5560" spans="1:3">
      <c r="A5560" s="14"/>
      <c r="C5560" s="30"/>
    </row>
    <row r="5561" spans="1:3">
      <c r="A5561" s="14"/>
      <c r="C5561" s="30"/>
    </row>
    <row r="5562" spans="1:3">
      <c r="A5562" s="14"/>
      <c r="C5562" s="30"/>
    </row>
    <row r="5563" spans="1:3">
      <c r="A5563" s="14"/>
      <c r="C5563" s="30"/>
    </row>
    <row r="5564" spans="1:3">
      <c r="A5564" s="14"/>
      <c r="C5564" s="30"/>
    </row>
    <row r="5565" spans="1:3">
      <c r="A5565" s="14"/>
      <c r="C5565" s="30"/>
    </row>
    <row r="5566" spans="1:3">
      <c r="A5566" s="14"/>
      <c r="C5566" s="30"/>
    </row>
    <row r="5567" spans="1:3">
      <c r="A5567" s="14"/>
      <c r="C5567" s="30"/>
    </row>
    <row r="5568" spans="1:3">
      <c r="A5568" s="14"/>
      <c r="C5568" s="30"/>
    </row>
    <row r="5569" spans="1:3">
      <c r="A5569" s="14"/>
      <c r="C5569" s="30"/>
    </row>
    <row r="5570" spans="1:3">
      <c r="A5570" s="14"/>
      <c r="C5570" s="30"/>
    </row>
    <row r="5571" spans="1:3">
      <c r="A5571" s="14"/>
      <c r="C5571" s="30"/>
    </row>
    <row r="5572" spans="1:3">
      <c r="A5572" s="14"/>
      <c r="C5572" s="30"/>
    </row>
    <row r="5573" spans="1:3">
      <c r="A5573" s="14"/>
      <c r="C5573" s="30"/>
    </row>
    <row r="5574" spans="1:3">
      <c r="A5574" s="14"/>
      <c r="C5574" s="30"/>
    </row>
    <row r="5575" spans="1:3">
      <c r="A5575" s="14"/>
      <c r="C5575" s="30"/>
    </row>
    <row r="5576" spans="1:3">
      <c r="A5576" s="14"/>
      <c r="C5576" s="30"/>
    </row>
    <row r="5577" spans="1:3">
      <c r="A5577" s="14"/>
      <c r="C5577" s="30"/>
    </row>
    <row r="5578" spans="1:3">
      <c r="A5578" s="14"/>
      <c r="C5578" s="30"/>
    </row>
    <row r="5579" spans="1:3">
      <c r="A5579" s="14"/>
      <c r="C5579" s="30"/>
    </row>
    <row r="5580" spans="1:3">
      <c r="A5580" s="14"/>
      <c r="C5580" s="30"/>
    </row>
    <row r="5581" spans="1:3">
      <c r="A5581" s="14"/>
      <c r="C5581" s="30"/>
    </row>
    <row r="5582" spans="1:3">
      <c r="A5582" s="14"/>
      <c r="C5582" s="30"/>
    </row>
    <row r="5583" spans="1:3">
      <c r="A5583" s="14"/>
      <c r="C5583" s="30"/>
    </row>
    <row r="5584" spans="1:3">
      <c r="A5584" s="14"/>
      <c r="C5584" s="30"/>
    </row>
    <row r="5585" spans="1:3">
      <c r="A5585" s="14"/>
      <c r="C5585" s="30"/>
    </row>
    <row r="5586" spans="1:3">
      <c r="A5586" s="14"/>
      <c r="C5586" s="30"/>
    </row>
    <row r="5587" spans="1:3">
      <c r="A5587" s="14"/>
      <c r="C5587" s="30"/>
    </row>
    <row r="5588" spans="1:3">
      <c r="A5588" s="14"/>
      <c r="C5588" s="30"/>
    </row>
    <row r="5589" spans="1:3">
      <c r="A5589" s="14"/>
      <c r="C5589" s="30"/>
    </row>
    <row r="5590" spans="1:3">
      <c r="A5590" s="14"/>
      <c r="C5590" s="30"/>
    </row>
    <row r="5591" spans="1:3">
      <c r="A5591" s="14"/>
      <c r="C5591" s="30"/>
    </row>
    <row r="5592" spans="1:3">
      <c r="A5592" s="14"/>
      <c r="C5592" s="30"/>
    </row>
    <row r="5593" spans="1:3">
      <c r="A5593" s="14"/>
      <c r="C5593" s="30"/>
    </row>
    <row r="5594" spans="1:3">
      <c r="A5594" s="14"/>
      <c r="C5594" s="30"/>
    </row>
    <row r="5595" spans="1:3">
      <c r="A5595" s="14"/>
      <c r="C5595" s="30"/>
    </row>
    <row r="5596" spans="1:3">
      <c r="A5596" s="14"/>
      <c r="C5596" s="30"/>
    </row>
    <row r="5597" spans="1:3">
      <c r="A5597" s="14"/>
      <c r="C5597" s="30"/>
    </row>
    <row r="5598" spans="1:3">
      <c r="A5598" s="14"/>
      <c r="C5598" s="30"/>
    </row>
    <row r="5599" spans="1:3">
      <c r="A5599" s="14"/>
      <c r="C5599" s="30"/>
    </row>
    <row r="5600" spans="1:3">
      <c r="A5600" s="14"/>
      <c r="C5600" s="30"/>
    </row>
    <row r="5601" spans="1:3">
      <c r="A5601" s="14"/>
      <c r="C5601" s="30"/>
    </row>
    <row r="5602" spans="1:3">
      <c r="A5602" s="14"/>
      <c r="C5602" s="30"/>
    </row>
    <row r="5603" spans="1:3">
      <c r="A5603" s="14"/>
      <c r="C5603" s="30"/>
    </row>
    <row r="5604" spans="1:3">
      <c r="A5604" s="14"/>
      <c r="C5604" s="30"/>
    </row>
    <row r="5605" spans="1:3">
      <c r="A5605" s="14"/>
      <c r="C5605" s="30"/>
    </row>
    <row r="5606" spans="1:3">
      <c r="A5606" s="14"/>
      <c r="C5606" s="30"/>
    </row>
    <row r="5607" spans="1:3">
      <c r="A5607" s="14"/>
      <c r="C5607" s="30"/>
    </row>
    <row r="5608" spans="1:3">
      <c r="A5608" s="14"/>
      <c r="C5608" s="30"/>
    </row>
    <row r="5609" spans="1:3">
      <c r="A5609" s="14"/>
      <c r="C5609" s="30"/>
    </row>
    <row r="5610" spans="1:3">
      <c r="A5610" s="14"/>
      <c r="C5610" s="30"/>
    </row>
    <row r="5611" spans="1:3">
      <c r="A5611" s="14"/>
      <c r="C5611" s="30"/>
    </row>
    <row r="5612" spans="1:3">
      <c r="A5612" s="14"/>
      <c r="C5612" s="30"/>
    </row>
    <row r="5613" spans="1:3">
      <c r="A5613" s="14"/>
      <c r="C5613" s="30"/>
    </row>
    <row r="5614" spans="1:3">
      <c r="A5614" s="14"/>
      <c r="C5614" s="30"/>
    </row>
    <row r="5615" spans="1:3">
      <c r="A5615" s="14"/>
      <c r="C5615" s="30"/>
    </row>
    <row r="5616" spans="1:3">
      <c r="A5616" s="14"/>
      <c r="C5616" s="30"/>
    </row>
    <row r="5617" spans="1:3">
      <c r="A5617" s="14"/>
      <c r="C5617" s="30"/>
    </row>
    <row r="5618" spans="1:3">
      <c r="A5618" s="14"/>
      <c r="C5618" s="30"/>
    </row>
    <row r="5619" spans="1:3">
      <c r="A5619" s="14"/>
      <c r="C5619" s="30"/>
    </row>
    <row r="5620" spans="1:3">
      <c r="A5620" s="14"/>
      <c r="C5620" s="30"/>
    </row>
    <row r="5621" spans="1:3">
      <c r="A5621" s="14"/>
      <c r="C5621" s="30"/>
    </row>
    <row r="5622" spans="1:3">
      <c r="A5622" s="14"/>
      <c r="C5622" s="30"/>
    </row>
    <row r="5623" spans="1:3">
      <c r="A5623" s="14"/>
      <c r="C5623" s="30"/>
    </row>
    <row r="5624" spans="1:3">
      <c r="A5624" s="14"/>
      <c r="C5624" s="30"/>
    </row>
    <row r="5625" spans="1:3">
      <c r="A5625" s="14"/>
      <c r="C5625" s="30"/>
    </row>
    <row r="5626" spans="1:3">
      <c r="A5626" s="14"/>
      <c r="C5626" s="30"/>
    </row>
    <row r="5627" spans="1:3">
      <c r="A5627" s="14"/>
      <c r="C5627" s="30"/>
    </row>
    <row r="5628" spans="1:3">
      <c r="A5628" s="14"/>
      <c r="C5628" s="30"/>
    </row>
    <row r="5629" spans="1:3">
      <c r="A5629" s="14"/>
      <c r="C5629" s="30"/>
    </row>
    <row r="5630" spans="1:3">
      <c r="A5630" s="14"/>
      <c r="C5630" s="30"/>
    </row>
    <row r="5631" spans="1:3">
      <c r="A5631" s="14"/>
      <c r="C5631" s="30"/>
    </row>
    <row r="5632" spans="1:3">
      <c r="A5632" s="14"/>
      <c r="C5632" s="30"/>
    </row>
    <row r="5633" spans="1:3">
      <c r="A5633" s="14"/>
      <c r="C5633" s="30"/>
    </row>
    <row r="5634" spans="1:3">
      <c r="A5634" s="14"/>
      <c r="C5634" s="30"/>
    </row>
    <row r="5635" spans="1:3">
      <c r="A5635" s="14"/>
      <c r="C5635" s="30"/>
    </row>
    <row r="5636" spans="1:3">
      <c r="A5636" s="14"/>
      <c r="C5636" s="30"/>
    </row>
    <row r="5637" spans="1:3">
      <c r="A5637" s="14"/>
      <c r="C5637" s="30"/>
    </row>
    <row r="5638" spans="1:3">
      <c r="A5638" s="14"/>
      <c r="C5638" s="30"/>
    </row>
    <row r="5639" spans="1:3">
      <c r="A5639" s="14"/>
      <c r="C5639" s="30"/>
    </row>
    <row r="5640" spans="1:3">
      <c r="A5640" s="14"/>
      <c r="C5640" s="30"/>
    </row>
    <row r="5641" spans="1:3">
      <c r="A5641" s="14"/>
      <c r="C5641" s="30"/>
    </row>
    <row r="5642" spans="1:3">
      <c r="A5642" s="14"/>
      <c r="C5642" s="30"/>
    </row>
    <row r="5643" spans="1:3">
      <c r="A5643" s="14"/>
      <c r="C5643" s="30"/>
    </row>
    <row r="5644" spans="1:3">
      <c r="A5644" s="14"/>
      <c r="C5644" s="30"/>
    </row>
    <row r="5645" spans="1:3">
      <c r="A5645" s="14"/>
      <c r="C5645" s="30"/>
    </row>
    <row r="5646" spans="1:3">
      <c r="A5646" s="14"/>
      <c r="C5646" s="30"/>
    </row>
    <row r="5647" spans="1:3">
      <c r="A5647" s="14"/>
      <c r="C5647" s="30"/>
    </row>
    <row r="5648" spans="1:3">
      <c r="A5648" s="14"/>
      <c r="C5648" s="30"/>
    </row>
    <row r="5649" spans="1:3">
      <c r="A5649" s="14"/>
      <c r="C5649" s="30"/>
    </row>
    <row r="5650" spans="1:3">
      <c r="A5650" s="14"/>
      <c r="C5650" s="30"/>
    </row>
    <row r="5651" spans="1:3">
      <c r="A5651" s="14"/>
      <c r="C5651" s="30"/>
    </row>
    <row r="5652" spans="1:3">
      <c r="A5652" s="14"/>
      <c r="C5652" s="30"/>
    </row>
    <row r="5653" spans="1:3">
      <c r="A5653" s="14"/>
      <c r="C5653" s="30"/>
    </row>
    <row r="5654" spans="1:3">
      <c r="A5654" s="14"/>
      <c r="C5654" s="30"/>
    </row>
    <row r="5655" spans="1:3">
      <c r="A5655" s="14"/>
      <c r="C5655" s="30"/>
    </row>
    <row r="5656" spans="1:3">
      <c r="A5656" s="14"/>
      <c r="C5656" s="30"/>
    </row>
    <row r="5657" spans="1:3">
      <c r="A5657" s="14"/>
      <c r="C5657" s="30"/>
    </row>
    <row r="5658" spans="1:3">
      <c r="A5658" s="14"/>
      <c r="C5658" s="30"/>
    </row>
    <row r="5659" spans="1:3">
      <c r="A5659" s="14"/>
      <c r="C5659" s="30"/>
    </row>
    <row r="5660" spans="1:3">
      <c r="A5660" s="14"/>
      <c r="C5660" s="30"/>
    </row>
    <row r="5661" spans="1:3">
      <c r="A5661" s="14"/>
      <c r="C5661" s="30"/>
    </row>
    <row r="5662" spans="1:3">
      <c r="A5662" s="14"/>
      <c r="C5662" s="30"/>
    </row>
    <row r="5663" spans="1:3">
      <c r="A5663" s="14"/>
      <c r="C5663" s="30"/>
    </row>
    <row r="5664" spans="1:3">
      <c r="A5664" s="14"/>
      <c r="C5664" s="30"/>
    </row>
    <row r="5665" spans="1:3">
      <c r="A5665" s="14"/>
      <c r="C5665" s="30"/>
    </row>
    <row r="5666" spans="1:3">
      <c r="A5666" s="14"/>
      <c r="C5666" s="30"/>
    </row>
    <row r="5667" spans="1:3">
      <c r="A5667" s="14"/>
      <c r="C5667" s="30"/>
    </row>
    <row r="5668" spans="1:3">
      <c r="A5668" s="14"/>
      <c r="C5668" s="30"/>
    </row>
    <row r="5669" spans="1:3">
      <c r="A5669" s="14"/>
      <c r="C5669" s="30"/>
    </row>
    <row r="5670" spans="1:3">
      <c r="A5670" s="14"/>
      <c r="C5670" s="30"/>
    </row>
    <row r="5671" spans="1:3">
      <c r="A5671" s="14"/>
      <c r="C5671" s="30"/>
    </row>
    <row r="5672" spans="1:3">
      <c r="A5672" s="14"/>
      <c r="C5672" s="30"/>
    </row>
    <row r="5673" spans="1:3">
      <c r="A5673" s="14"/>
      <c r="C5673" s="30"/>
    </row>
    <row r="5674" spans="1:3">
      <c r="A5674" s="14"/>
      <c r="C5674" s="30"/>
    </row>
    <row r="5675" spans="1:3">
      <c r="A5675" s="14"/>
      <c r="C5675" s="30"/>
    </row>
    <row r="5676" spans="1:3">
      <c r="A5676" s="14"/>
      <c r="C5676" s="30"/>
    </row>
    <row r="5677" spans="1:3">
      <c r="A5677" s="14"/>
      <c r="C5677" s="30"/>
    </row>
    <row r="5678" spans="1:3">
      <c r="A5678" s="14"/>
      <c r="C5678" s="30"/>
    </row>
    <row r="5679" spans="1:3">
      <c r="A5679" s="14"/>
      <c r="C5679" s="30"/>
    </row>
    <row r="5680" spans="1:3">
      <c r="A5680" s="14"/>
      <c r="C5680" s="30"/>
    </row>
    <row r="5681" spans="1:3">
      <c r="A5681" s="14"/>
      <c r="C5681" s="30"/>
    </row>
    <row r="5682" spans="1:3">
      <c r="A5682" s="14"/>
      <c r="C5682" s="30"/>
    </row>
    <row r="5683" spans="1:3">
      <c r="A5683" s="14"/>
      <c r="C5683" s="30"/>
    </row>
    <row r="5684" spans="1:3">
      <c r="A5684" s="14"/>
      <c r="C5684" s="30"/>
    </row>
    <row r="5685" spans="1:3">
      <c r="A5685" s="14"/>
      <c r="C5685" s="30"/>
    </row>
    <row r="5686" spans="1:3">
      <c r="A5686" s="14"/>
      <c r="C5686" s="30"/>
    </row>
    <row r="5687" spans="1:3">
      <c r="A5687" s="14"/>
      <c r="C5687" s="30"/>
    </row>
    <row r="5688" spans="1:3">
      <c r="A5688" s="14"/>
      <c r="C5688" s="30"/>
    </row>
    <row r="5689" spans="1:3">
      <c r="A5689" s="14"/>
      <c r="C5689" s="30"/>
    </row>
    <row r="5690" spans="1:3">
      <c r="A5690" s="14"/>
      <c r="C5690" s="30"/>
    </row>
    <row r="5691" spans="1:3">
      <c r="A5691" s="14"/>
      <c r="C5691" s="30"/>
    </row>
    <row r="5692" spans="1:3">
      <c r="A5692" s="14"/>
      <c r="C5692" s="30"/>
    </row>
    <row r="5693" spans="1:3">
      <c r="A5693" s="14"/>
      <c r="C5693" s="30"/>
    </row>
    <row r="5694" spans="1:3">
      <c r="A5694" s="14"/>
      <c r="C5694" s="30"/>
    </row>
    <row r="5695" spans="1:3">
      <c r="A5695" s="14"/>
      <c r="C5695" s="30"/>
    </row>
    <row r="5696" spans="1:3">
      <c r="A5696" s="14"/>
      <c r="C5696" s="30"/>
    </row>
    <row r="5697" spans="1:3">
      <c r="A5697" s="14"/>
      <c r="C5697" s="30"/>
    </row>
    <row r="5698" spans="1:3">
      <c r="A5698" s="14"/>
      <c r="C5698" s="30"/>
    </row>
    <row r="5699" spans="1:3">
      <c r="A5699" s="14"/>
      <c r="C5699" s="30"/>
    </row>
    <row r="5700" spans="1:3">
      <c r="A5700" s="14"/>
      <c r="C5700" s="30"/>
    </row>
    <row r="5701" spans="1:3">
      <c r="A5701" s="14"/>
      <c r="C5701" s="30"/>
    </row>
    <row r="5702" spans="1:3">
      <c r="A5702" s="14"/>
      <c r="C5702" s="30"/>
    </row>
    <row r="5703" spans="1:3">
      <c r="A5703" s="14"/>
      <c r="C5703" s="30"/>
    </row>
    <row r="5704" spans="1:3">
      <c r="A5704" s="14"/>
      <c r="C5704" s="30"/>
    </row>
    <row r="5705" spans="1:3">
      <c r="A5705" s="14"/>
      <c r="C5705" s="30"/>
    </row>
    <row r="5706" spans="1:3">
      <c r="A5706" s="14"/>
      <c r="C5706" s="30"/>
    </row>
    <row r="5707" spans="1:3">
      <c r="A5707" s="14"/>
      <c r="C5707" s="30"/>
    </row>
    <row r="5708" spans="1:3">
      <c r="A5708" s="14"/>
      <c r="C5708" s="30"/>
    </row>
    <row r="5709" spans="1:3">
      <c r="A5709" s="14"/>
      <c r="C5709" s="30"/>
    </row>
    <row r="5710" spans="1:3">
      <c r="A5710" s="14"/>
      <c r="C5710" s="30"/>
    </row>
    <row r="5711" spans="1:3">
      <c r="A5711" s="14"/>
      <c r="C5711" s="30"/>
    </row>
    <row r="5712" spans="1:3">
      <c r="A5712" s="14"/>
      <c r="C5712" s="30"/>
    </row>
    <row r="5713" spans="1:3">
      <c r="A5713" s="14"/>
      <c r="C5713" s="30"/>
    </row>
    <row r="5714" spans="1:3">
      <c r="A5714" s="14"/>
      <c r="C5714" s="30"/>
    </row>
    <row r="5715" spans="1:3">
      <c r="A5715" s="14"/>
      <c r="C5715" s="30"/>
    </row>
    <row r="5716" spans="1:3">
      <c r="A5716" s="14"/>
      <c r="C5716" s="30"/>
    </row>
    <row r="5717" spans="1:3">
      <c r="A5717" s="14"/>
      <c r="C5717" s="30"/>
    </row>
    <row r="5718" spans="1:3">
      <c r="A5718" s="14"/>
      <c r="C5718" s="30"/>
    </row>
    <row r="5719" spans="1:3">
      <c r="A5719" s="14"/>
      <c r="C5719" s="30"/>
    </row>
    <row r="5720" spans="1:3">
      <c r="A5720" s="14"/>
      <c r="C5720" s="30"/>
    </row>
    <row r="5721" spans="1:3">
      <c r="A5721" s="14"/>
      <c r="C5721" s="30"/>
    </row>
    <row r="5722" spans="1:3">
      <c r="A5722" s="14"/>
      <c r="C5722" s="30"/>
    </row>
    <row r="5723" spans="1:3">
      <c r="A5723" s="14"/>
      <c r="C5723" s="30"/>
    </row>
    <row r="5724" spans="1:3">
      <c r="A5724" s="14"/>
      <c r="C5724" s="30"/>
    </row>
    <row r="5725" spans="1:3">
      <c r="A5725" s="14"/>
      <c r="C5725" s="30"/>
    </row>
    <row r="5726" spans="1:3">
      <c r="A5726" s="14"/>
      <c r="C5726" s="30"/>
    </row>
    <row r="5727" spans="1:3">
      <c r="A5727" s="14"/>
      <c r="C5727" s="30"/>
    </row>
    <row r="5728" spans="1:3">
      <c r="A5728" s="14"/>
      <c r="C5728" s="30"/>
    </row>
    <row r="5729" spans="1:3">
      <c r="A5729" s="14"/>
      <c r="C5729" s="30"/>
    </row>
    <row r="5730" spans="1:3">
      <c r="A5730" s="14"/>
      <c r="C5730" s="30"/>
    </row>
    <row r="5731" spans="1:3">
      <c r="A5731" s="14"/>
      <c r="C5731" s="30"/>
    </row>
    <row r="5732" spans="1:3">
      <c r="A5732" s="14"/>
      <c r="C5732" s="30"/>
    </row>
    <row r="5733" spans="1:3">
      <c r="A5733" s="14"/>
      <c r="C5733" s="30"/>
    </row>
    <row r="5734" spans="1:3">
      <c r="A5734" s="14"/>
      <c r="C5734" s="30"/>
    </row>
    <row r="5735" spans="1:3">
      <c r="A5735" s="14"/>
      <c r="C5735" s="30"/>
    </row>
    <row r="5736" spans="1:3">
      <c r="A5736" s="14"/>
      <c r="C5736" s="30"/>
    </row>
    <row r="5737" spans="1:3">
      <c r="A5737" s="14"/>
      <c r="C5737" s="30"/>
    </row>
    <row r="5738" spans="1:3">
      <c r="A5738" s="14"/>
      <c r="C5738" s="30"/>
    </row>
    <row r="5739" spans="1:3">
      <c r="A5739" s="14"/>
      <c r="C5739" s="30"/>
    </row>
    <row r="5740" spans="1:3">
      <c r="A5740" s="14"/>
      <c r="C5740" s="30"/>
    </row>
    <row r="5741" spans="1:3">
      <c r="A5741" s="14"/>
      <c r="C5741" s="30"/>
    </row>
    <row r="5742" spans="1:3">
      <c r="A5742" s="14"/>
      <c r="C5742" s="30"/>
    </row>
    <row r="5743" spans="1:3">
      <c r="A5743" s="14"/>
      <c r="C5743" s="30"/>
    </row>
    <row r="5744" spans="1:3">
      <c r="A5744" s="14"/>
      <c r="C5744" s="30"/>
    </row>
    <row r="5745" spans="1:3">
      <c r="A5745" s="14"/>
      <c r="C5745" s="30"/>
    </row>
    <row r="5746" spans="1:3">
      <c r="A5746" s="14"/>
      <c r="C5746" s="30"/>
    </row>
    <row r="5747" spans="1:3">
      <c r="A5747" s="14"/>
      <c r="C5747" s="30"/>
    </row>
    <row r="5748" spans="1:3">
      <c r="A5748" s="14"/>
      <c r="C5748" s="30"/>
    </row>
    <row r="5749" spans="1:3">
      <c r="A5749" s="14"/>
      <c r="C5749" s="30"/>
    </row>
    <row r="5750" spans="1:3">
      <c r="A5750" s="14"/>
      <c r="C5750" s="30"/>
    </row>
    <row r="5751" spans="1:3">
      <c r="A5751" s="14"/>
      <c r="C5751" s="30"/>
    </row>
    <row r="5752" spans="1:3">
      <c r="A5752" s="14"/>
      <c r="C5752" s="30"/>
    </row>
    <row r="5753" spans="1:3">
      <c r="A5753" s="14"/>
      <c r="C5753" s="30"/>
    </row>
    <row r="5754" spans="1:3">
      <c r="A5754" s="14"/>
      <c r="C5754" s="30"/>
    </row>
    <row r="5755" spans="1:3">
      <c r="A5755" s="14"/>
      <c r="C5755" s="30"/>
    </row>
    <row r="5756" spans="1:3">
      <c r="A5756" s="14"/>
      <c r="C5756" s="30"/>
    </row>
    <row r="5757" spans="1:3">
      <c r="A5757" s="14"/>
      <c r="C5757" s="30"/>
    </row>
    <row r="5758" spans="1:3">
      <c r="A5758" s="14"/>
      <c r="C5758" s="30"/>
    </row>
    <row r="5759" spans="1:3">
      <c r="A5759" s="14"/>
      <c r="C5759" s="30"/>
    </row>
    <row r="5760" spans="1:3">
      <c r="A5760" s="14"/>
      <c r="C5760" s="30"/>
    </row>
    <row r="5761" spans="1:3">
      <c r="A5761" s="14"/>
      <c r="C5761" s="30"/>
    </row>
    <row r="5762" spans="1:3">
      <c r="A5762" s="14"/>
      <c r="C5762" s="30"/>
    </row>
    <row r="5763" spans="1:3">
      <c r="A5763" s="14"/>
      <c r="C5763" s="30"/>
    </row>
    <row r="5764" spans="1:3">
      <c r="A5764" s="14"/>
      <c r="C5764" s="30"/>
    </row>
    <row r="5765" spans="1:3">
      <c r="A5765" s="14"/>
      <c r="C5765" s="30"/>
    </row>
    <row r="5766" spans="1:3">
      <c r="A5766" s="14"/>
      <c r="C5766" s="30"/>
    </row>
    <row r="5767" spans="1:3">
      <c r="A5767" s="14"/>
      <c r="C5767" s="30"/>
    </row>
    <row r="5768" spans="1:3">
      <c r="A5768" s="14"/>
      <c r="C5768" s="30"/>
    </row>
    <row r="5769" spans="1:3">
      <c r="A5769" s="14"/>
      <c r="C5769" s="30"/>
    </row>
    <row r="5770" spans="1:3">
      <c r="A5770" s="14"/>
      <c r="C5770" s="30"/>
    </row>
    <row r="5771" spans="1:3">
      <c r="A5771" s="14"/>
      <c r="C5771" s="30"/>
    </row>
    <row r="5772" spans="1:3">
      <c r="A5772" s="14"/>
      <c r="C5772" s="30"/>
    </row>
    <row r="5773" spans="1:3">
      <c r="A5773" s="14"/>
      <c r="C5773" s="30"/>
    </row>
    <row r="5774" spans="1:3">
      <c r="A5774" s="14"/>
      <c r="C5774" s="30"/>
    </row>
    <row r="5775" spans="1:3">
      <c r="A5775" s="14"/>
      <c r="C5775" s="30"/>
    </row>
    <row r="5776" spans="1:3">
      <c r="A5776" s="14"/>
      <c r="C5776" s="30"/>
    </row>
    <row r="5777" spans="1:3">
      <c r="A5777" s="14"/>
      <c r="C5777" s="30"/>
    </row>
    <row r="5778" spans="1:3">
      <c r="A5778" s="14"/>
      <c r="C5778" s="30"/>
    </row>
    <row r="5779" spans="1:3">
      <c r="A5779" s="14"/>
      <c r="C5779" s="30"/>
    </row>
    <row r="5780" spans="1:3">
      <c r="A5780" s="14"/>
      <c r="C5780" s="30"/>
    </row>
    <row r="5781" spans="1:3">
      <c r="A5781" s="14"/>
      <c r="C5781" s="30"/>
    </row>
    <row r="5782" spans="1:3">
      <c r="A5782" s="14"/>
      <c r="C5782" s="30"/>
    </row>
    <row r="5783" spans="1:3">
      <c r="A5783" s="14"/>
      <c r="C5783" s="30"/>
    </row>
    <row r="5784" spans="1:3">
      <c r="A5784" s="14"/>
      <c r="C5784" s="30"/>
    </row>
    <row r="5785" spans="1:3">
      <c r="A5785" s="14"/>
      <c r="C5785" s="30"/>
    </row>
    <row r="5786" spans="1:3">
      <c r="A5786" s="14"/>
      <c r="C5786" s="30"/>
    </row>
    <row r="5787" spans="1:3">
      <c r="A5787" s="14"/>
      <c r="C5787" s="30"/>
    </row>
    <row r="5788" spans="1:3">
      <c r="A5788" s="14"/>
      <c r="C5788" s="30"/>
    </row>
    <row r="5789" spans="1:3">
      <c r="A5789" s="14"/>
      <c r="C5789" s="30"/>
    </row>
    <row r="5790" spans="1:3">
      <c r="A5790" s="14"/>
      <c r="C5790" s="30"/>
    </row>
    <row r="5791" spans="1:3">
      <c r="A5791" s="14"/>
      <c r="C5791" s="30"/>
    </row>
    <row r="5792" spans="1:3">
      <c r="A5792" s="14"/>
      <c r="C5792" s="30"/>
    </row>
    <row r="5793" spans="1:3">
      <c r="A5793" s="14"/>
      <c r="C5793" s="30"/>
    </row>
    <row r="5794" spans="1:3">
      <c r="A5794" s="14"/>
      <c r="C5794" s="30"/>
    </row>
    <row r="5795" spans="1:3">
      <c r="A5795" s="14"/>
      <c r="C5795" s="30"/>
    </row>
    <row r="5796" spans="1:3">
      <c r="A5796" s="14"/>
      <c r="C5796" s="30"/>
    </row>
    <row r="5797" spans="1:3">
      <c r="A5797" s="14"/>
      <c r="C5797" s="30"/>
    </row>
    <row r="5798" spans="1:3">
      <c r="A5798" s="14"/>
      <c r="C5798" s="30"/>
    </row>
    <row r="5799" spans="1:3">
      <c r="A5799" s="14"/>
      <c r="C5799" s="30"/>
    </row>
    <row r="5800" spans="1:3">
      <c r="A5800" s="14"/>
      <c r="C5800" s="30"/>
    </row>
    <row r="5801" spans="1:3">
      <c r="A5801" s="14"/>
      <c r="C5801" s="30"/>
    </row>
    <row r="5802" spans="1:3">
      <c r="A5802" s="14"/>
      <c r="C5802" s="30"/>
    </row>
    <row r="5803" spans="1:3">
      <c r="A5803" s="14"/>
      <c r="C5803" s="30"/>
    </row>
    <row r="5804" spans="1:3">
      <c r="A5804" s="14"/>
      <c r="C5804" s="30"/>
    </row>
    <row r="5805" spans="1:3">
      <c r="A5805" s="14"/>
      <c r="C5805" s="30"/>
    </row>
    <row r="5806" spans="1:3">
      <c r="A5806" s="14"/>
      <c r="C5806" s="30"/>
    </row>
    <row r="5807" spans="1:3">
      <c r="A5807" s="14"/>
      <c r="C5807" s="30"/>
    </row>
    <row r="5808" spans="1:3">
      <c r="A5808" s="14"/>
      <c r="C5808" s="30"/>
    </row>
    <row r="5809" spans="1:3">
      <c r="A5809" s="14"/>
      <c r="C5809" s="30"/>
    </row>
    <row r="5810" spans="1:3">
      <c r="A5810" s="14"/>
      <c r="C5810" s="30"/>
    </row>
    <row r="5811" spans="1:3">
      <c r="A5811" s="14"/>
      <c r="C5811" s="30"/>
    </row>
    <row r="5812" spans="1:3">
      <c r="A5812" s="14"/>
      <c r="C5812" s="30"/>
    </row>
    <row r="5813" spans="1:3">
      <c r="A5813" s="14"/>
      <c r="C5813" s="30"/>
    </row>
    <row r="5814" spans="1:3">
      <c r="A5814" s="14"/>
      <c r="C5814" s="30"/>
    </row>
    <row r="5815" spans="1:3">
      <c r="A5815" s="14"/>
      <c r="C5815" s="30"/>
    </row>
    <row r="5816" spans="1:3">
      <c r="A5816" s="14"/>
      <c r="C5816" s="30"/>
    </row>
    <row r="5817" spans="1:3">
      <c r="A5817" s="14"/>
      <c r="C5817" s="30"/>
    </row>
    <row r="5818" spans="1:3">
      <c r="A5818" s="14"/>
      <c r="C5818" s="30"/>
    </row>
    <row r="5819" spans="1:3">
      <c r="A5819" s="14"/>
      <c r="C5819" s="30"/>
    </row>
    <row r="5820" spans="1:3">
      <c r="A5820" s="14"/>
      <c r="C5820" s="30"/>
    </row>
    <row r="5821" spans="1:3">
      <c r="A5821" s="14"/>
      <c r="C5821" s="30"/>
    </row>
    <row r="5822" spans="1:3">
      <c r="A5822" s="14"/>
      <c r="C5822" s="30"/>
    </row>
    <row r="5823" spans="1:3">
      <c r="A5823" s="14"/>
      <c r="C5823" s="30"/>
    </row>
    <row r="5824" spans="1:3">
      <c r="A5824" s="14"/>
      <c r="C5824" s="30"/>
    </row>
    <row r="5825" spans="1:3">
      <c r="A5825" s="14"/>
      <c r="C5825" s="30"/>
    </row>
    <row r="5826" spans="1:3">
      <c r="A5826" s="14"/>
      <c r="C5826" s="30"/>
    </row>
    <row r="5827" spans="1:3">
      <c r="A5827" s="14"/>
      <c r="C5827" s="30"/>
    </row>
    <row r="5828" spans="1:3">
      <c r="A5828" s="14"/>
      <c r="C5828" s="30"/>
    </row>
    <row r="5829" spans="1:3">
      <c r="A5829" s="14"/>
      <c r="C5829" s="30"/>
    </row>
    <row r="5830" spans="1:3">
      <c r="A5830" s="14"/>
      <c r="C5830" s="30"/>
    </row>
    <row r="5831" spans="1:3">
      <c r="A5831" s="14"/>
      <c r="C5831" s="30"/>
    </row>
    <row r="5832" spans="1:3">
      <c r="A5832" s="14"/>
      <c r="C5832" s="30"/>
    </row>
    <row r="5833" spans="1:3">
      <c r="A5833" s="14"/>
      <c r="C5833" s="30"/>
    </row>
    <row r="5834" spans="1:3">
      <c r="A5834" s="14"/>
      <c r="C5834" s="30"/>
    </row>
    <row r="5835" spans="1:3">
      <c r="A5835" s="14"/>
      <c r="C5835" s="30"/>
    </row>
    <row r="5836" spans="1:3">
      <c r="A5836" s="14"/>
      <c r="C5836" s="30"/>
    </row>
    <row r="5837" spans="1:3">
      <c r="A5837" s="14"/>
      <c r="C5837" s="30"/>
    </row>
    <row r="5838" spans="1:3">
      <c r="A5838" s="14"/>
      <c r="C5838" s="30"/>
    </row>
    <row r="5839" spans="1:3">
      <c r="A5839" s="14"/>
      <c r="C5839" s="30"/>
    </row>
    <row r="5840" spans="1:3">
      <c r="A5840" s="14"/>
      <c r="C5840" s="30"/>
    </row>
    <row r="5841" spans="1:3">
      <c r="A5841" s="14"/>
      <c r="C5841" s="30"/>
    </row>
    <row r="5842" spans="1:3">
      <c r="A5842" s="14"/>
      <c r="C5842" s="30"/>
    </row>
    <row r="5843" spans="1:3">
      <c r="A5843" s="14"/>
      <c r="C5843" s="30"/>
    </row>
    <row r="5844" spans="1:3">
      <c r="A5844" s="14"/>
      <c r="C5844" s="30"/>
    </row>
    <row r="5845" spans="1:3">
      <c r="A5845" s="14"/>
      <c r="C5845" s="30"/>
    </row>
    <row r="5846" spans="1:3">
      <c r="A5846" s="14"/>
      <c r="C5846" s="30"/>
    </row>
    <row r="5847" spans="1:3">
      <c r="A5847" s="14"/>
      <c r="C5847" s="30"/>
    </row>
    <row r="5848" spans="1:3">
      <c r="A5848" s="14"/>
      <c r="C5848" s="30"/>
    </row>
    <row r="5849" spans="1:3">
      <c r="A5849" s="14"/>
      <c r="C5849" s="30"/>
    </row>
    <row r="5850" spans="1:3">
      <c r="A5850" s="14"/>
      <c r="C5850" s="30"/>
    </row>
    <row r="5851" spans="1:3">
      <c r="A5851" s="14"/>
      <c r="C5851" s="30"/>
    </row>
    <row r="5852" spans="1:3">
      <c r="A5852" s="14"/>
      <c r="C5852" s="30"/>
    </row>
    <row r="5853" spans="1:3">
      <c r="A5853" s="14"/>
      <c r="C5853" s="30"/>
    </row>
    <row r="5854" spans="1:3">
      <c r="A5854" s="14"/>
      <c r="C5854" s="30"/>
    </row>
    <row r="5855" spans="1:3">
      <c r="A5855" s="14"/>
      <c r="C5855" s="30"/>
    </row>
    <row r="5856" spans="1:3">
      <c r="A5856" s="14"/>
      <c r="C5856" s="30"/>
    </row>
    <row r="5857" spans="1:3">
      <c r="A5857" s="14"/>
      <c r="C5857" s="30"/>
    </row>
    <row r="5858" spans="1:3">
      <c r="A5858" s="14"/>
      <c r="C5858" s="30"/>
    </row>
    <row r="5859" spans="1:3">
      <c r="A5859" s="14"/>
      <c r="C5859" s="30"/>
    </row>
    <row r="5860" spans="1:3">
      <c r="A5860" s="14"/>
      <c r="C5860" s="30"/>
    </row>
    <row r="5861" spans="1:3">
      <c r="A5861" s="14"/>
      <c r="C5861" s="30"/>
    </row>
    <row r="5862" spans="1:3">
      <c r="A5862" s="14"/>
      <c r="C5862" s="30"/>
    </row>
    <row r="5863" spans="1:3">
      <c r="A5863" s="14"/>
      <c r="C5863" s="30"/>
    </row>
    <row r="5864" spans="1:3">
      <c r="A5864" s="14"/>
      <c r="C5864" s="30"/>
    </row>
    <row r="5865" spans="1:3">
      <c r="A5865" s="14"/>
      <c r="C5865" s="30"/>
    </row>
    <row r="5866" spans="1:3">
      <c r="A5866" s="14"/>
      <c r="C5866" s="30"/>
    </row>
    <row r="5867" spans="1:3">
      <c r="A5867" s="14"/>
      <c r="C5867" s="30"/>
    </row>
    <row r="5868" spans="1:3">
      <c r="A5868" s="14"/>
      <c r="C5868" s="30"/>
    </row>
    <row r="5869" spans="1:3">
      <c r="A5869" s="14"/>
      <c r="C5869" s="30"/>
    </row>
    <row r="5870" spans="1:3">
      <c r="A5870" s="14"/>
      <c r="C5870" s="30"/>
    </row>
    <row r="5871" spans="1:3">
      <c r="A5871" s="14"/>
      <c r="C5871" s="30"/>
    </row>
    <row r="5872" spans="1:3">
      <c r="A5872" s="14"/>
      <c r="C5872" s="30"/>
    </row>
    <row r="5873" spans="1:3">
      <c r="A5873" s="14"/>
      <c r="C5873" s="30"/>
    </row>
    <row r="5874" spans="1:3">
      <c r="A5874" s="14"/>
      <c r="C5874" s="30"/>
    </row>
    <row r="5875" spans="1:3">
      <c r="A5875" s="14"/>
      <c r="C5875" s="30"/>
    </row>
    <row r="5876" spans="1:3">
      <c r="A5876" s="14"/>
      <c r="C5876" s="30"/>
    </row>
    <row r="5877" spans="1:3">
      <c r="A5877" s="14"/>
      <c r="C5877" s="30"/>
    </row>
    <row r="5878" spans="1:3">
      <c r="A5878" s="14"/>
      <c r="C5878" s="30"/>
    </row>
    <row r="5879" spans="1:3">
      <c r="A5879" s="14"/>
      <c r="C5879" s="30"/>
    </row>
    <row r="5880" spans="1:3">
      <c r="A5880" s="14"/>
      <c r="C5880" s="30"/>
    </row>
    <row r="5881" spans="1:3">
      <c r="A5881" s="14"/>
      <c r="C5881" s="30"/>
    </row>
    <row r="5882" spans="1:3">
      <c r="A5882" s="14"/>
      <c r="C5882" s="30"/>
    </row>
    <row r="5883" spans="1:3">
      <c r="A5883" s="14"/>
      <c r="C5883" s="30"/>
    </row>
    <row r="5884" spans="1:3">
      <c r="A5884" s="14"/>
      <c r="C5884" s="30"/>
    </row>
    <row r="5885" spans="1:3">
      <c r="A5885" s="14"/>
      <c r="C5885" s="30"/>
    </row>
    <row r="5886" spans="1:3">
      <c r="A5886" s="14"/>
      <c r="C5886" s="30"/>
    </row>
    <row r="5887" spans="1:3">
      <c r="A5887" s="14"/>
      <c r="C5887" s="30"/>
    </row>
    <row r="5888" spans="1:3">
      <c r="A5888" s="14"/>
      <c r="C5888" s="30"/>
    </row>
    <row r="5889" spans="1:3">
      <c r="A5889" s="14"/>
      <c r="C5889" s="30"/>
    </row>
    <row r="5890" spans="1:3">
      <c r="A5890" s="14"/>
      <c r="C5890" s="30"/>
    </row>
    <row r="5891" spans="1:3">
      <c r="A5891" s="14"/>
      <c r="C5891" s="30"/>
    </row>
    <row r="5892" spans="1:3">
      <c r="A5892" s="14"/>
      <c r="C5892" s="30"/>
    </row>
    <row r="5893" spans="1:3">
      <c r="A5893" s="14"/>
      <c r="C5893" s="30"/>
    </row>
    <row r="5894" spans="1:3">
      <c r="A5894" s="14"/>
      <c r="C5894" s="30"/>
    </row>
    <row r="5895" spans="1:3">
      <c r="A5895" s="14"/>
      <c r="C5895" s="30"/>
    </row>
    <row r="5896" spans="1:3">
      <c r="A5896" s="14"/>
      <c r="C5896" s="30"/>
    </row>
    <row r="5897" spans="1:3">
      <c r="A5897" s="14"/>
      <c r="C5897" s="30"/>
    </row>
    <row r="5898" spans="1:3">
      <c r="A5898" s="14"/>
      <c r="C5898" s="30"/>
    </row>
    <row r="5899" spans="1:3">
      <c r="A5899" s="14"/>
      <c r="C5899" s="30"/>
    </row>
    <row r="5900" spans="1:3">
      <c r="A5900" s="14"/>
      <c r="C5900" s="30"/>
    </row>
    <row r="5901" spans="1:3">
      <c r="A5901" s="14"/>
      <c r="C5901" s="30"/>
    </row>
    <row r="5902" spans="1:3">
      <c r="A5902" s="14"/>
      <c r="C5902" s="30"/>
    </row>
    <row r="5903" spans="1:3">
      <c r="A5903" s="14"/>
      <c r="C5903" s="30"/>
    </row>
    <row r="5904" spans="1:3">
      <c r="A5904" s="14"/>
      <c r="C5904" s="30"/>
    </row>
    <row r="5905" spans="1:3">
      <c r="A5905" s="14"/>
      <c r="C5905" s="30"/>
    </row>
    <row r="5906" spans="1:3">
      <c r="A5906" s="14"/>
      <c r="C5906" s="30"/>
    </row>
    <row r="5907" spans="1:3">
      <c r="A5907" s="14"/>
      <c r="C5907" s="30"/>
    </row>
    <row r="5908" spans="1:3">
      <c r="A5908" s="14"/>
      <c r="C5908" s="30"/>
    </row>
    <row r="5909" spans="1:3">
      <c r="A5909" s="14"/>
      <c r="C5909" s="30"/>
    </row>
    <row r="5910" spans="1:3">
      <c r="A5910" s="14"/>
      <c r="C5910" s="30"/>
    </row>
    <row r="5911" spans="1:3">
      <c r="A5911" s="14"/>
      <c r="C5911" s="30"/>
    </row>
    <row r="5912" spans="1:3">
      <c r="A5912" s="14"/>
      <c r="C5912" s="30"/>
    </row>
    <row r="5913" spans="1:3">
      <c r="A5913" s="14"/>
      <c r="C5913" s="30"/>
    </row>
    <row r="5914" spans="1:3">
      <c r="A5914" s="14"/>
      <c r="C5914" s="30"/>
    </row>
    <row r="5915" spans="1:3">
      <c r="A5915" s="14"/>
      <c r="C5915" s="30"/>
    </row>
    <row r="5916" spans="1:3">
      <c r="A5916" s="14"/>
      <c r="C5916" s="30"/>
    </row>
    <row r="5917" spans="1:3">
      <c r="A5917" s="14"/>
      <c r="C5917" s="30"/>
    </row>
    <row r="5918" spans="1:3">
      <c r="A5918" s="14"/>
      <c r="C5918" s="30"/>
    </row>
    <row r="5919" spans="1:3">
      <c r="A5919" s="14"/>
      <c r="C5919" s="30"/>
    </row>
    <row r="5920" spans="1:3">
      <c r="A5920" s="14"/>
      <c r="C5920" s="30"/>
    </row>
    <row r="5921" spans="1:3">
      <c r="A5921" s="14"/>
      <c r="C5921" s="30"/>
    </row>
    <row r="5922" spans="1:3">
      <c r="A5922" s="14"/>
      <c r="C5922" s="30"/>
    </row>
    <row r="5923" spans="1:3">
      <c r="A5923" s="14"/>
      <c r="C5923" s="30"/>
    </row>
    <row r="5924" spans="1:3">
      <c r="A5924" s="14"/>
      <c r="C5924" s="30"/>
    </row>
    <row r="5925" spans="1:3">
      <c r="A5925" s="14"/>
      <c r="C5925" s="30"/>
    </row>
    <row r="5926" spans="1:3">
      <c r="A5926" s="14"/>
      <c r="C5926" s="30"/>
    </row>
    <row r="5927" spans="1:3">
      <c r="A5927" s="14"/>
      <c r="C5927" s="30"/>
    </row>
    <row r="5928" spans="1:3">
      <c r="A5928" s="14"/>
      <c r="C5928" s="30"/>
    </row>
    <row r="5929" spans="1:3">
      <c r="A5929" s="14"/>
      <c r="C5929" s="30"/>
    </row>
    <row r="5930" spans="1:3">
      <c r="A5930" s="14"/>
      <c r="C5930" s="30"/>
    </row>
    <row r="5931" spans="1:3">
      <c r="A5931" s="14"/>
      <c r="C5931" s="30"/>
    </row>
    <row r="5932" spans="1:3">
      <c r="A5932" s="14"/>
      <c r="C5932" s="30"/>
    </row>
    <row r="5933" spans="1:3">
      <c r="A5933" s="14"/>
      <c r="C5933" s="30"/>
    </row>
    <row r="5934" spans="1:3">
      <c r="A5934" s="14"/>
      <c r="C5934" s="30"/>
    </row>
    <row r="5935" spans="1:3">
      <c r="A5935" s="14"/>
      <c r="C5935" s="30"/>
    </row>
    <row r="5936" spans="1:3">
      <c r="A5936" s="14"/>
      <c r="C5936" s="30"/>
    </row>
    <row r="5937" spans="1:3">
      <c r="A5937" s="14"/>
      <c r="C5937" s="30"/>
    </row>
    <row r="5938" spans="1:3">
      <c r="A5938" s="14"/>
      <c r="C5938" s="30"/>
    </row>
    <row r="5939" spans="1:3">
      <c r="A5939" s="14"/>
      <c r="C5939" s="30"/>
    </row>
    <row r="5940" spans="1:3">
      <c r="A5940" s="14"/>
      <c r="C5940" s="30"/>
    </row>
    <row r="5941" spans="1:3">
      <c r="A5941" s="14"/>
      <c r="C5941" s="30"/>
    </row>
    <row r="5942" spans="1:3">
      <c r="A5942" s="14"/>
      <c r="C5942" s="30"/>
    </row>
    <row r="5943" spans="1:3">
      <c r="A5943" s="14"/>
      <c r="C5943" s="30"/>
    </row>
    <row r="5944" spans="1:3">
      <c r="A5944" s="14"/>
      <c r="C5944" s="30"/>
    </row>
    <row r="5945" spans="1:3">
      <c r="A5945" s="14"/>
      <c r="C5945" s="30"/>
    </row>
    <row r="5946" spans="1:3">
      <c r="A5946" s="14"/>
      <c r="C5946" s="30"/>
    </row>
    <row r="5947" spans="1:3">
      <c r="A5947" s="14"/>
      <c r="C5947" s="30"/>
    </row>
    <row r="5948" spans="1:3">
      <c r="A5948" s="14"/>
      <c r="C5948" s="30"/>
    </row>
    <row r="5949" spans="1:3">
      <c r="A5949" s="14"/>
      <c r="C5949" s="30"/>
    </row>
    <row r="5950" spans="1:3">
      <c r="A5950" s="14"/>
      <c r="C5950" s="30"/>
    </row>
    <row r="5951" spans="1:3">
      <c r="A5951" s="14"/>
      <c r="C5951" s="30"/>
    </row>
    <row r="5952" spans="1:3">
      <c r="A5952" s="14"/>
      <c r="C5952" s="30"/>
    </row>
    <row r="5953" spans="1:3">
      <c r="A5953" s="14"/>
      <c r="C5953" s="30"/>
    </row>
    <row r="5954" spans="1:3">
      <c r="A5954" s="14"/>
      <c r="C5954" s="30"/>
    </row>
    <row r="5955" spans="1:3">
      <c r="A5955" s="14"/>
      <c r="C5955" s="30"/>
    </row>
    <row r="5956" spans="1:3">
      <c r="A5956" s="14"/>
      <c r="C5956" s="30"/>
    </row>
    <row r="5957" spans="1:3">
      <c r="A5957" s="14"/>
      <c r="C5957" s="30"/>
    </row>
    <row r="5958" spans="1:3">
      <c r="A5958" s="14"/>
      <c r="C5958" s="30"/>
    </row>
    <row r="5959" spans="1:3">
      <c r="A5959" s="14"/>
      <c r="C5959" s="30"/>
    </row>
    <row r="5960" spans="1:3">
      <c r="A5960" s="14"/>
      <c r="C5960" s="30"/>
    </row>
    <row r="5961" spans="1:3">
      <c r="A5961" s="14"/>
      <c r="C5961" s="30"/>
    </row>
    <row r="5962" spans="1:3">
      <c r="A5962" s="14"/>
      <c r="C5962" s="30"/>
    </row>
    <row r="5963" spans="1:3">
      <c r="A5963" s="14"/>
      <c r="C5963" s="30"/>
    </row>
    <row r="5964" spans="1:3">
      <c r="A5964" s="14"/>
      <c r="C5964" s="30"/>
    </row>
    <row r="5965" spans="1:3">
      <c r="A5965" s="14"/>
      <c r="C5965" s="30"/>
    </row>
    <row r="5966" spans="1:3">
      <c r="A5966" s="14"/>
      <c r="C5966" s="30"/>
    </row>
    <row r="5967" spans="1:3">
      <c r="A5967" s="14"/>
      <c r="C5967" s="30"/>
    </row>
    <row r="5968" spans="1:3">
      <c r="A5968" s="14"/>
      <c r="C5968" s="30"/>
    </row>
    <row r="5969" spans="1:3">
      <c r="A5969" s="14"/>
      <c r="C5969" s="30"/>
    </row>
    <row r="5970" spans="1:3">
      <c r="A5970" s="14"/>
      <c r="C5970" s="30"/>
    </row>
    <row r="5971" spans="1:3">
      <c r="A5971" s="14"/>
      <c r="C5971" s="30"/>
    </row>
    <row r="5972" spans="1:3">
      <c r="A5972" s="14"/>
      <c r="C5972" s="30"/>
    </row>
    <row r="5973" spans="1:3">
      <c r="A5973" s="14"/>
      <c r="C5973" s="30"/>
    </row>
    <row r="5974" spans="1:3">
      <c r="A5974" s="14"/>
      <c r="C5974" s="30"/>
    </row>
    <row r="5975" spans="1:3">
      <c r="A5975" s="14"/>
      <c r="C5975" s="30"/>
    </row>
    <row r="5976" spans="1:3">
      <c r="A5976" s="14"/>
      <c r="C5976" s="30"/>
    </row>
    <row r="5977" spans="1:3">
      <c r="A5977" s="14"/>
      <c r="C5977" s="30"/>
    </row>
    <row r="5978" spans="1:3">
      <c r="A5978" s="14"/>
      <c r="C5978" s="30"/>
    </row>
    <row r="5979" spans="1:3">
      <c r="A5979" s="14"/>
      <c r="C5979" s="30"/>
    </row>
    <row r="5980" spans="1:3">
      <c r="A5980" s="14"/>
      <c r="C5980" s="30"/>
    </row>
    <row r="5981" spans="1:3">
      <c r="A5981" s="14"/>
      <c r="C5981" s="30"/>
    </row>
    <row r="5982" spans="1:3">
      <c r="A5982" s="14"/>
      <c r="C5982" s="30"/>
    </row>
    <row r="5983" spans="1:3">
      <c r="A5983" s="14"/>
      <c r="C5983" s="30"/>
    </row>
    <row r="5984" spans="1:3">
      <c r="A5984" s="14"/>
      <c r="C5984" s="30"/>
    </row>
    <row r="5985" spans="1:3">
      <c r="A5985" s="14"/>
      <c r="C5985" s="30"/>
    </row>
    <row r="5986" spans="1:3">
      <c r="A5986" s="14"/>
      <c r="C5986" s="30"/>
    </row>
    <row r="5987" spans="1:3">
      <c r="A5987" s="14"/>
      <c r="C5987" s="30"/>
    </row>
    <row r="5988" spans="1:3">
      <c r="A5988" s="14"/>
      <c r="C5988" s="30"/>
    </row>
    <row r="5989" spans="1:3">
      <c r="A5989" s="14"/>
      <c r="C5989" s="30"/>
    </row>
    <row r="5990" spans="1:3">
      <c r="A5990" s="14"/>
      <c r="C5990" s="30"/>
    </row>
    <row r="5991" spans="1:3">
      <c r="A5991" s="14"/>
      <c r="C5991" s="30"/>
    </row>
    <row r="5992" spans="1:3">
      <c r="A5992" s="14"/>
      <c r="C5992" s="30"/>
    </row>
    <row r="5993" spans="1:3">
      <c r="A5993" s="14"/>
      <c r="C5993" s="30"/>
    </row>
    <row r="5994" spans="1:3">
      <c r="A5994" s="14"/>
      <c r="C5994" s="30"/>
    </row>
    <row r="5995" spans="1:3">
      <c r="A5995" s="14"/>
      <c r="C5995" s="30"/>
    </row>
    <row r="5996" spans="1:3">
      <c r="A5996" s="14"/>
      <c r="C5996" s="30"/>
    </row>
    <row r="5997" spans="1:3">
      <c r="A5997" s="14"/>
      <c r="C5997" s="30"/>
    </row>
    <row r="5998" spans="1:3">
      <c r="A5998" s="14"/>
      <c r="C5998" s="30"/>
    </row>
    <row r="5999" spans="1:3">
      <c r="A5999" s="14"/>
      <c r="C5999" s="30"/>
    </row>
    <row r="6000" spans="1:3">
      <c r="A6000" s="14"/>
      <c r="C6000" s="30"/>
    </row>
    <row r="6001" spans="1:3">
      <c r="A6001" s="14"/>
      <c r="C6001" s="30"/>
    </row>
    <row r="6002" spans="1:3">
      <c r="A6002" s="14"/>
      <c r="C6002" s="30"/>
    </row>
    <row r="6003" spans="1:3">
      <c r="A6003" s="14"/>
      <c r="C6003" s="30"/>
    </row>
    <row r="6004" spans="1:3">
      <c r="A6004" s="14"/>
      <c r="C6004" s="30"/>
    </row>
    <row r="6005" spans="1:3">
      <c r="A6005" s="14"/>
      <c r="C6005" s="30"/>
    </row>
    <row r="6006" spans="1:3">
      <c r="A6006" s="14"/>
      <c r="C6006" s="30"/>
    </row>
    <row r="6007" spans="1:3">
      <c r="A6007" s="14"/>
      <c r="C6007" s="30"/>
    </row>
    <row r="6008" spans="1:3">
      <c r="A6008" s="14"/>
      <c r="C6008" s="30"/>
    </row>
    <row r="6009" spans="1:3">
      <c r="A6009" s="14"/>
      <c r="C6009" s="30"/>
    </row>
    <row r="6010" spans="1:3">
      <c r="A6010" s="14"/>
      <c r="C6010" s="30"/>
    </row>
    <row r="6011" spans="1:3">
      <c r="A6011" s="14"/>
      <c r="C6011" s="30"/>
    </row>
    <row r="6012" spans="1:3">
      <c r="A6012" s="14"/>
      <c r="C6012" s="30"/>
    </row>
    <row r="6013" spans="1:3">
      <c r="A6013" s="14"/>
      <c r="C6013" s="30"/>
    </row>
    <row r="6014" spans="1:3">
      <c r="A6014" s="14"/>
      <c r="C6014" s="30"/>
    </row>
    <row r="6015" spans="1:3">
      <c r="A6015" s="14"/>
      <c r="C6015" s="30"/>
    </row>
    <row r="6016" spans="1:3">
      <c r="A6016" s="14"/>
      <c r="C6016" s="30"/>
    </row>
    <row r="6017" spans="1:3">
      <c r="A6017" s="14"/>
      <c r="C6017" s="30"/>
    </row>
    <row r="6018" spans="1:3">
      <c r="A6018" s="14"/>
      <c r="C6018" s="30"/>
    </row>
    <row r="6019" spans="1:3">
      <c r="A6019" s="14"/>
      <c r="C6019" s="30"/>
    </row>
    <row r="6020" spans="1:3">
      <c r="A6020" s="14"/>
      <c r="C6020" s="30"/>
    </row>
    <row r="6021" spans="1:3">
      <c r="A6021" s="14"/>
      <c r="C6021" s="30"/>
    </row>
    <row r="6022" spans="1:3">
      <c r="A6022" s="14"/>
      <c r="C6022" s="30"/>
    </row>
    <row r="6023" spans="1:3">
      <c r="A6023" s="14"/>
      <c r="C6023" s="30"/>
    </row>
    <row r="6024" spans="1:3">
      <c r="A6024" s="14"/>
      <c r="C6024" s="30"/>
    </row>
    <row r="6025" spans="1:3">
      <c r="A6025" s="14"/>
      <c r="C6025" s="30"/>
    </row>
    <row r="6026" spans="1:3">
      <c r="A6026" s="14"/>
      <c r="C6026" s="30"/>
    </row>
    <row r="6027" spans="1:3">
      <c r="A6027" s="14"/>
      <c r="C6027" s="30"/>
    </row>
    <row r="6028" spans="1:3">
      <c r="A6028" s="14"/>
      <c r="C6028" s="30"/>
    </row>
    <row r="6029" spans="1:3">
      <c r="A6029" s="14"/>
      <c r="C6029" s="30"/>
    </row>
    <row r="6030" spans="1:3">
      <c r="A6030" s="14"/>
      <c r="C6030" s="30"/>
    </row>
    <row r="6031" spans="1:3">
      <c r="A6031" s="14"/>
      <c r="C6031" s="30"/>
    </row>
    <row r="6032" spans="1:3">
      <c r="A6032" s="14"/>
      <c r="C6032" s="30"/>
    </row>
    <row r="6033" spans="1:3">
      <c r="A6033" s="14"/>
      <c r="C6033" s="30"/>
    </row>
    <row r="6034" spans="1:3">
      <c r="A6034" s="14"/>
      <c r="C6034" s="30"/>
    </row>
    <row r="6035" spans="1:3">
      <c r="A6035" s="14"/>
      <c r="C6035" s="30"/>
    </row>
    <row r="6036" spans="1:3">
      <c r="A6036" s="14"/>
      <c r="C6036" s="30"/>
    </row>
    <row r="6037" spans="1:3">
      <c r="A6037" s="14"/>
      <c r="C6037" s="30"/>
    </row>
    <row r="6038" spans="1:3">
      <c r="A6038" s="14"/>
      <c r="C6038" s="30"/>
    </row>
    <row r="6039" spans="1:3">
      <c r="A6039" s="14"/>
      <c r="C6039" s="30"/>
    </row>
    <row r="6040" spans="1:3">
      <c r="A6040" s="14"/>
      <c r="C6040" s="30"/>
    </row>
    <row r="6041" spans="1:3">
      <c r="A6041" s="14"/>
      <c r="C6041" s="30"/>
    </row>
    <row r="6042" spans="1:3">
      <c r="A6042" s="14"/>
      <c r="C6042" s="30"/>
    </row>
    <row r="6043" spans="1:3">
      <c r="A6043" s="14"/>
      <c r="C6043" s="30"/>
    </row>
    <row r="6044" spans="1:3">
      <c r="A6044" s="14"/>
      <c r="C6044" s="30"/>
    </row>
    <row r="6045" spans="1:3">
      <c r="A6045" s="14"/>
      <c r="C6045" s="30"/>
    </row>
    <row r="6046" spans="1:3">
      <c r="A6046" s="14"/>
      <c r="C6046" s="30"/>
    </row>
    <row r="6047" spans="1:3">
      <c r="A6047" s="14"/>
      <c r="C6047" s="30"/>
    </row>
    <row r="6048" spans="1:3">
      <c r="A6048" s="14"/>
      <c r="C6048" s="30"/>
    </row>
    <row r="6049" spans="1:3">
      <c r="A6049" s="14"/>
      <c r="C6049" s="30"/>
    </row>
    <row r="6050" spans="1:3">
      <c r="A6050" s="14"/>
      <c r="C6050" s="30"/>
    </row>
    <row r="6051" spans="1:3">
      <c r="A6051" s="14"/>
      <c r="C6051" s="30"/>
    </row>
    <row r="6052" spans="1:3">
      <c r="A6052" s="14"/>
      <c r="C6052" s="30"/>
    </row>
    <row r="6053" spans="1:3">
      <c r="A6053" s="14"/>
      <c r="C6053" s="30"/>
    </row>
    <row r="6054" spans="1:3">
      <c r="A6054" s="14"/>
      <c r="C6054" s="30"/>
    </row>
    <row r="6055" spans="1:3">
      <c r="A6055" s="14"/>
      <c r="C6055" s="30"/>
    </row>
    <row r="6056" spans="1:3">
      <c r="A6056" s="14"/>
      <c r="C6056" s="30"/>
    </row>
    <row r="6057" spans="1:3">
      <c r="A6057" s="14"/>
      <c r="C6057" s="30"/>
    </row>
    <row r="6058" spans="1:3">
      <c r="A6058" s="14"/>
      <c r="C6058" s="30"/>
    </row>
    <row r="6059" spans="1:3">
      <c r="A6059" s="14"/>
      <c r="C6059" s="30"/>
    </row>
    <row r="6060" spans="1:3">
      <c r="A6060" s="14"/>
      <c r="C6060" s="30"/>
    </row>
    <row r="6061" spans="1:3">
      <c r="A6061" s="14"/>
      <c r="C6061" s="30"/>
    </row>
    <row r="6062" spans="1:3">
      <c r="A6062" s="14"/>
      <c r="C6062" s="30"/>
    </row>
    <row r="6063" spans="1:3">
      <c r="A6063" s="14"/>
      <c r="C6063" s="30"/>
    </row>
    <row r="6064" spans="1:3">
      <c r="A6064" s="14"/>
      <c r="C6064" s="30"/>
    </row>
    <row r="6065" spans="1:3">
      <c r="A6065" s="14"/>
      <c r="C6065" s="30"/>
    </row>
    <row r="6066" spans="1:3">
      <c r="A6066" s="14"/>
      <c r="C6066" s="30"/>
    </row>
    <row r="6067" spans="1:3">
      <c r="A6067" s="14"/>
      <c r="C6067" s="30"/>
    </row>
    <row r="6068" spans="1:3">
      <c r="A6068" s="14"/>
      <c r="C6068" s="30"/>
    </row>
    <row r="6069" spans="1:3">
      <c r="A6069" s="14"/>
      <c r="C6069" s="30"/>
    </row>
    <row r="6070" spans="1:3">
      <c r="A6070" s="14"/>
      <c r="C6070" s="30"/>
    </row>
    <row r="6071" spans="1:3">
      <c r="A6071" s="14"/>
      <c r="C6071" s="30"/>
    </row>
    <row r="6072" spans="1:3">
      <c r="A6072" s="14"/>
      <c r="C6072" s="30"/>
    </row>
    <row r="6073" spans="1:3">
      <c r="A6073" s="14"/>
      <c r="C6073" s="30"/>
    </row>
    <row r="6074" spans="1:3">
      <c r="A6074" s="14"/>
      <c r="C6074" s="30"/>
    </row>
    <row r="6075" spans="1:3">
      <c r="A6075" s="14"/>
      <c r="C6075" s="30"/>
    </row>
    <row r="6076" spans="1:3">
      <c r="A6076" s="14"/>
      <c r="C6076" s="30"/>
    </row>
    <row r="6077" spans="1:3">
      <c r="A6077" s="14"/>
      <c r="C6077" s="30"/>
    </row>
    <row r="6078" spans="1:3">
      <c r="A6078" s="14"/>
      <c r="C6078" s="30"/>
    </row>
    <row r="6079" spans="1:3">
      <c r="A6079" s="14"/>
      <c r="C6079" s="30"/>
    </row>
    <row r="6080" spans="1:3">
      <c r="A6080" s="14"/>
      <c r="C6080" s="30"/>
    </row>
    <row r="6081" spans="1:3">
      <c r="A6081" s="14"/>
      <c r="C6081" s="30"/>
    </row>
    <row r="6082" spans="1:3">
      <c r="A6082" s="14"/>
      <c r="C6082" s="30"/>
    </row>
    <row r="6083" spans="1:3">
      <c r="A6083" s="14"/>
      <c r="C6083" s="30"/>
    </row>
    <row r="6084" spans="1:3">
      <c r="A6084" s="14"/>
      <c r="C6084" s="30"/>
    </row>
    <row r="6085" spans="1:3">
      <c r="A6085" s="14"/>
      <c r="C6085" s="30"/>
    </row>
    <row r="6086" spans="1:3">
      <c r="A6086" s="14"/>
      <c r="C6086" s="30"/>
    </row>
    <row r="6087" spans="1:3">
      <c r="A6087" s="14"/>
      <c r="C6087" s="30"/>
    </row>
    <row r="6088" spans="1:3">
      <c r="A6088" s="14"/>
      <c r="C6088" s="30"/>
    </row>
    <row r="6089" spans="1:3">
      <c r="A6089" s="14"/>
      <c r="C6089" s="30"/>
    </row>
    <row r="6090" spans="1:3">
      <c r="A6090" s="14"/>
      <c r="C6090" s="30"/>
    </row>
    <row r="6091" spans="1:3">
      <c r="A6091" s="14"/>
      <c r="C6091" s="30"/>
    </row>
    <row r="6092" spans="1:3">
      <c r="A6092" s="14"/>
      <c r="C6092" s="30"/>
    </row>
    <row r="6093" spans="1:3">
      <c r="A6093" s="14"/>
      <c r="C6093" s="30"/>
    </row>
    <row r="6094" spans="1:3">
      <c r="A6094" s="14"/>
      <c r="C6094" s="30"/>
    </row>
    <row r="6095" spans="1:3">
      <c r="A6095" s="14"/>
      <c r="C6095" s="30"/>
    </row>
    <row r="6096" spans="1:3">
      <c r="A6096" s="14"/>
      <c r="C6096" s="30"/>
    </row>
    <row r="6097" spans="1:3">
      <c r="A6097" s="14"/>
      <c r="C6097" s="30"/>
    </row>
    <row r="6098" spans="1:3">
      <c r="A6098" s="14"/>
      <c r="C6098" s="30"/>
    </row>
    <row r="6099" spans="1:3">
      <c r="A6099" s="14"/>
      <c r="C6099" s="30"/>
    </row>
    <row r="6100" spans="1:3">
      <c r="A6100" s="14"/>
      <c r="C6100" s="30"/>
    </row>
    <row r="6101" spans="1:3">
      <c r="A6101" s="14"/>
      <c r="C6101" s="30"/>
    </row>
    <row r="6102" spans="1:3">
      <c r="A6102" s="14"/>
      <c r="C6102" s="30"/>
    </row>
    <row r="6103" spans="1:3">
      <c r="A6103" s="14"/>
      <c r="C6103" s="30"/>
    </row>
    <row r="6104" spans="1:3">
      <c r="A6104" s="14"/>
      <c r="C6104" s="30"/>
    </row>
    <row r="6105" spans="1:3">
      <c r="A6105" s="14"/>
      <c r="C6105" s="30"/>
    </row>
    <row r="6106" spans="1:3">
      <c r="A6106" s="14"/>
      <c r="C6106" s="30"/>
    </row>
    <row r="6107" spans="1:3">
      <c r="A6107" s="14"/>
      <c r="C6107" s="30"/>
    </row>
    <row r="6108" spans="1:3">
      <c r="A6108" s="14"/>
      <c r="C6108" s="30"/>
    </row>
    <row r="6109" spans="1:3">
      <c r="A6109" s="14"/>
      <c r="C6109" s="30"/>
    </row>
    <row r="6110" spans="1:3">
      <c r="A6110" s="14"/>
      <c r="C6110" s="30"/>
    </row>
    <row r="6111" spans="1:3">
      <c r="A6111" s="14"/>
      <c r="C6111" s="30"/>
    </row>
    <row r="6112" spans="1:3">
      <c r="A6112" s="14"/>
      <c r="C6112" s="30"/>
    </row>
    <row r="6113" spans="1:3">
      <c r="A6113" s="14"/>
      <c r="C6113" s="30"/>
    </row>
    <row r="6114" spans="1:3">
      <c r="A6114" s="14"/>
      <c r="C6114" s="30"/>
    </row>
    <row r="6115" spans="1:3">
      <c r="A6115" s="14"/>
      <c r="C6115" s="30"/>
    </row>
    <row r="6116" spans="1:3">
      <c r="A6116" s="14"/>
      <c r="C6116" s="30"/>
    </row>
    <row r="6117" spans="1:3">
      <c r="A6117" s="14"/>
      <c r="C6117" s="30"/>
    </row>
    <row r="6118" spans="1:3">
      <c r="A6118" s="14"/>
      <c r="C6118" s="30"/>
    </row>
    <row r="6119" spans="1:3">
      <c r="A6119" s="14"/>
      <c r="C6119" s="30"/>
    </row>
    <row r="6120" spans="1:3">
      <c r="A6120" s="14"/>
      <c r="C6120" s="30"/>
    </row>
    <row r="6121" spans="1:3">
      <c r="A6121" s="14"/>
      <c r="C6121" s="30"/>
    </row>
    <row r="6122" spans="1:3">
      <c r="A6122" s="14"/>
      <c r="C6122" s="30"/>
    </row>
    <row r="6123" spans="1:3">
      <c r="A6123" s="14"/>
      <c r="C6123" s="30"/>
    </row>
    <row r="6124" spans="1:3">
      <c r="A6124" s="14"/>
      <c r="C6124" s="30"/>
    </row>
    <row r="6125" spans="1:3">
      <c r="A6125" s="14"/>
      <c r="C6125" s="30"/>
    </row>
    <row r="6126" spans="1:3">
      <c r="A6126" s="14"/>
      <c r="C6126" s="30"/>
    </row>
    <row r="6127" spans="1:3">
      <c r="A6127" s="14"/>
      <c r="C6127" s="30"/>
    </row>
    <row r="6128" spans="1:3">
      <c r="A6128" s="14"/>
      <c r="C6128" s="30"/>
    </row>
    <row r="6129" spans="1:3">
      <c r="A6129" s="14"/>
      <c r="C6129" s="30"/>
    </row>
    <row r="6130" spans="1:3">
      <c r="A6130" s="14"/>
      <c r="C6130" s="30"/>
    </row>
    <row r="6131" spans="1:3">
      <c r="A6131" s="14"/>
      <c r="C6131" s="30"/>
    </row>
    <row r="6132" spans="1:3">
      <c r="A6132" s="14"/>
      <c r="C6132" s="30"/>
    </row>
    <row r="6133" spans="1:3">
      <c r="A6133" s="14"/>
      <c r="C6133" s="30"/>
    </row>
    <row r="6134" spans="1:3">
      <c r="A6134" s="14"/>
      <c r="C6134" s="30"/>
    </row>
    <row r="6135" spans="1:3">
      <c r="A6135" s="14"/>
      <c r="C6135" s="30"/>
    </row>
    <row r="6136" spans="1:3">
      <c r="A6136" s="14"/>
      <c r="C6136" s="30"/>
    </row>
    <row r="6137" spans="1:3">
      <c r="A6137" s="14"/>
      <c r="C6137" s="30"/>
    </row>
    <row r="6138" spans="1:3">
      <c r="A6138" s="14"/>
      <c r="C6138" s="30"/>
    </row>
    <row r="6139" spans="1:3">
      <c r="A6139" s="14"/>
      <c r="C6139" s="30"/>
    </row>
    <row r="6140" spans="1:3">
      <c r="A6140" s="14"/>
      <c r="C6140" s="30"/>
    </row>
    <row r="6141" spans="1:3">
      <c r="A6141" s="14"/>
      <c r="C6141" s="30"/>
    </row>
    <row r="6142" spans="1:3">
      <c r="A6142" s="14"/>
      <c r="C6142" s="30"/>
    </row>
    <row r="6143" spans="1:3">
      <c r="A6143" s="14"/>
      <c r="C6143" s="30"/>
    </row>
    <row r="6144" spans="1:3">
      <c r="A6144" s="14"/>
      <c r="C6144" s="30"/>
    </row>
    <row r="6145" spans="1:3">
      <c r="A6145" s="14"/>
      <c r="C6145" s="30"/>
    </row>
    <row r="6146" spans="1:3">
      <c r="A6146" s="14"/>
      <c r="C6146" s="30"/>
    </row>
    <row r="6147" spans="1:3">
      <c r="A6147" s="14"/>
      <c r="C6147" s="30"/>
    </row>
    <row r="6148" spans="1:3">
      <c r="A6148" s="14"/>
      <c r="C6148" s="30"/>
    </row>
    <row r="6149" spans="1:3">
      <c r="A6149" s="14"/>
      <c r="C6149" s="30"/>
    </row>
    <row r="6150" spans="1:3">
      <c r="A6150" s="14"/>
      <c r="C6150" s="30"/>
    </row>
    <row r="6151" spans="1:3">
      <c r="A6151" s="14"/>
      <c r="C6151" s="30"/>
    </row>
    <row r="6152" spans="1:3">
      <c r="A6152" s="14"/>
      <c r="C6152" s="30"/>
    </row>
    <row r="6153" spans="1:3">
      <c r="A6153" s="14"/>
      <c r="C6153" s="30"/>
    </row>
    <row r="6154" spans="1:3">
      <c r="A6154" s="14"/>
      <c r="C6154" s="30"/>
    </row>
    <row r="6155" spans="1:3">
      <c r="A6155" s="14"/>
      <c r="C6155" s="30"/>
    </row>
    <row r="6156" spans="1:3">
      <c r="A6156" s="14"/>
      <c r="C6156" s="30"/>
    </row>
    <row r="6157" spans="1:3">
      <c r="A6157" s="14"/>
      <c r="C6157" s="30"/>
    </row>
    <row r="6158" spans="1:3">
      <c r="A6158" s="14"/>
      <c r="C6158" s="30"/>
    </row>
    <row r="6159" spans="1:3">
      <c r="A6159" s="14"/>
      <c r="C6159" s="30"/>
    </row>
    <row r="6160" spans="1:3">
      <c r="A6160" s="14"/>
      <c r="C6160" s="30"/>
    </row>
    <row r="6161" spans="1:3">
      <c r="A6161" s="14"/>
      <c r="C6161" s="30"/>
    </row>
    <row r="6162" spans="1:3">
      <c r="A6162" s="14"/>
      <c r="C6162" s="30"/>
    </row>
    <row r="6163" spans="1:3">
      <c r="A6163" s="14"/>
      <c r="C6163" s="30"/>
    </row>
    <row r="6164" spans="1:3">
      <c r="A6164" s="14"/>
      <c r="C6164" s="30"/>
    </row>
    <row r="6165" spans="1:3">
      <c r="A6165" s="14"/>
      <c r="C6165" s="30"/>
    </row>
    <row r="6166" spans="1:3">
      <c r="A6166" s="14"/>
      <c r="C6166" s="30"/>
    </row>
    <row r="6167" spans="1:3">
      <c r="A6167" s="14"/>
      <c r="C6167" s="30"/>
    </row>
    <row r="6168" spans="1:3">
      <c r="A6168" s="14"/>
      <c r="C6168" s="30"/>
    </row>
    <row r="6169" spans="1:3">
      <c r="A6169" s="14"/>
      <c r="C6169" s="30"/>
    </row>
    <row r="6170" spans="1:3">
      <c r="A6170" s="14"/>
      <c r="C6170" s="30"/>
    </row>
    <row r="6171" spans="1:3">
      <c r="A6171" s="14"/>
      <c r="C6171" s="30"/>
    </row>
    <row r="6172" spans="1:3">
      <c r="A6172" s="14"/>
      <c r="C6172" s="30"/>
    </row>
    <row r="6173" spans="1:3">
      <c r="A6173" s="14"/>
      <c r="C6173" s="30"/>
    </row>
    <row r="6174" spans="1:3">
      <c r="A6174" s="14"/>
      <c r="C6174" s="30"/>
    </row>
    <row r="6175" spans="1:3">
      <c r="A6175" s="14"/>
      <c r="C6175" s="30"/>
    </row>
    <row r="6176" spans="1:3">
      <c r="A6176" s="14"/>
      <c r="C6176" s="30"/>
    </row>
    <row r="6177" spans="1:3">
      <c r="A6177" s="14"/>
      <c r="C6177" s="30"/>
    </row>
    <row r="6178" spans="1:3">
      <c r="A6178" s="14"/>
      <c r="C6178" s="30"/>
    </row>
    <row r="6179" spans="1:3">
      <c r="A6179" s="14"/>
      <c r="C6179" s="30"/>
    </row>
    <row r="6180" spans="1:3">
      <c r="A6180" s="14"/>
      <c r="C6180" s="30"/>
    </row>
    <row r="6181" spans="1:3">
      <c r="A6181" s="14"/>
      <c r="C6181" s="30"/>
    </row>
    <row r="6182" spans="1:3">
      <c r="A6182" s="14"/>
      <c r="C6182" s="30"/>
    </row>
    <row r="6183" spans="1:3">
      <c r="A6183" s="14"/>
      <c r="C6183" s="30"/>
    </row>
    <row r="6184" spans="1:3">
      <c r="A6184" s="14"/>
      <c r="C6184" s="30"/>
    </row>
    <row r="6185" spans="1:3">
      <c r="A6185" s="14"/>
      <c r="C6185" s="30"/>
    </row>
    <row r="6186" spans="1:3">
      <c r="A6186" s="14"/>
      <c r="C6186" s="30"/>
    </row>
    <row r="6187" spans="1:3">
      <c r="A6187" s="14"/>
      <c r="C6187" s="30"/>
    </row>
    <row r="6188" spans="1:3">
      <c r="A6188" s="14"/>
      <c r="C6188" s="30"/>
    </row>
    <row r="6189" spans="1:3">
      <c r="A6189" s="14"/>
      <c r="C6189" s="30"/>
    </row>
    <row r="6190" spans="1:3">
      <c r="A6190" s="14"/>
      <c r="C6190" s="30"/>
    </row>
    <row r="6191" spans="1:3">
      <c r="A6191" s="14"/>
      <c r="C6191" s="30"/>
    </row>
    <row r="6192" spans="1:3">
      <c r="A6192" s="14"/>
      <c r="C6192" s="30"/>
    </row>
    <row r="6193" spans="1:3">
      <c r="A6193" s="14"/>
      <c r="C6193" s="30"/>
    </row>
    <row r="6194" spans="1:3">
      <c r="A6194" s="14"/>
      <c r="C6194" s="30"/>
    </row>
    <row r="6195" spans="1:3">
      <c r="A6195" s="14"/>
      <c r="C6195" s="30"/>
    </row>
    <row r="6196" spans="1:3">
      <c r="A6196" s="14"/>
      <c r="C6196" s="30"/>
    </row>
    <row r="6197" spans="1:3">
      <c r="A6197" s="14"/>
      <c r="C6197" s="30"/>
    </row>
    <row r="6198" spans="1:3">
      <c r="A6198" s="14"/>
      <c r="C6198" s="30"/>
    </row>
    <row r="6199" spans="1:3">
      <c r="A6199" s="14"/>
      <c r="C6199" s="30"/>
    </row>
    <row r="6200" spans="1:3">
      <c r="A6200" s="14"/>
      <c r="C6200" s="30"/>
    </row>
    <row r="6201" spans="1:3">
      <c r="A6201" s="14"/>
      <c r="C6201" s="30"/>
    </row>
    <row r="6202" spans="1:3">
      <c r="A6202" s="14"/>
      <c r="C6202" s="30"/>
    </row>
    <row r="6203" spans="1:3">
      <c r="A6203" s="14"/>
      <c r="C6203" s="30"/>
    </row>
    <row r="6204" spans="1:3">
      <c r="A6204" s="14"/>
      <c r="C6204" s="30"/>
    </row>
    <row r="6205" spans="1:3">
      <c r="A6205" s="14"/>
      <c r="C6205" s="30"/>
    </row>
    <row r="6206" spans="1:3">
      <c r="A6206" s="14"/>
      <c r="C6206" s="30"/>
    </row>
    <row r="6207" spans="1:3">
      <c r="A6207" s="14"/>
      <c r="C6207" s="30"/>
    </row>
    <row r="6208" spans="1:3">
      <c r="A6208" s="14"/>
      <c r="C6208" s="30"/>
    </row>
    <row r="6209" spans="1:3">
      <c r="A6209" s="14"/>
      <c r="C6209" s="30"/>
    </row>
    <row r="6210" spans="1:3">
      <c r="A6210" s="14"/>
      <c r="C6210" s="30"/>
    </row>
    <row r="6211" spans="1:3">
      <c r="A6211" s="14"/>
      <c r="C6211" s="30"/>
    </row>
    <row r="6212" spans="1:3">
      <c r="A6212" s="14"/>
      <c r="C6212" s="30"/>
    </row>
    <row r="6213" spans="1:3">
      <c r="A6213" s="14"/>
      <c r="C6213" s="30"/>
    </row>
    <row r="6214" spans="1:3">
      <c r="A6214" s="14"/>
      <c r="C6214" s="30"/>
    </row>
    <row r="6215" spans="1:3">
      <c r="A6215" s="14"/>
      <c r="C6215" s="30"/>
    </row>
    <row r="6216" spans="1:3">
      <c r="A6216" s="14"/>
      <c r="C6216" s="30"/>
    </row>
    <row r="6217" spans="1:3">
      <c r="A6217" s="14"/>
      <c r="C6217" s="30"/>
    </row>
    <row r="6218" spans="1:3">
      <c r="A6218" s="14"/>
      <c r="C6218" s="30"/>
    </row>
    <row r="6219" spans="1:3">
      <c r="A6219" s="14"/>
      <c r="C6219" s="30"/>
    </row>
    <row r="6220" spans="1:3">
      <c r="A6220" s="14"/>
      <c r="C6220" s="30"/>
    </row>
    <row r="6221" spans="1:3">
      <c r="A6221" s="14"/>
      <c r="C6221" s="30"/>
    </row>
    <row r="6222" spans="1:3">
      <c r="A6222" s="14"/>
      <c r="C6222" s="30"/>
    </row>
    <row r="6223" spans="1:3">
      <c r="A6223" s="14"/>
      <c r="C6223" s="30"/>
    </row>
    <row r="6224" spans="1:3">
      <c r="A6224" s="14"/>
      <c r="C6224" s="30"/>
    </row>
    <row r="6225" spans="1:3">
      <c r="A6225" s="14"/>
      <c r="C6225" s="30"/>
    </row>
    <row r="6226" spans="1:3">
      <c r="A6226" s="14"/>
      <c r="C6226" s="30"/>
    </row>
    <row r="6227" spans="1:3">
      <c r="A6227" s="14"/>
      <c r="C6227" s="30"/>
    </row>
    <row r="6228" spans="1:3">
      <c r="A6228" s="14"/>
      <c r="C6228" s="30"/>
    </row>
    <row r="6229" spans="1:3">
      <c r="A6229" s="14"/>
      <c r="C6229" s="30"/>
    </row>
    <row r="6230" spans="1:3">
      <c r="A6230" s="14"/>
      <c r="C6230" s="30"/>
    </row>
    <row r="6231" spans="1:3">
      <c r="A6231" s="14"/>
      <c r="C6231" s="30"/>
    </row>
    <row r="6232" spans="1:3">
      <c r="A6232" s="14"/>
      <c r="C6232" s="30"/>
    </row>
    <row r="6233" spans="1:3">
      <c r="A6233" s="14"/>
      <c r="C6233" s="30"/>
    </row>
    <row r="6234" spans="1:3">
      <c r="A6234" s="14"/>
      <c r="C6234" s="30"/>
    </row>
    <row r="6235" spans="1:3">
      <c r="A6235" s="14"/>
      <c r="C6235" s="30"/>
    </row>
    <row r="6236" spans="1:3">
      <c r="A6236" s="14"/>
      <c r="C6236" s="30"/>
    </row>
    <row r="6237" spans="1:3">
      <c r="A6237" s="14"/>
      <c r="C6237" s="30"/>
    </row>
    <row r="6238" spans="1:3">
      <c r="A6238" s="14"/>
      <c r="C6238" s="30"/>
    </row>
    <row r="6239" spans="1:3">
      <c r="A6239" s="14"/>
      <c r="C6239" s="30"/>
    </row>
    <row r="6240" spans="1:3">
      <c r="A6240" s="14"/>
      <c r="C6240" s="30"/>
    </row>
    <row r="6241" spans="1:3">
      <c r="A6241" s="14"/>
      <c r="C6241" s="30"/>
    </row>
    <row r="6242" spans="1:3">
      <c r="A6242" s="14"/>
      <c r="C6242" s="30"/>
    </row>
    <row r="6243" spans="1:3">
      <c r="A6243" s="14"/>
      <c r="C6243" s="30"/>
    </row>
    <row r="6244" spans="1:3">
      <c r="A6244" s="14"/>
      <c r="C6244" s="30"/>
    </row>
    <row r="6245" spans="1:3">
      <c r="A6245" s="14"/>
      <c r="C6245" s="30"/>
    </row>
    <row r="6246" spans="1:3">
      <c r="A6246" s="14"/>
      <c r="C6246" s="30"/>
    </row>
    <row r="6247" spans="1:3">
      <c r="A6247" s="14"/>
      <c r="C6247" s="30"/>
    </row>
    <row r="6248" spans="1:3">
      <c r="A6248" s="14"/>
      <c r="C6248" s="30"/>
    </row>
    <row r="6249" spans="1:3">
      <c r="A6249" s="14"/>
      <c r="C6249" s="30"/>
    </row>
    <row r="6250" spans="1:3">
      <c r="A6250" s="14"/>
      <c r="C6250" s="30"/>
    </row>
    <row r="6251" spans="1:3">
      <c r="A6251" s="14"/>
      <c r="C6251" s="30"/>
    </row>
    <row r="6252" spans="1:3">
      <c r="A6252" s="14"/>
      <c r="C6252" s="30"/>
    </row>
    <row r="6253" spans="1:3">
      <c r="A6253" s="14"/>
      <c r="C6253" s="30"/>
    </row>
    <row r="6254" spans="1:3">
      <c r="A6254" s="14"/>
      <c r="C6254" s="30"/>
    </row>
    <row r="6255" spans="1:3">
      <c r="A6255" s="14"/>
      <c r="C6255" s="30"/>
    </row>
    <row r="6256" spans="1:3">
      <c r="A6256" s="14"/>
      <c r="C6256" s="30"/>
    </row>
    <row r="6257" spans="1:3">
      <c r="A6257" s="14"/>
      <c r="C6257" s="30"/>
    </row>
    <row r="6258" spans="1:3">
      <c r="A6258" s="14"/>
      <c r="C6258" s="30"/>
    </row>
    <row r="6259" spans="1:3">
      <c r="A6259" s="14"/>
      <c r="C6259" s="30"/>
    </row>
    <row r="6260" spans="1:3">
      <c r="A6260" s="14"/>
      <c r="C6260" s="30"/>
    </row>
    <row r="6261" spans="1:3">
      <c r="A6261" s="14"/>
      <c r="C6261" s="30"/>
    </row>
    <row r="6262" spans="1:3">
      <c r="A6262" s="14"/>
      <c r="C6262" s="30"/>
    </row>
    <row r="6263" spans="1:3">
      <c r="A6263" s="14"/>
      <c r="C6263" s="30"/>
    </row>
    <row r="6264" spans="1:3">
      <c r="A6264" s="14"/>
      <c r="C6264" s="30"/>
    </row>
    <row r="6265" spans="1:3">
      <c r="A6265" s="14"/>
      <c r="C6265" s="30"/>
    </row>
    <row r="6266" spans="1:3">
      <c r="A6266" s="14"/>
      <c r="C6266" s="30"/>
    </row>
    <row r="6267" spans="1:3">
      <c r="A6267" s="14"/>
      <c r="C6267" s="30"/>
    </row>
    <row r="6268" spans="1:3">
      <c r="A6268" s="14"/>
      <c r="C6268" s="30"/>
    </row>
    <row r="6269" spans="1:3">
      <c r="A6269" s="14"/>
      <c r="C6269" s="30"/>
    </row>
    <row r="6270" spans="1:3">
      <c r="A6270" s="14"/>
      <c r="C6270" s="30"/>
    </row>
    <row r="6271" spans="1:3">
      <c r="A6271" s="14"/>
      <c r="C6271" s="30"/>
    </row>
    <row r="6272" spans="1:3">
      <c r="A6272" s="14"/>
      <c r="C6272" s="30"/>
    </row>
    <row r="6273" spans="1:3">
      <c r="A6273" s="14"/>
      <c r="C6273" s="30"/>
    </row>
    <row r="6274" spans="1:3">
      <c r="A6274" s="14"/>
      <c r="C6274" s="30"/>
    </row>
    <row r="6275" spans="1:3">
      <c r="A6275" s="14"/>
      <c r="C6275" s="30"/>
    </row>
    <row r="6276" spans="1:3">
      <c r="A6276" s="14"/>
      <c r="C6276" s="30"/>
    </row>
    <row r="6277" spans="1:3">
      <c r="A6277" s="14"/>
      <c r="C6277" s="30"/>
    </row>
    <row r="6278" spans="1:3">
      <c r="A6278" s="14"/>
      <c r="C6278" s="30"/>
    </row>
    <row r="6279" spans="1:3">
      <c r="A6279" s="14"/>
      <c r="C6279" s="30"/>
    </row>
    <row r="6280" spans="1:3">
      <c r="A6280" s="14"/>
      <c r="C6280" s="30"/>
    </row>
    <row r="6281" spans="1:3">
      <c r="A6281" s="14"/>
      <c r="C6281" s="30"/>
    </row>
    <row r="6282" spans="1:3">
      <c r="A6282" s="14"/>
      <c r="C6282" s="30"/>
    </row>
    <row r="6283" spans="1:3">
      <c r="A6283" s="14"/>
      <c r="C6283" s="30"/>
    </row>
    <row r="6284" spans="1:3">
      <c r="A6284" s="14"/>
      <c r="C6284" s="30"/>
    </row>
    <row r="6285" spans="1:3">
      <c r="A6285" s="14"/>
      <c r="C6285" s="30"/>
    </row>
    <row r="6286" spans="1:3">
      <c r="A6286" s="14"/>
      <c r="C6286" s="30"/>
    </row>
    <row r="6287" spans="1:3">
      <c r="A6287" s="14"/>
      <c r="C6287" s="30"/>
    </row>
    <row r="6288" spans="1:3">
      <c r="A6288" s="14"/>
      <c r="C6288" s="30"/>
    </row>
    <row r="6289" spans="1:3">
      <c r="A6289" s="14"/>
      <c r="C6289" s="30"/>
    </row>
    <row r="6290" spans="1:3">
      <c r="A6290" s="14"/>
      <c r="C6290" s="30"/>
    </row>
    <row r="6291" spans="1:3">
      <c r="A6291" s="14"/>
      <c r="C6291" s="30"/>
    </row>
    <row r="6292" spans="1:3">
      <c r="A6292" s="14"/>
      <c r="C6292" s="30"/>
    </row>
    <row r="6293" spans="1:3">
      <c r="A6293" s="14"/>
      <c r="C6293" s="30"/>
    </row>
    <row r="6294" spans="1:3">
      <c r="A6294" s="14"/>
      <c r="C6294" s="30"/>
    </row>
    <row r="6295" spans="1:3">
      <c r="A6295" s="14"/>
      <c r="C6295" s="30"/>
    </row>
    <row r="6296" spans="1:3">
      <c r="A6296" s="14"/>
      <c r="C6296" s="30"/>
    </row>
    <row r="6297" spans="1:3">
      <c r="A6297" s="14"/>
      <c r="C6297" s="30"/>
    </row>
    <row r="6298" spans="1:3">
      <c r="A6298" s="14"/>
      <c r="C6298" s="30"/>
    </row>
    <row r="6299" spans="1:3">
      <c r="A6299" s="14"/>
      <c r="C6299" s="30"/>
    </row>
    <row r="6300" spans="1:3">
      <c r="A6300" s="14"/>
      <c r="C6300" s="30"/>
    </row>
    <row r="6301" spans="1:3">
      <c r="A6301" s="14"/>
      <c r="C6301" s="30"/>
    </row>
    <row r="6302" spans="1:3">
      <c r="A6302" s="14"/>
      <c r="C6302" s="30"/>
    </row>
    <row r="6303" spans="1:3">
      <c r="A6303" s="14"/>
      <c r="C6303" s="30"/>
    </row>
    <row r="6304" spans="1:3">
      <c r="A6304" s="14"/>
      <c r="C6304" s="30"/>
    </row>
    <row r="6305" spans="1:3">
      <c r="A6305" s="14"/>
      <c r="C6305" s="30"/>
    </row>
    <row r="6306" spans="1:3">
      <c r="A6306" s="14"/>
      <c r="C6306" s="30"/>
    </row>
    <row r="6307" spans="1:3">
      <c r="A6307" s="14"/>
      <c r="C6307" s="30"/>
    </row>
    <row r="6308" spans="1:3">
      <c r="A6308" s="14"/>
      <c r="C6308" s="30"/>
    </row>
    <row r="6309" spans="1:3">
      <c r="A6309" s="14"/>
      <c r="C6309" s="30"/>
    </row>
    <row r="6310" spans="1:3">
      <c r="A6310" s="14"/>
      <c r="C6310" s="30"/>
    </row>
    <row r="6311" spans="1:3">
      <c r="A6311" s="14"/>
      <c r="C6311" s="30"/>
    </row>
    <row r="6312" spans="1:3">
      <c r="A6312" s="14"/>
      <c r="C6312" s="30"/>
    </row>
    <row r="6313" spans="1:3">
      <c r="A6313" s="14"/>
      <c r="C6313" s="30"/>
    </row>
    <row r="6314" spans="1:3">
      <c r="A6314" s="14"/>
      <c r="C6314" s="30"/>
    </row>
    <row r="6315" spans="1:3">
      <c r="A6315" s="14"/>
      <c r="C6315" s="30"/>
    </row>
    <row r="6316" spans="1:3">
      <c r="A6316" s="14"/>
      <c r="C6316" s="30"/>
    </row>
    <row r="6317" spans="1:3">
      <c r="A6317" s="14"/>
      <c r="C6317" s="30"/>
    </row>
    <row r="6318" spans="1:3">
      <c r="A6318" s="14"/>
      <c r="C6318" s="30"/>
    </row>
    <row r="6319" spans="1:3">
      <c r="A6319" s="14"/>
      <c r="C6319" s="30"/>
    </row>
    <row r="6320" spans="1:3">
      <c r="A6320" s="14"/>
      <c r="C6320" s="30"/>
    </row>
    <row r="6321" spans="1:3">
      <c r="A6321" s="14"/>
      <c r="C6321" s="30"/>
    </row>
    <row r="6322" spans="1:3">
      <c r="A6322" s="14"/>
      <c r="C6322" s="30"/>
    </row>
    <row r="6323" spans="1:3">
      <c r="A6323" s="14"/>
      <c r="C6323" s="30"/>
    </row>
    <row r="6324" spans="1:3">
      <c r="A6324" s="14"/>
      <c r="C6324" s="30"/>
    </row>
    <row r="6325" spans="1:3">
      <c r="A6325" s="14"/>
      <c r="C6325" s="30"/>
    </row>
    <row r="6326" spans="1:3">
      <c r="A6326" s="14"/>
      <c r="C6326" s="30"/>
    </row>
    <row r="6327" spans="1:3">
      <c r="A6327" s="14"/>
      <c r="C6327" s="30"/>
    </row>
    <row r="6328" spans="1:3">
      <c r="A6328" s="14"/>
      <c r="C6328" s="30"/>
    </row>
    <row r="6329" spans="1:3">
      <c r="A6329" s="14"/>
      <c r="C6329" s="30"/>
    </row>
    <row r="6330" spans="1:3">
      <c r="A6330" s="14"/>
      <c r="C6330" s="30"/>
    </row>
    <row r="6331" spans="1:3">
      <c r="A6331" s="14"/>
      <c r="C6331" s="30"/>
    </row>
    <row r="6332" spans="1:3">
      <c r="A6332" s="14"/>
      <c r="C6332" s="30"/>
    </row>
    <row r="6333" spans="1:3">
      <c r="A6333" s="14"/>
      <c r="C6333" s="30"/>
    </row>
    <row r="6334" spans="1:3">
      <c r="A6334" s="14"/>
      <c r="C6334" s="30"/>
    </row>
    <row r="6335" spans="1:3">
      <c r="A6335" s="14"/>
      <c r="C6335" s="30"/>
    </row>
    <row r="6336" spans="1:3">
      <c r="A6336" s="14"/>
      <c r="C6336" s="30"/>
    </row>
    <row r="6337" spans="1:3">
      <c r="A6337" s="14"/>
      <c r="C6337" s="30"/>
    </row>
    <row r="6338" spans="1:3">
      <c r="A6338" s="14"/>
      <c r="C6338" s="30"/>
    </row>
    <row r="6339" spans="1:3">
      <c r="A6339" s="14"/>
      <c r="C6339" s="30"/>
    </row>
    <row r="6340" spans="1:3">
      <c r="A6340" s="14"/>
      <c r="C6340" s="30"/>
    </row>
    <row r="6341" spans="1:3">
      <c r="A6341" s="14"/>
      <c r="C6341" s="30"/>
    </row>
    <row r="6342" spans="1:3">
      <c r="A6342" s="14"/>
      <c r="C6342" s="30"/>
    </row>
    <row r="6343" spans="1:3">
      <c r="A6343" s="14"/>
      <c r="C6343" s="30"/>
    </row>
    <row r="6344" spans="1:3">
      <c r="A6344" s="14"/>
      <c r="C6344" s="30"/>
    </row>
    <row r="6345" spans="1:3">
      <c r="A6345" s="14"/>
      <c r="C6345" s="30"/>
    </row>
    <row r="6346" spans="1:3">
      <c r="A6346" s="14"/>
      <c r="C6346" s="30"/>
    </row>
    <row r="6347" spans="1:3">
      <c r="A6347" s="14"/>
      <c r="C6347" s="30"/>
    </row>
    <row r="6348" spans="1:3">
      <c r="A6348" s="14"/>
      <c r="C6348" s="30"/>
    </row>
    <row r="6349" spans="1:3">
      <c r="A6349" s="14"/>
      <c r="C6349" s="30"/>
    </row>
    <row r="6350" spans="1:3">
      <c r="A6350" s="14"/>
      <c r="C6350" s="30"/>
    </row>
    <row r="6351" spans="1:3">
      <c r="A6351" s="14"/>
      <c r="C6351" s="30"/>
    </row>
    <row r="6352" spans="1:3">
      <c r="A6352" s="14"/>
      <c r="C6352" s="30"/>
    </row>
    <row r="6353" spans="1:3">
      <c r="A6353" s="14"/>
      <c r="C6353" s="30"/>
    </row>
    <row r="6354" spans="1:3">
      <c r="A6354" s="14"/>
      <c r="C6354" s="30"/>
    </row>
    <row r="6355" spans="1:3">
      <c r="A6355" s="14"/>
      <c r="C6355" s="30"/>
    </row>
    <row r="6356" spans="1:3">
      <c r="A6356" s="14"/>
      <c r="C6356" s="30"/>
    </row>
    <row r="6357" spans="1:3">
      <c r="A6357" s="14"/>
      <c r="C6357" s="30"/>
    </row>
    <row r="6358" spans="1:3">
      <c r="A6358" s="14"/>
      <c r="C6358" s="30"/>
    </row>
    <row r="6359" spans="1:3">
      <c r="A6359" s="14"/>
      <c r="C6359" s="30"/>
    </row>
    <row r="6360" spans="1:3">
      <c r="A6360" s="14"/>
      <c r="C6360" s="30"/>
    </row>
    <row r="6361" spans="1:3">
      <c r="A6361" s="14"/>
      <c r="C6361" s="30"/>
    </row>
    <row r="6362" spans="1:3">
      <c r="A6362" s="14"/>
      <c r="C6362" s="30"/>
    </row>
    <row r="6363" spans="1:3">
      <c r="A6363" s="14"/>
      <c r="C6363" s="30"/>
    </row>
    <row r="6364" spans="1:3">
      <c r="A6364" s="14"/>
      <c r="C6364" s="30"/>
    </row>
    <row r="6365" spans="1:3">
      <c r="A6365" s="14"/>
      <c r="C6365" s="30"/>
    </row>
    <row r="6366" spans="1:3">
      <c r="A6366" s="14"/>
      <c r="C6366" s="30"/>
    </row>
    <row r="6367" spans="1:3">
      <c r="A6367" s="14"/>
      <c r="C6367" s="30"/>
    </row>
    <row r="6368" spans="1:3">
      <c r="A6368" s="14"/>
      <c r="C6368" s="30"/>
    </row>
    <row r="6369" spans="1:3">
      <c r="A6369" s="14"/>
      <c r="C6369" s="30"/>
    </row>
    <row r="6370" spans="1:3">
      <c r="A6370" s="14"/>
      <c r="C6370" s="30"/>
    </row>
    <row r="6371" spans="1:3">
      <c r="A6371" s="14"/>
      <c r="C6371" s="30"/>
    </row>
    <row r="6372" spans="1:3">
      <c r="A6372" s="14"/>
      <c r="C6372" s="30"/>
    </row>
    <row r="6373" spans="1:3">
      <c r="A6373" s="14"/>
      <c r="C6373" s="30"/>
    </row>
    <row r="6374" spans="1:3">
      <c r="A6374" s="14"/>
      <c r="C6374" s="30"/>
    </row>
    <row r="6375" spans="1:3">
      <c r="A6375" s="14"/>
      <c r="C6375" s="30"/>
    </row>
    <row r="6376" spans="1:3">
      <c r="A6376" s="14"/>
      <c r="C6376" s="30"/>
    </row>
    <row r="6377" spans="1:3">
      <c r="A6377" s="14"/>
      <c r="C6377" s="30"/>
    </row>
    <row r="6378" spans="1:3">
      <c r="A6378" s="14"/>
      <c r="C6378" s="30"/>
    </row>
    <row r="6379" spans="1:3">
      <c r="A6379" s="14"/>
      <c r="C6379" s="30"/>
    </row>
    <row r="6380" spans="1:3">
      <c r="A6380" s="14"/>
      <c r="C6380" s="30"/>
    </row>
    <row r="6381" spans="1:3">
      <c r="A6381" s="14"/>
      <c r="C6381" s="30"/>
    </row>
    <row r="6382" spans="1:3">
      <c r="A6382" s="14"/>
      <c r="C6382" s="30"/>
    </row>
    <row r="6383" spans="1:3">
      <c r="A6383" s="14"/>
      <c r="C6383" s="30"/>
    </row>
    <row r="6384" spans="1:3">
      <c r="A6384" s="14"/>
      <c r="C6384" s="30"/>
    </row>
    <row r="6385" spans="1:3">
      <c r="A6385" s="14"/>
      <c r="C6385" s="30"/>
    </row>
    <row r="6386" spans="1:3">
      <c r="A6386" s="14"/>
      <c r="C6386" s="30"/>
    </row>
    <row r="6387" spans="1:3">
      <c r="A6387" s="14"/>
      <c r="C6387" s="30"/>
    </row>
    <row r="6388" spans="1:3">
      <c r="A6388" s="14"/>
      <c r="C6388" s="30"/>
    </row>
    <row r="6389" spans="1:3">
      <c r="A6389" s="14"/>
      <c r="C6389" s="30"/>
    </row>
    <row r="6390" spans="1:3">
      <c r="A6390" s="14"/>
      <c r="C6390" s="30"/>
    </row>
    <row r="6391" spans="1:3">
      <c r="A6391" s="14"/>
      <c r="C6391" s="30"/>
    </row>
    <row r="6392" spans="1:3">
      <c r="A6392" s="14"/>
      <c r="C6392" s="30"/>
    </row>
    <row r="6393" spans="1:3">
      <c r="A6393" s="14"/>
      <c r="C6393" s="30"/>
    </row>
    <row r="6394" spans="1:3">
      <c r="A6394" s="14"/>
      <c r="C6394" s="30"/>
    </row>
    <row r="6395" spans="1:3">
      <c r="A6395" s="14"/>
      <c r="C6395" s="30"/>
    </row>
    <row r="6396" spans="1:3">
      <c r="A6396" s="14"/>
      <c r="C6396" s="30"/>
    </row>
    <row r="6397" spans="1:3">
      <c r="A6397" s="14"/>
      <c r="C6397" s="30"/>
    </row>
    <row r="6398" spans="1:3">
      <c r="A6398" s="14"/>
      <c r="C6398" s="30"/>
    </row>
    <row r="6399" spans="1:3">
      <c r="A6399" s="14"/>
      <c r="C6399" s="30"/>
    </row>
    <row r="6400" spans="1:3">
      <c r="A6400" s="14"/>
      <c r="C6400" s="30"/>
    </row>
    <row r="6401" spans="1:3">
      <c r="A6401" s="14"/>
      <c r="C6401" s="30"/>
    </row>
    <row r="6402" spans="1:3">
      <c r="A6402" s="14"/>
      <c r="C6402" s="30"/>
    </row>
    <row r="6403" spans="1:3">
      <c r="A6403" s="14"/>
      <c r="C6403" s="30"/>
    </row>
    <row r="6404" spans="1:3">
      <c r="A6404" s="14"/>
      <c r="C6404" s="30"/>
    </row>
    <row r="6405" spans="1:3">
      <c r="A6405" s="14"/>
      <c r="C6405" s="30"/>
    </row>
    <row r="6406" spans="1:3">
      <c r="A6406" s="14"/>
      <c r="C6406" s="30"/>
    </row>
    <row r="6407" spans="1:3">
      <c r="A6407" s="14"/>
      <c r="C6407" s="30"/>
    </row>
    <row r="6408" spans="1:3">
      <c r="A6408" s="14"/>
      <c r="C6408" s="30"/>
    </row>
    <row r="6409" spans="1:3">
      <c r="A6409" s="14"/>
      <c r="C6409" s="30"/>
    </row>
    <row r="6410" spans="1:3">
      <c r="A6410" s="14"/>
      <c r="C6410" s="30"/>
    </row>
    <row r="6411" spans="1:3">
      <c r="A6411" s="14"/>
      <c r="C6411" s="30"/>
    </row>
    <row r="6412" spans="1:3">
      <c r="A6412" s="14"/>
      <c r="C6412" s="30"/>
    </row>
    <row r="6413" spans="1:3">
      <c r="A6413" s="14"/>
      <c r="C6413" s="30"/>
    </row>
    <row r="6414" spans="1:3">
      <c r="A6414" s="14"/>
      <c r="C6414" s="30"/>
    </row>
    <row r="6415" spans="1:3">
      <c r="A6415" s="14"/>
      <c r="C6415" s="30"/>
    </row>
    <row r="6416" spans="1:3">
      <c r="A6416" s="14"/>
      <c r="C6416" s="30"/>
    </row>
    <row r="6417" spans="1:3">
      <c r="A6417" s="14"/>
      <c r="C6417" s="30"/>
    </row>
    <row r="6418" spans="1:3">
      <c r="A6418" s="14"/>
      <c r="C6418" s="30"/>
    </row>
    <row r="6419" spans="1:3">
      <c r="A6419" s="14"/>
      <c r="C6419" s="30"/>
    </row>
    <row r="6420" spans="1:3">
      <c r="A6420" s="14"/>
      <c r="C6420" s="30"/>
    </row>
    <row r="6421" spans="1:3">
      <c r="A6421" s="14"/>
      <c r="C6421" s="30"/>
    </row>
    <row r="6422" spans="1:3">
      <c r="A6422" s="14"/>
      <c r="C6422" s="30"/>
    </row>
    <row r="6423" spans="1:3">
      <c r="A6423" s="14"/>
      <c r="C6423" s="30"/>
    </row>
    <row r="6424" spans="1:3">
      <c r="A6424" s="14"/>
      <c r="C6424" s="30"/>
    </row>
    <row r="6425" spans="1:3">
      <c r="A6425" s="14"/>
      <c r="C6425" s="30"/>
    </row>
    <row r="6426" spans="1:3">
      <c r="A6426" s="14"/>
      <c r="C6426" s="30"/>
    </row>
    <row r="6427" spans="1:3">
      <c r="A6427" s="14"/>
      <c r="C6427" s="30"/>
    </row>
    <row r="6428" spans="1:3">
      <c r="A6428" s="14"/>
      <c r="C6428" s="30"/>
    </row>
    <row r="6429" spans="1:3">
      <c r="A6429" s="14"/>
      <c r="C6429" s="30"/>
    </row>
    <row r="6430" spans="1:3">
      <c r="A6430" s="14"/>
      <c r="C6430" s="30"/>
    </row>
    <row r="6431" spans="1:3">
      <c r="A6431" s="14"/>
      <c r="C6431" s="30"/>
    </row>
    <row r="6432" spans="1:3">
      <c r="A6432" s="14"/>
      <c r="C6432" s="30"/>
    </row>
    <row r="6433" spans="1:3">
      <c r="A6433" s="14"/>
      <c r="C6433" s="30"/>
    </row>
    <row r="6434" spans="1:3">
      <c r="A6434" s="14"/>
      <c r="C6434" s="30"/>
    </row>
    <row r="6435" spans="1:3">
      <c r="A6435" s="14"/>
      <c r="C6435" s="30"/>
    </row>
    <row r="6436" spans="1:3">
      <c r="A6436" s="14"/>
      <c r="C6436" s="30"/>
    </row>
    <row r="6437" spans="1:3">
      <c r="A6437" s="14"/>
      <c r="C6437" s="30"/>
    </row>
    <row r="6438" spans="1:3">
      <c r="A6438" s="14"/>
      <c r="C6438" s="30"/>
    </row>
    <row r="6439" spans="1:3">
      <c r="A6439" s="14"/>
      <c r="C6439" s="30"/>
    </row>
    <row r="6440" spans="1:3">
      <c r="A6440" s="14"/>
      <c r="C6440" s="30"/>
    </row>
    <row r="6441" spans="1:3">
      <c r="A6441" s="14"/>
      <c r="C6441" s="30"/>
    </row>
    <row r="6442" spans="1:3">
      <c r="A6442" s="14"/>
      <c r="C6442" s="30"/>
    </row>
    <row r="6443" spans="1:3">
      <c r="A6443" s="14"/>
      <c r="C6443" s="30"/>
    </row>
    <row r="6444" spans="1:3">
      <c r="A6444" s="14"/>
      <c r="C6444" s="30"/>
    </row>
    <row r="6445" spans="1:3">
      <c r="A6445" s="14"/>
      <c r="C6445" s="30"/>
    </row>
    <row r="6446" spans="1:3">
      <c r="A6446" s="14"/>
      <c r="C6446" s="30"/>
    </row>
    <row r="6447" spans="1:3">
      <c r="A6447" s="14"/>
      <c r="C6447" s="30"/>
    </row>
    <row r="6448" spans="1:3">
      <c r="A6448" s="14"/>
      <c r="C6448" s="30"/>
    </row>
    <row r="6449" spans="1:3">
      <c r="A6449" s="14"/>
      <c r="C6449" s="30"/>
    </row>
    <row r="6450" spans="1:3">
      <c r="A6450" s="14"/>
      <c r="C6450" s="30"/>
    </row>
    <row r="6451" spans="1:3">
      <c r="A6451" s="14"/>
      <c r="C6451" s="30"/>
    </row>
    <row r="6452" spans="1:3">
      <c r="A6452" s="14"/>
      <c r="C6452" s="30"/>
    </row>
    <row r="6453" spans="1:3">
      <c r="A6453" s="14"/>
      <c r="C6453" s="30"/>
    </row>
    <row r="6454" spans="1:3">
      <c r="A6454" s="14"/>
      <c r="C6454" s="30"/>
    </row>
    <row r="6455" spans="1:3">
      <c r="A6455" s="14"/>
      <c r="C6455" s="30"/>
    </row>
    <row r="6456" spans="1:3">
      <c r="A6456" s="14"/>
      <c r="C6456" s="30"/>
    </row>
    <row r="6457" spans="1:3">
      <c r="A6457" s="14"/>
      <c r="C6457" s="30"/>
    </row>
    <row r="6458" spans="1:3">
      <c r="A6458" s="14"/>
      <c r="C6458" s="30"/>
    </row>
    <row r="6459" spans="1:3">
      <c r="A6459" s="14"/>
      <c r="C6459" s="30"/>
    </row>
    <row r="6460" spans="1:3">
      <c r="A6460" s="14"/>
      <c r="C6460" s="30"/>
    </row>
    <row r="6461" spans="1:3">
      <c r="A6461" s="14"/>
      <c r="C6461" s="30"/>
    </row>
    <row r="6462" spans="1:3">
      <c r="A6462" s="14"/>
      <c r="C6462" s="30"/>
    </row>
    <row r="6463" spans="1:3">
      <c r="A6463" s="14"/>
      <c r="C6463" s="30"/>
    </row>
    <row r="6464" spans="1:3">
      <c r="A6464" s="14"/>
      <c r="C6464" s="30"/>
    </row>
    <row r="6465" spans="1:3">
      <c r="A6465" s="14"/>
      <c r="C6465" s="30"/>
    </row>
    <row r="6466" spans="1:3">
      <c r="A6466" s="14"/>
      <c r="C6466" s="30"/>
    </row>
    <row r="6467" spans="1:3">
      <c r="A6467" s="14"/>
      <c r="C6467" s="30"/>
    </row>
    <row r="6468" spans="1:3">
      <c r="A6468" s="14"/>
      <c r="C6468" s="30"/>
    </row>
    <row r="6469" spans="1:3">
      <c r="A6469" s="14"/>
      <c r="C6469" s="30"/>
    </row>
    <row r="6470" spans="1:3">
      <c r="A6470" s="14"/>
      <c r="C6470" s="30"/>
    </row>
    <row r="6471" spans="1:3">
      <c r="A6471" s="14"/>
      <c r="C6471" s="30"/>
    </row>
    <row r="6472" spans="1:3">
      <c r="A6472" s="14"/>
      <c r="C6472" s="30"/>
    </row>
    <row r="6473" spans="1:3">
      <c r="A6473" s="14"/>
      <c r="C6473" s="30"/>
    </row>
    <row r="6474" spans="1:3">
      <c r="A6474" s="14"/>
      <c r="C6474" s="30"/>
    </row>
    <row r="6475" spans="1:3">
      <c r="A6475" s="14"/>
      <c r="C6475" s="30"/>
    </row>
    <row r="6476" spans="1:3">
      <c r="A6476" s="14"/>
      <c r="C6476" s="30"/>
    </row>
    <row r="6477" spans="1:3">
      <c r="A6477" s="14"/>
      <c r="C6477" s="30"/>
    </row>
    <row r="6478" spans="1:3">
      <c r="A6478" s="14"/>
      <c r="C6478" s="30"/>
    </row>
    <row r="6479" spans="1:3">
      <c r="A6479" s="14"/>
      <c r="C6479" s="30"/>
    </row>
    <row r="6480" spans="1:3">
      <c r="A6480" s="14"/>
      <c r="C6480" s="30"/>
    </row>
    <row r="6481" spans="1:3">
      <c r="A6481" s="14"/>
      <c r="C6481" s="30"/>
    </row>
    <row r="6482" spans="1:3">
      <c r="A6482" s="14"/>
      <c r="C6482" s="30"/>
    </row>
    <row r="6483" spans="1:3">
      <c r="A6483" s="14"/>
      <c r="C6483" s="30"/>
    </row>
    <row r="6484" spans="1:3">
      <c r="A6484" s="14"/>
      <c r="C6484" s="30"/>
    </row>
    <row r="6485" spans="1:3">
      <c r="A6485" s="14"/>
      <c r="C6485" s="30"/>
    </row>
    <row r="6486" spans="1:3">
      <c r="A6486" s="14"/>
      <c r="C6486" s="30"/>
    </row>
    <row r="6487" spans="1:3">
      <c r="A6487" s="14"/>
      <c r="C6487" s="30"/>
    </row>
    <row r="6488" spans="1:3">
      <c r="A6488" s="14"/>
      <c r="C6488" s="30"/>
    </row>
    <row r="6489" spans="1:3">
      <c r="A6489" s="14"/>
      <c r="C6489" s="30"/>
    </row>
    <row r="6490" spans="1:3">
      <c r="A6490" s="14"/>
      <c r="C6490" s="30"/>
    </row>
    <row r="6491" spans="1:3">
      <c r="A6491" s="14"/>
      <c r="C6491" s="30"/>
    </row>
    <row r="6492" spans="1:3">
      <c r="A6492" s="14"/>
      <c r="C6492" s="30"/>
    </row>
    <row r="6493" spans="1:3">
      <c r="A6493" s="14"/>
      <c r="C6493" s="30"/>
    </row>
    <row r="6494" spans="1:3">
      <c r="A6494" s="14"/>
      <c r="C6494" s="30"/>
    </row>
    <row r="6495" spans="1:3">
      <c r="A6495" s="14"/>
      <c r="C6495" s="30"/>
    </row>
    <row r="6496" spans="1:3">
      <c r="A6496" s="14"/>
      <c r="C6496" s="30"/>
    </row>
    <row r="6497" spans="1:3">
      <c r="A6497" s="14"/>
      <c r="C6497" s="30"/>
    </row>
    <row r="6498" spans="1:3">
      <c r="A6498" s="14"/>
      <c r="C6498" s="30"/>
    </row>
    <row r="6499" spans="1:3">
      <c r="A6499" s="14"/>
      <c r="C6499" s="30"/>
    </row>
    <row r="6500" spans="1:3">
      <c r="A6500" s="14"/>
      <c r="C6500" s="30"/>
    </row>
    <row r="6501" spans="1:3">
      <c r="A6501" s="14"/>
      <c r="C6501" s="30"/>
    </row>
    <row r="6502" spans="1:3">
      <c r="A6502" s="14"/>
      <c r="C6502" s="30"/>
    </row>
    <row r="6503" spans="1:3">
      <c r="A6503" s="14"/>
      <c r="C6503" s="30"/>
    </row>
    <row r="6504" spans="1:3">
      <c r="A6504" s="14"/>
      <c r="C6504" s="30"/>
    </row>
    <row r="6505" spans="1:3">
      <c r="A6505" s="14"/>
      <c r="C6505" s="30"/>
    </row>
    <row r="6506" spans="1:3">
      <c r="A6506" s="14"/>
      <c r="C6506" s="30"/>
    </row>
    <row r="6507" spans="1:3">
      <c r="A6507" s="14"/>
      <c r="C6507" s="30"/>
    </row>
    <row r="6508" spans="1:3">
      <c r="A6508" s="14"/>
      <c r="C6508" s="30"/>
    </row>
    <row r="6509" spans="1:3">
      <c r="A6509" s="14"/>
      <c r="C6509" s="30"/>
    </row>
    <row r="6510" spans="1:3">
      <c r="A6510" s="14"/>
      <c r="C6510" s="30"/>
    </row>
    <row r="6511" spans="1:3">
      <c r="A6511" s="14"/>
      <c r="C6511" s="30"/>
    </row>
    <row r="6512" spans="1:3">
      <c r="A6512" s="14"/>
      <c r="C6512" s="30"/>
    </row>
    <row r="6513" spans="1:3">
      <c r="A6513" s="14"/>
      <c r="C6513" s="30"/>
    </row>
    <row r="6514" spans="1:3">
      <c r="A6514" s="14"/>
      <c r="C6514" s="30"/>
    </row>
    <row r="6515" spans="1:3">
      <c r="A6515" s="14"/>
      <c r="C6515" s="30"/>
    </row>
    <row r="6516" spans="1:3">
      <c r="A6516" s="14"/>
      <c r="C6516" s="30"/>
    </row>
    <row r="6517" spans="1:3">
      <c r="A6517" s="14"/>
      <c r="C6517" s="30"/>
    </row>
    <row r="6518" spans="1:3">
      <c r="A6518" s="14"/>
      <c r="C6518" s="30"/>
    </row>
    <row r="6519" spans="1:3">
      <c r="A6519" s="14"/>
      <c r="C6519" s="30"/>
    </row>
    <row r="6520" spans="1:3">
      <c r="A6520" s="14"/>
      <c r="C6520" s="30"/>
    </row>
    <row r="6521" spans="1:3">
      <c r="A6521" s="14"/>
      <c r="C6521" s="30"/>
    </row>
    <row r="6522" spans="1:3">
      <c r="A6522" s="14"/>
      <c r="C6522" s="30"/>
    </row>
    <row r="6523" spans="1:3">
      <c r="A6523" s="14"/>
      <c r="C6523" s="30"/>
    </row>
    <row r="6524" spans="1:3">
      <c r="A6524" s="14"/>
      <c r="C6524" s="30"/>
    </row>
    <row r="6525" spans="1:3">
      <c r="A6525" s="14"/>
      <c r="C6525" s="30"/>
    </row>
    <row r="6526" spans="1:3">
      <c r="A6526" s="14"/>
      <c r="C6526" s="30"/>
    </row>
    <row r="6527" spans="1:3">
      <c r="A6527" s="14"/>
      <c r="C6527" s="30"/>
    </row>
    <row r="6528" spans="1:3">
      <c r="A6528" s="14"/>
      <c r="C6528" s="30"/>
    </row>
    <row r="6529" spans="1:3">
      <c r="A6529" s="14"/>
      <c r="C6529" s="30"/>
    </row>
    <row r="6530" spans="1:3">
      <c r="A6530" s="14"/>
      <c r="C6530" s="30"/>
    </row>
    <row r="6531" spans="1:3">
      <c r="A6531" s="14"/>
      <c r="C6531" s="30"/>
    </row>
    <row r="6532" spans="1:3">
      <c r="A6532" s="14"/>
      <c r="C6532" s="30"/>
    </row>
    <row r="6533" spans="1:3">
      <c r="A6533" s="14"/>
      <c r="C6533" s="30"/>
    </row>
    <row r="6534" spans="1:3">
      <c r="A6534" s="14"/>
      <c r="C6534" s="30"/>
    </row>
    <row r="6535" spans="1:3">
      <c r="A6535" s="14"/>
      <c r="C6535" s="30"/>
    </row>
    <row r="6536" spans="1:3">
      <c r="A6536" s="14"/>
      <c r="C6536" s="30"/>
    </row>
    <row r="6537" spans="1:3">
      <c r="A6537" s="14"/>
      <c r="C6537" s="30"/>
    </row>
    <row r="6538" spans="1:3">
      <c r="A6538" s="14"/>
      <c r="C6538" s="30"/>
    </row>
    <row r="6539" spans="1:3">
      <c r="A6539" s="14"/>
      <c r="C6539" s="30"/>
    </row>
    <row r="6540" spans="1:3">
      <c r="A6540" s="14"/>
      <c r="C6540" s="30"/>
    </row>
    <row r="6541" spans="1:3">
      <c r="A6541" s="14"/>
      <c r="C6541" s="30"/>
    </row>
    <row r="6542" spans="1:3">
      <c r="A6542" s="14"/>
      <c r="C6542" s="30"/>
    </row>
    <row r="6543" spans="1:3">
      <c r="A6543" s="14"/>
      <c r="C6543" s="30"/>
    </row>
    <row r="6544" spans="1:3">
      <c r="A6544" s="14"/>
      <c r="C6544" s="30"/>
    </row>
    <row r="6545" spans="1:3">
      <c r="A6545" s="14"/>
      <c r="C6545" s="30"/>
    </row>
    <row r="6546" spans="1:3">
      <c r="A6546" s="14"/>
      <c r="C6546" s="30"/>
    </row>
    <row r="6547" spans="1:3">
      <c r="A6547" s="14"/>
      <c r="C6547" s="30"/>
    </row>
    <row r="6548" spans="1:3">
      <c r="A6548" s="14"/>
      <c r="C6548" s="30"/>
    </row>
    <row r="6549" spans="1:3">
      <c r="A6549" s="14"/>
      <c r="C6549" s="30"/>
    </row>
    <row r="6550" spans="1:3">
      <c r="A6550" s="14"/>
      <c r="C6550" s="30"/>
    </row>
    <row r="6551" spans="1:3">
      <c r="A6551" s="14"/>
      <c r="C6551" s="30"/>
    </row>
    <row r="6552" spans="1:3">
      <c r="A6552" s="14"/>
      <c r="C6552" s="30"/>
    </row>
    <row r="6553" spans="1:3">
      <c r="A6553" s="14"/>
      <c r="C6553" s="30"/>
    </row>
    <row r="6554" spans="1:3">
      <c r="A6554" s="14"/>
      <c r="C6554" s="30"/>
    </row>
    <row r="6555" spans="1:3">
      <c r="A6555" s="14"/>
      <c r="C6555" s="30"/>
    </row>
    <row r="6556" spans="1:3">
      <c r="A6556" s="14"/>
      <c r="C6556" s="30"/>
    </row>
    <row r="6557" spans="1:3">
      <c r="A6557" s="14"/>
      <c r="C6557" s="30"/>
    </row>
    <row r="6558" spans="1:3">
      <c r="A6558" s="14"/>
      <c r="C6558" s="30"/>
    </row>
    <row r="6559" spans="1:3">
      <c r="A6559" s="14"/>
      <c r="C6559" s="30"/>
    </row>
    <row r="6560" spans="1:3">
      <c r="A6560" s="14"/>
      <c r="C6560" s="30"/>
    </row>
    <row r="6561" spans="1:3">
      <c r="A6561" s="14"/>
      <c r="C6561" s="30"/>
    </row>
    <row r="6562" spans="1:3">
      <c r="A6562" s="14"/>
      <c r="C6562" s="30"/>
    </row>
    <row r="6563" spans="1:3">
      <c r="A6563" s="14"/>
      <c r="C6563" s="30"/>
    </row>
    <row r="6564" spans="1:3">
      <c r="A6564" s="14"/>
      <c r="C6564" s="30"/>
    </row>
    <row r="6565" spans="1:3">
      <c r="A6565" s="14"/>
      <c r="C6565" s="30"/>
    </row>
    <row r="6566" spans="1:3">
      <c r="A6566" s="14"/>
      <c r="C6566" s="30"/>
    </row>
    <row r="6567" spans="1:3">
      <c r="A6567" s="14"/>
      <c r="C6567" s="30"/>
    </row>
    <row r="6568" spans="1:3">
      <c r="A6568" s="14"/>
      <c r="C6568" s="30"/>
    </row>
    <row r="6569" spans="1:3">
      <c r="A6569" s="14"/>
      <c r="C6569" s="30"/>
    </row>
    <row r="6570" spans="1:3">
      <c r="A6570" s="14"/>
      <c r="C6570" s="30"/>
    </row>
    <row r="6571" spans="1:3">
      <c r="A6571" s="14"/>
      <c r="C6571" s="30"/>
    </row>
    <row r="6572" spans="1:3">
      <c r="A6572" s="14"/>
      <c r="C6572" s="30"/>
    </row>
    <row r="6573" spans="1:3">
      <c r="A6573" s="14"/>
      <c r="C6573" s="30"/>
    </row>
    <row r="6574" spans="1:3">
      <c r="A6574" s="14"/>
      <c r="C6574" s="30"/>
    </row>
    <row r="6575" spans="1:3">
      <c r="A6575" s="14"/>
      <c r="C6575" s="30"/>
    </row>
    <row r="6576" spans="1:3">
      <c r="A6576" s="14"/>
      <c r="C6576" s="30"/>
    </row>
    <row r="6577" spans="1:3">
      <c r="A6577" s="14"/>
      <c r="C6577" s="30"/>
    </row>
    <row r="6578" spans="1:3">
      <c r="A6578" s="14"/>
      <c r="C6578" s="30"/>
    </row>
    <row r="6579" spans="1:3">
      <c r="A6579" s="14"/>
      <c r="C6579" s="30"/>
    </row>
    <row r="6580" spans="1:3">
      <c r="A6580" s="14"/>
      <c r="C6580" s="30"/>
    </row>
    <row r="6581" spans="1:3">
      <c r="A6581" s="14"/>
      <c r="C6581" s="30"/>
    </row>
    <row r="6582" spans="1:3">
      <c r="A6582" s="14"/>
      <c r="C6582" s="30"/>
    </row>
    <row r="6583" spans="1:3">
      <c r="A6583" s="14"/>
      <c r="C6583" s="30"/>
    </row>
    <row r="6584" spans="1:3">
      <c r="A6584" s="14"/>
      <c r="C6584" s="30"/>
    </row>
    <row r="6585" spans="1:3">
      <c r="A6585" s="14"/>
      <c r="C6585" s="30"/>
    </row>
    <row r="6586" spans="1:3">
      <c r="A6586" s="14"/>
      <c r="C6586" s="30"/>
    </row>
    <row r="6587" spans="1:3">
      <c r="A6587" s="14"/>
      <c r="C6587" s="30"/>
    </row>
    <row r="6588" spans="1:3">
      <c r="A6588" s="14"/>
      <c r="C6588" s="30"/>
    </row>
    <row r="6589" spans="1:3">
      <c r="A6589" s="14"/>
      <c r="C6589" s="30"/>
    </row>
    <row r="6590" spans="1:3">
      <c r="A6590" s="14"/>
      <c r="C6590" s="30"/>
    </row>
    <row r="6591" spans="1:3">
      <c r="A6591" s="14"/>
      <c r="C6591" s="30"/>
    </row>
    <row r="6592" spans="1:3">
      <c r="A6592" s="14"/>
      <c r="C6592" s="30"/>
    </row>
    <row r="6593" spans="1:3">
      <c r="A6593" s="14"/>
      <c r="C6593" s="30"/>
    </row>
    <row r="6594" spans="1:3">
      <c r="A6594" s="14"/>
      <c r="C6594" s="30"/>
    </row>
    <row r="6595" spans="1:3">
      <c r="A6595" s="14"/>
      <c r="C6595" s="30"/>
    </row>
    <row r="6596" spans="1:3">
      <c r="A6596" s="14"/>
      <c r="C6596" s="30"/>
    </row>
    <row r="6597" spans="1:3">
      <c r="A6597" s="14"/>
      <c r="C6597" s="30"/>
    </row>
    <row r="6598" spans="1:3">
      <c r="A6598" s="14"/>
      <c r="C6598" s="30"/>
    </row>
    <row r="6599" spans="1:3">
      <c r="A6599" s="14"/>
      <c r="C6599" s="30"/>
    </row>
    <row r="6600" spans="1:3">
      <c r="A6600" s="14"/>
      <c r="C6600" s="30"/>
    </row>
    <row r="6601" spans="1:3">
      <c r="A6601" s="14"/>
      <c r="C6601" s="30"/>
    </row>
    <row r="6602" spans="1:3">
      <c r="A6602" s="14"/>
      <c r="C6602" s="30"/>
    </row>
    <row r="6603" spans="1:3">
      <c r="A6603" s="14"/>
      <c r="C6603" s="30"/>
    </row>
    <row r="6604" spans="1:3">
      <c r="A6604" s="14"/>
      <c r="C6604" s="30"/>
    </row>
    <row r="6605" spans="1:3">
      <c r="A6605" s="14"/>
      <c r="C6605" s="30"/>
    </row>
    <row r="6606" spans="1:3">
      <c r="A6606" s="14"/>
      <c r="C6606" s="30"/>
    </row>
    <row r="6607" spans="1:3">
      <c r="A6607" s="14"/>
      <c r="C6607" s="30"/>
    </row>
    <row r="6608" spans="1:3">
      <c r="A6608" s="14"/>
      <c r="C6608" s="30"/>
    </row>
    <row r="6609" spans="1:3">
      <c r="A6609" s="14"/>
      <c r="C6609" s="30"/>
    </row>
    <row r="6610" spans="1:3">
      <c r="A6610" s="14"/>
      <c r="C6610" s="30"/>
    </row>
    <row r="6611" spans="1:3">
      <c r="A6611" s="14"/>
      <c r="C6611" s="30"/>
    </row>
    <row r="6612" spans="1:3">
      <c r="A6612" s="14"/>
      <c r="C6612" s="30"/>
    </row>
    <row r="6613" spans="1:3">
      <c r="A6613" s="14"/>
      <c r="C6613" s="30"/>
    </row>
    <row r="6614" spans="1:3">
      <c r="A6614" s="14"/>
      <c r="C6614" s="30"/>
    </row>
    <row r="6615" spans="1:3">
      <c r="A6615" s="14"/>
      <c r="C6615" s="30"/>
    </row>
    <row r="6616" spans="1:3">
      <c r="A6616" s="14"/>
      <c r="C6616" s="30"/>
    </row>
    <row r="6617" spans="1:3">
      <c r="A6617" s="14"/>
      <c r="C6617" s="30"/>
    </row>
    <row r="6618" spans="1:3">
      <c r="A6618" s="14"/>
      <c r="C6618" s="30"/>
    </row>
    <row r="6619" spans="1:3">
      <c r="A6619" s="14"/>
      <c r="C6619" s="30"/>
    </row>
    <row r="6620" spans="1:3">
      <c r="A6620" s="14"/>
      <c r="C6620" s="30"/>
    </row>
    <row r="6621" spans="1:3">
      <c r="A6621" s="14"/>
      <c r="C6621" s="30"/>
    </row>
    <row r="6622" spans="1:3">
      <c r="A6622" s="14"/>
      <c r="C6622" s="30"/>
    </row>
    <row r="6623" spans="1:3">
      <c r="A6623" s="14"/>
      <c r="C6623" s="30"/>
    </row>
    <row r="6624" spans="1:3">
      <c r="A6624" s="14"/>
      <c r="C6624" s="30"/>
    </row>
    <row r="6625" spans="1:3">
      <c r="A6625" s="14"/>
      <c r="C6625" s="30"/>
    </row>
    <row r="6626" spans="1:3">
      <c r="A6626" s="14"/>
      <c r="C6626" s="30"/>
    </row>
    <row r="6627" spans="1:3">
      <c r="A6627" s="14"/>
      <c r="C6627" s="30"/>
    </row>
    <row r="6628" spans="1:3">
      <c r="A6628" s="14"/>
      <c r="C6628" s="30"/>
    </row>
    <row r="6629" spans="1:3">
      <c r="A6629" s="14"/>
      <c r="C6629" s="30"/>
    </row>
    <row r="6630" spans="1:3">
      <c r="A6630" s="14"/>
      <c r="C6630" s="30"/>
    </row>
    <row r="6631" spans="1:3">
      <c r="A6631" s="14"/>
      <c r="C6631" s="30"/>
    </row>
    <row r="6632" spans="1:3">
      <c r="A6632" s="14"/>
      <c r="C6632" s="30"/>
    </row>
    <row r="6633" spans="1:3">
      <c r="A6633" s="14"/>
      <c r="C6633" s="30"/>
    </row>
    <row r="6634" spans="1:3">
      <c r="A6634" s="14"/>
      <c r="C6634" s="30"/>
    </row>
    <row r="6635" spans="1:3">
      <c r="A6635" s="14"/>
      <c r="C6635" s="30"/>
    </row>
    <row r="6636" spans="1:3">
      <c r="A6636" s="14"/>
      <c r="C6636" s="30"/>
    </row>
    <row r="6637" spans="1:3">
      <c r="A6637" s="14"/>
      <c r="C6637" s="30"/>
    </row>
    <row r="6638" spans="1:3">
      <c r="A6638" s="14"/>
      <c r="C6638" s="30"/>
    </row>
    <row r="6639" spans="1:3">
      <c r="A6639" s="14"/>
      <c r="C6639" s="30"/>
    </row>
    <row r="6640" spans="1:3">
      <c r="A6640" s="14"/>
      <c r="C6640" s="30"/>
    </row>
    <row r="6641" spans="1:3">
      <c r="A6641" s="14"/>
      <c r="C6641" s="30"/>
    </row>
    <row r="6642" spans="1:3">
      <c r="A6642" s="14"/>
      <c r="C6642" s="30"/>
    </row>
    <row r="6643" spans="1:3">
      <c r="A6643" s="14"/>
      <c r="C6643" s="30"/>
    </row>
    <row r="6644" spans="1:3">
      <c r="A6644" s="14"/>
      <c r="C6644" s="30"/>
    </row>
    <row r="6645" spans="1:3">
      <c r="A6645" s="14"/>
      <c r="C6645" s="30"/>
    </row>
    <row r="6646" spans="1:3">
      <c r="A6646" s="14"/>
      <c r="C6646" s="30"/>
    </row>
    <row r="6647" spans="1:3">
      <c r="A6647" s="14"/>
      <c r="C6647" s="30"/>
    </row>
    <row r="6648" spans="1:3">
      <c r="A6648" s="14"/>
      <c r="C6648" s="30"/>
    </row>
    <row r="6649" spans="1:3">
      <c r="A6649" s="14"/>
      <c r="C6649" s="30"/>
    </row>
    <row r="6650" spans="1:3">
      <c r="A6650" s="14"/>
      <c r="C6650" s="30"/>
    </row>
    <row r="6651" spans="1:3">
      <c r="A6651" s="14"/>
      <c r="C6651" s="30"/>
    </row>
    <row r="6652" spans="1:3">
      <c r="A6652" s="14"/>
      <c r="C6652" s="30"/>
    </row>
    <row r="6653" spans="1:3">
      <c r="A6653" s="14"/>
      <c r="C6653" s="30"/>
    </row>
    <row r="6654" spans="1:3">
      <c r="A6654" s="14"/>
      <c r="C6654" s="30"/>
    </row>
    <row r="6655" spans="1:3">
      <c r="A6655" s="14"/>
      <c r="C6655" s="30"/>
    </row>
    <row r="6656" spans="1:3">
      <c r="A6656" s="14"/>
      <c r="C6656" s="30"/>
    </row>
    <row r="6657" spans="1:3">
      <c r="A6657" s="14"/>
      <c r="C6657" s="30"/>
    </row>
    <row r="6658" spans="1:3">
      <c r="A6658" s="14"/>
      <c r="C6658" s="30"/>
    </row>
    <row r="6659" spans="1:3">
      <c r="A6659" s="14"/>
      <c r="C6659" s="30"/>
    </row>
    <row r="6660" spans="1:3">
      <c r="A6660" s="14"/>
      <c r="C6660" s="30"/>
    </row>
    <row r="6661" spans="1:3">
      <c r="A6661" s="14"/>
      <c r="C6661" s="30"/>
    </row>
    <row r="6662" spans="1:3">
      <c r="A6662" s="14"/>
      <c r="C6662" s="30"/>
    </row>
    <row r="6663" spans="1:3">
      <c r="A6663" s="14"/>
      <c r="C6663" s="30"/>
    </row>
    <row r="6664" spans="1:3">
      <c r="A6664" s="14"/>
      <c r="C6664" s="30"/>
    </row>
    <row r="6665" spans="1:3">
      <c r="A6665" s="14"/>
      <c r="C6665" s="30"/>
    </row>
    <row r="6666" spans="1:3">
      <c r="A6666" s="14"/>
      <c r="C6666" s="30"/>
    </row>
    <row r="6667" spans="1:3">
      <c r="A6667" s="14"/>
      <c r="C6667" s="30"/>
    </row>
    <row r="6668" spans="1:3">
      <c r="A6668" s="14"/>
      <c r="C6668" s="30"/>
    </row>
    <row r="6669" spans="1:3">
      <c r="A6669" s="14"/>
      <c r="C6669" s="30"/>
    </row>
    <row r="6670" spans="1:3">
      <c r="A6670" s="14"/>
      <c r="C6670" s="30"/>
    </row>
    <row r="6671" spans="1:3">
      <c r="A6671" s="14"/>
      <c r="C6671" s="30"/>
    </row>
    <row r="6672" spans="1:3">
      <c r="A6672" s="14"/>
      <c r="C6672" s="30"/>
    </row>
    <row r="6673" spans="1:3">
      <c r="A6673" s="14"/>
      <c r="C6673" s="30"/>
    </row>
    <row r="6674" spans="1:3">
      <c r="A6674" s="14"/>
      <c r="C6674" s="30"/>
    </row>
    <row r="6675" spans="1:3">
      <c r="A6675" s="14"/>
      <c r="C6675" s="30"/>
    </row>
    <row r="6676" spans="1:3">
      <c r="A6676" s="14"/>
      <c r="C6676" s="30"/>
    </row>
    <row r="6677" spans="1:3">
      <c r="A6677" s="14"/>
      <c r="C6677" s="30"/>
    </row>
    <row r="6678" spans="1:3">
      <c r="A6678" s="14"/>
      <c r="C6678" s="30"/>
    </row>
    <row r="6679" spans="1:3">
      <c r="A6679" s="14"/>
      <c r="C6679" s="30"/>
    </row>
    <row r="6680" spans="1:3">
      <c r="A6680" s="14"/>
      <c r="C6680" s="30"/>
    </row>
    <row r="6681" spans="1:3">
      <c r="A6681" s="14"/>
      <c r="C6681" s="30"/>
    </row>
    <row r="6682" spans="1:3">
      <c r="A6682" s="14"/>
      <c r="C6682" s="30"/>
    </row>
    <row r="6683" spans="1:3">
      <c r="A6683" s="14"/>
      <c r="C6683" s="30"/>
    </row>
    <row r="6684" spans="1:3">
      <c r="A6684" s="14"/>
      <c r="C6684" s="30"/>
    </row>
    <row r="6685" spans="1:3">
      <c r="A6685" s="14"/>
      <c r="C6685" s="30"/>
    </row>
    <row r="6686" spans="1:3">
      <c r="A6686" s="14"/>
      <c r="C6686" s="30"/>
    </row>
    <row r="6687" spans="1:3">
      <c r="A6687" s="14"/>
      <c r="C6687" s="30"/>
    </row>
    <row r="6688" spans="1:3">
      <c r="A6688" s="14"/>
      <c r="C6688" s="30"/>
    </row>
    <row r="6689" spans="1:3">
      <c r="A6689" s="14"/>
      <c r="C6689" s="30"/>
    </row>
    <row r="6690" spans="1:3">
      <c r="A6690" s="14"/>
      <c r="C6690" s="30"/>
    </row>
    <row r="6691" spans="1:3">
      <c r="A6691" s="14"/>
      <c r="C6691" s="30"/>
    </row>
    <row r="6692" spans="1:3">
      <c r="A6692" s="14"/>
      <c r="C6692" s="30"/>
    </row>
    <row r="6693" spans="1:3">
      <c r="A6693" s="14"/>
      <c r="C6693" s="30"/>
    </row>
    <row r="6694" spans="1:3">
      <c r="A6694" s="14"/>
      <c r="C6694" s="30"/>
    </row>
    <row r="6695" spans="1:3">
      <c r="A6695" s="14"/>
      <c r="C6695" s="30"/>
    </row>
    <row r="6696" spans="1:3">
      <c r="A6696" s="14"/>
      <c r="C6696" s="30"/>
    </row>
    <row r="6697" spans="1:3">
      <c r="A6697" s="14"/>
      <c r="C6697" s="30"/>
    </row>
    <row r="6698" spans="1:3">
      <c r="A6698" s="14"/>
      <c r="C6698" s="30"/>
    </row>
    <row r="6699" spans="1:3">
      <c r="A6699" s="14"/>
      <c r="C6699" s="30"/>
    </row>
    <row r="6700" spans="1:3">
      <c r="A6700" s="14"/>
      <c r="C6700" s="30"/>
    </row>
    <row r="6701" spans="1:3">
      <c r="A6701" s="14"/>
      <c r="C6701" s="30"/>
    </row>
    <row r="6702" spans="1:3">
      <c r="A6702" s="14"/>
      <c r="C6702" s="30"/>
    </row>
    <row r="6703" spans="1:3">
      <c r="A6703" s="14"/>
      <c r="C6703" s="30"/>
    </row>
    <row r="6704" spans="1:3">
      <c r="A6704" s="14"/>
      <c r="C6704" s="30"/>
    </row>
    <row r="6705" spans="1:3">
      <c r="A6705" s="14"/>
      <c r="C6705" s="30"/>
    </row>
    <row r="6706" spans="1:3">
      <c r="A6706" s="14"/>
      <c r="C6706" s="30"/>
    </row>
    <row r="6707" spans="1:3">
      <c r="A6707" s="14"/>
      <c r="C6707" s="30"/>
    </row>
    <row r="6708" spans="1:3">
      <c r="A6708" s="14"/>
      <c r="C6708" s="30"/>
    </row>
    <row r="6709" spans="1:3">
      <c r="A6709" s="14"/>
      <c r="C6709" s="30"/>
    </row>
    <row r="6710" spans="1:3">
      <c r="A6710" s="14"/>
      <c r="C6710" s="30"/>
    </row>
    <row r="6711" spans="1:3">
      <c r="A6711" s="14"/>
      <c r="C6711" s="30"/>
    </row>
    <row r="6712" spans="1:3">
      <c r="A6712" s="14"/>
      <c r="C6712" s="30"/>
    </row>
    <row r="6713" spans="1:3">
      <c r="A6713" s="14"/>
      <c r="C6713" s="30"/>
    </row>
    <row r="6714" spans="1:3">
      <c r="A6714" s="14"/>
      <c r="C6714" s="30"/>
    </row>
    <row r="6715" spans="1:3">
      <c r="A6715" s="14"/>
      <c r="C6715" s="30"/>
    </row>
    <row r="6716" spans="1:3">
      <c r="A6716" s="14"/>
      <c r="C6716" s="30"/>
    </row>
    <row r="6717" spans="1:3">
      <c r="A6717" s="14"/>
      <c r="C6717" s="30"/>
    </row>
    <row r="6718" spans="1:3">
      <c r="A6718" s="14"/>
      <c r="C6718" s="30"/>
    </row>
    <row r="6719" spans="1:3">
      <c r="A6719" s="14"/>
      <c r="C6719" s="30"/>
    </row>
    <row r="6720" spans="1:3">
      <c r="A6720" s="14"/>
      <c r="C6720" s="30"/>
    </row>
    <row r="6721" spans="1:3">
      <c r="A6721" s="14"/>
      <c r="C6721" s="30"/>
    </row>
    <row r="6722" spans="1:3">
      <c r="A6722" s="14"/>
      <c r="C6722" s="30"/>
    </row>
    <row r="6723" spans="1:3">
      <c r="A6723" s="14"/>
      <c r="C6723" s="30"/>
    </row>
    <row r="6724" spans="1:3">
      <c r="A6724" s="14"/>
      <c r="C6724" s="30"/>
    </row>
    <row r="6725" spans="1:3">
      <c r="A6725" s="14"/>
      <c r="C6725" s="30"/>
    </row>
    <row r="6726" spans="1:3">
      <c r="A6726" s="14"/>
      <c r="C6726" s="30"/>
    </row>
    <row r="6727" spans="1:3">
      <c r="A6727" s="14"/>
      <c r="C6727" s="30"/>
    </row>
    <row r="6728" spans="1:3">
      <c r="A6728" s="14"/>
      <c r="C6728" s="30"/>
    </row>
    <row r="6729" spans="1:3">
      <c r="A6729" s="14"/>
      <c r="C6729" s="30"/>
    </row>
    <row r="6730" spans="1:3">
      <c r="A6730" s="14"/>
      <c r="C6730" s="30"/>
    </row>
    <row r="6731" spans="1:3">
      <c r="A6731" s="14"/>
      <c r="C6731" s="30"/>
    </row>
    <row r="6732" spans="1:3">
      <c r="A6732" s="14"/>
      <c r="C6732" s="30"/>
    </row>
    <row r="6733" spans="1:3">
      <c r="A6733" s="14"/>
      <c r="C6733" s="30"/>
    </row>
    <row r="6734" spans="1:3">
      <c r="A6734" s="14"/>
      <c r="C6734" s="30"/>
    </row>
    <row r="6735" spans="1:3">
      <c r="A6735" s="14"/>
      <c r="C6735" s="30"/>
    </row>
    <row r="6736" spans="1:3">
      <c r="A6736" s="14"/>
      <c r="C6736" s="30"/>
    </row>
    <row r="6737" spans="1:3">
      <c r="A6737" s="14"/>
      <c r="C6737" s="30"/>
    </row>
    <row r="6738" spans="1:3">
      <c r="A6738" s="14"/>
      <c r="C6738" s="30"/>
    </row>
    <row r="6739" spans="1:3">
      <c r="A6739" s="14"/>
      <c r="C6739" s="30"/>
    </row>
    <row r="6740" spans="1:3">
      <c r="A6740" s="14"/>
      <c r="C6740" s="30"/>
    </row>
    <row r="6741" spans="1:3">
      <c r="A6741" s="14"/>
      <c r="C6741" s="30"/>
    </row>
    <row r="6742" spans="1:3">
      <c r="A6742" s="14"/>
      <c r="C6742" s="30"/>
    </row>
    <row r="6743" spans="1:3">
      <c r="A6743" s="14"/>
      <c r="C6743" s="30"/>
    </row>
    <row r="6744" spans="1:3">
      <c r="A6744" s="14"/>
      <c r="C6744" s="30"/>
    </row>
    <row r="6745" spans="1:3">
      <c r="A6745" s="14"/>
      <c r="C6745" s="30"/>
    </row>
    <row r="6746" spans="1:3">
      <c r="A6746" s="14"/>
      <c r="C6746" s="30"/>
    </row>
    <row r="6747" spans="1:3">
      <c r="A6747" s="14"/>
      <c r="C6747" s="30"/>
    </row>
    <row r="6748" spans="1:3">
      <c r="A6748" s="14"/>
      <c r="C6748" s="30"/>
    </row>
    <row r="6749" spans="1:3">
      <c r="A6749" s="14"/>
      <c r="C6749" s="30"/>
    </row>
    <row r="6750" spans="1:3">
      <c r="A6750" s="14"/>
      <c r="C6750" s="30"/>
    </row>
    <row r="6751" spans="1:3">
      <c r="A6751" s="14"/>
      <c r="C6751" s="30"/>
    </row>
    <row r="6752" spans="1:3">
      <c r="A6752" s="14"/>
      <c r="C6752" s="30"/>
    </row>
    <row r="6753" spans="1:3">
      <c r="A6753" s="14"/>
      <c r="C6753" s="30"/>
    </row>
    <row r="6754" spans="1:3">
      <c r="A6754" s="14"/>
      <c r="C6754" s="30"/>
    </row>
    <row r="6755" spans="1:3">
      <c r="A6755" s="14"/>
      <c r="C6755" s="30"/>
    </row>
    <row r="6756" spans="1:3">
      <c r="A6756" s="14"/>
      <c r="C6756" s="30"/>
    </row>
    <row r="6757" spans="1:3">
      <c r="A6757" s="14"/>
      <c r="C6757" s="30"/>
    </row>
    <row r="6758" spans="1:3">
      <c r="A6758" s="14"/>
      <c r="C6758" s="30"/>
    </row>
    <row r="6759" spans="1:3">
      <c r="A6759" s="14"/>
      <c r="C6759" s="30"/>
    </row>
    <row r="6760" spans="1:3">
      <c r="A6760" s="14"/>
      <c r="C6760" s="30"/>
    </row>
    <row r="6761" spans="1:3">
      <c r="A6761" s="14"/>
      <c r="C6761" s="30"/>
    </row>
    <row r="6762" spans="1:3">
      <c r="A6762" s="14"/>
      <c r="C6762" s="30"/>
    </row>
    <row r="6763" spans="1:3">
      <c r="A6763" s="14"/>
      <c r="C6763" s="30"/>
    </row>
    <row r="6764" spans="1:3">
      <c r="A6764" s="14"/>
      <c r="C6764" s="30"/>
    </row>
    <row r="6765" spans="1:3">
      <c r="A6765" s="14"/>
      <c r="C6765" s="30"/>
    </row>
    <row r="6766" spans="1:3">
      <c r="A6766" s="14"/>
      <c r="C6766" s="30"/>
    </row>
    <row r="6767" spans="1:3">
      <c r="A6767" s="14"/>
      <c r="C6767" s="30"/>
    </row>
    <row r="6768" spans="1:3">
      <c r="A6768" s="14"/>
      <c r="C6768" s="30"/>
    </row>
    <row r="6769" spans="1:3">
      <c r="A6769" s="14"/>
      <c r="C6769" s="30"/>
    </row>
    <row r="6770" spans="1:3">
      <c r="A6770" s="14"/>
      <c r="C6770" s="30"/>
    </row>
    <row r="6771" spans="1:3">
      <c r="A6771" s="14"/>
      <c r="C6771" s="30"/>
    </row>
    <row r="6772" spans="1:3">
      <c r="A6772" s="14"/>
      <c r="C6772" s="30"/>
    </row>
    <row r="6773" spans="1:3">
      <c r="A6773" s="14"/>
      <c r="C6773" s="30"/>
    </row>
    <row r="6774" spans="1:3">
      <c r="A6774" s="14"/>
      <c r="C6774" s="30"/>
    </row>
    <row r="6775" spans="1:3">
      <c r="A6775" s="14"/>
      <c r="C6775" s="30"/>
    </row>
    <row r="6776" spans="1:3">
      <c r="A6776" s="14"/>
      <c r="C6776" s="30"/>
    </row>
    <row r="6777" spans="1:3">
      <c r="A6777" s="14"/>
      <c r="C6777" s="30"/>
    </row>
    <row r="6778" spans="1:3">
      <c r="A6778" s="14"/>
      <c r="C6778" s="30"/>
    </row>
    <row r="6779" spans="1:3">
      <c r="A6779" s="14"/>
      <c r="C6779" s="30"/>
    </row>
    <row r="6780" spans="1:3">
      <c r="A6780" s="14"/>
      <c r="C6780" s="30"/>
    </row>
    <row r="6781" spans="1:3">
      <c r="A6781" s="14"/>
      <c r="C6781" s="30"/>
    </row>
    <row r="6782" spans="1:3">
      <c r="A6782" s="14"/>
      <c r="C6782" s="30"/>
    </row>
    <row r="6783" spans="1:3">
      <c r="A6783" s="14"/>
      <c r="C6783" s="30"/>
    </row>
    <row r="6784" spans="1:3">
      <c r="A6784" s="14"/>
      <c r="C6784" s="30"/>
    </row>
    <row r="6785" spans="1:3">
      <c r="A6785" s="14"/>
      <c r="C6785" s="30"/>
    </row>
    <row r="6786" spans="1:3">
      <c r="A6786" s="14"/>
      <c r="C6786" s="30"/>
    </row>
    <row r="6787" spans="1:3">
      <c r="A6787" s="14"/>
      <c r="C6787" s="30"/>
    </row>
    <row r="6788" spans="1:3">
      <c r="A6788" s="14"/>
      <c r="C6788" s="30"/>
    </row>
    <row r="6789" spans="1:3">
      <c r="A6789" s="14"/>
      <c r="C6789" s="30"/>
    </row>
    <row r="6790" spans="1:3">
      <c r="A6790" s="14"/>
      <c r="C6790" s="30"/>
    </row>
    <row r="6791" spans="1:3">
      <c r="A6791" s="14"/>
      <c r="C6791" s="30"/>
    </row>
    <row r="6792" spans="1:3">
      <c r="A6792" s="14"/>
      <c r="C6792" s="30"/>
    </row>
    <row r="6793" spans="1:3">
      <c r="A6793" s="14"/>
      <c r="C6793" s="30"/>
    </row>
    <row r="6794" spans="1:3">
      <c r="A6794" s="14"/>
      <c r="C6794" s="30"/>
    </row>
    <row r="6795" spans="1:3">
      <c r="A6795" s="14"/>
      <c r="C6795" s="30"/>
    </row>
    <row r="6796" spans="1:3">
      <c r="A6796" s="14"/>
      <c r="C6796" s="30"/>
    </row>
    <row r="6797" spans="1:3">
      <c r="A6797" s="14"/>
      <c r="C6797" s="30"/>
    </row>
    <row r="6798" spans="1:3">
      <c r="A6798" s="14"/>
      <c r="C6798" s="30"/>
    </row>
    <row r="6799" spans="1:3">
      <c r="A6799" s="14"/>
      <c r="C6799" s="30"/>
    </row>
    <row r="6800" spans="1:3">
      <c r="A6800" s="14"/>
      <c r="C6800" s="30"/>
    </row>
    <row r="6801" spans="1:3">
      <c r="A6801" s="14"/>
      <c r="C6801" s="30"/>
    </row>
    <row r="6802" spans="1:3">
      <c r="A6802" s="14"/>
      <c r="C6802" s="30"/>
    </row>
    <row r="6803" spans="1:3">
      <c r="A6803" s="14"/>
      <c r="C6803" s="30"/>
    </row>
    <row r="6804" spans="1:3">
      <c r="A6804" s="14"/>
      <c r="C6804" s="30"/>
    </row>
    <row r="6805" spans="1:3">
      <c r="A6805" s="14"/>
      <c r="C6805" s="30"/>
    </row>
    <row r="6806" spans="1:3">
      <c r="A6806" s="14"/>
      <c r="C6806" s="30"/>
    </row>
    <row r="6807" spans="1:3">
      <c r="A6807" s="14"/>
      <c r="C6807" s="30"/>
    </row>
    <row r="6808" spans="1:3">
      <c r="A6808" s="14"/>
      <c r="C6808" s="30"/>
    </row>
    <row r="6809" spans="1:3">
      <c r="A6809" s="14"/>
      <c r="C6809" s="30"/>
    </row>
    <row r="6810" spans="1:3">
      <c r="A6810" s="14"/>
      <c r="C6810" s="30"/>
    </row>
    <row r="6811" spans="1:3">
      <c r="A6811" s="14"/>
      <c r="C6811" s="30"/>
    </row>
    <row r="6812" spans="1:3">
      <c r="A6812" s="14"/>
      <c r="C6812" s="30"/>
    </row>
    <row r="6813" spans="1:3">
      <c r="A6813" s="14"/>
      <c r="C6813" s="30"/>
    </row>
    <row r="6814" spans="1:3">
      <c r="A6814" s="14"/>
      <c r="C6814" s="30"/>
    </row>
    <row r="6815" spans="1:3">
      <c r="A6815" s="14"/>
      <c r="C6815" s="30"/>
    </row>
    <row r="6816" spans="1:3">
      <c r="A6816" s="14"/>
      <c r="C6816" s="30"/>
    </row>
    <row r="6817" spans="1:3">
      <c r="A6817" s="14"/>
      <c r="C6817" s="30"/>
    </row>
    <row r="6818" spans="1:3">
      <c r="A6818" s="14"/>
      <c r="C6818" s="30"/>
    </row>
    <row r="6819" spans="1:3">
      <c r="A6819" s="14"/>
      <c r="C6819" s="30"/>
    </row>
    <row r="6820" spans="1:3">
      <c r="A6820" s="14"/>
      <c r="C6820" s="30"/>
    </row>
    <row r="6821" spans="1:3">
      <c r="A6821" s="14"/>
      <c r="C6821" s="30"/>
    </row>
    <row r="6822" spans="1:3">
      <c r="A6822" s="14"/>
      <c r="C6822" s="30"/>
    </row>
    <row r="6823" spans="1:3">
      <c r="A6823" s="14"/>
      <c r="C6823" s="30"/>
    </row>
    <row r="6824" spans="1:3">
      <c r="A6824" s="14"/>
      <c r="C6824" s="30"/>
    </row>
    <row r="6825" spans="1:3">
      <c r="A6825" s="14"/>
      <c r="C6825" s="30"/>
    </row>
    <row r="6826" spans="1:3">
      <c r="A6826" s="14"/>
      <c r="C6826" s="30"/>
    </row>
    <row r="6827" spans="1:3">
      <c r="A6827" s="14"/>
      <c r="C6827" s="30"/>
    </row>
    <row r="6828" spans="1:3">
      <c r="A6828" s="14"/>
      <c r="C6828" s="30"/>
    </row>
    <row r="6829" spans="1:3">
      <c r="A6829" s="14"/>
      <c r="C6829" s="30"/>
    </row>
    <row r="6830" spans="1:3">
      <c r="A6830" s="14"/>
      <c r="C6830" s="30"/>
    </row>
    <row r="6831" spans="1:3">
      <c r="A6831" s="14"/>
      <c r="C6831" s="30"/>
    </row>
    <row r="6832" spans="1:3">
      <c r="A6832" s="14"/>
      <c r="C6832" s="30"/>
    </row>
    <row r="6833" spans="1:3">
      <c r="A6833" s="14"/>
      <c r="C6833" s="30"/>
    </row>
    <row r="6834" spans="1:3">
      <c r="A6834" s="14"/>
      <c r="C6834" s="30"/>
    </row>
    <row r="6835" spans="1:3">
      <c r="A6835" s="14"/>
      <c r="C6835" s="30"/>
    </row>
    <row r="6836" spans="1:3">
      <c r="A6836" s="14"/>
      <c r="C6836" s="30"/>
    </row>
    <row r="6837" spans="1:3">
      <c r="A6837" s="14"/>
      <c r="C6837" s="30"/>
    </row>
    <row r="6838" spans="1:3">
      <c r="A6838" s="14"/>
      <c r="C6838" s="30"/>
    </row>
    <row r="6839" spans="1:3">
      <c r="A6839" s="14"/>
      <c r="C6839" s="30"/>
    </row>
    <row r="6840" spans="1:3">
      <c r="A6840" s="14"/>
      <c r="C6840" s="30"/>
    </row>
    <row r="6841" spans="1:3">
      <c r="A6841" s="14"/>
      <c r="C6841" s="30"/>
    </row>
    <row r="6842" spans="1:3">
      <c r="A6842" s="14"/>
      <c r="C6842" s="30"/>
    </row>
    <row r="6843" spans="1:3">
      <c r="A6843" s="14"/>
      <c r="C6843" s="30"/>
    </row>
    <row r="6844" spans="1:3">
      <c r="A6844" s="14"/>
      <c r="C6844" s="30"/>
    </row>
    <row r="6845" spans="1:3">
      <c r="A6845" s="14"/>
      <c r="C6845" s="30"/>
    </row>
    <row r="6846" spans="1:3">
      <c r="A6846" s="14"/>
      <c r="C6846" s="30"/>
    </row>
    <row r="6847" spans="1:3">
      <c r="A6847" s="14"/>
      <c r="C6847" s="30"/>
    </row>
    <row r="6848" spans="1:3">
      <c r="A6848" s="14"/>
      <c r="C6848" s="30"/>
    </row>
    <row r="6849" spans="1:3">
      <c r="A6849" s="14"/>
      <c r="C6849" s="30"/>
    </row>
    <row r="6850" spans="1:3">
      <c r="A6850" s="14"/>
      <c r="C6850" s="30"/>
    </row>
    <row r="6851" spans="1:3">
      <c r="A6851" s="14"/>
      <c r="C6851" s="30"/>
    </row>
    <row r="6852" spans="1:3">
      <c r="A6852" s="14"/>
      <c r="C6852" s="30"/>
    </row>
    <row r="6853" spans="1:3">
      <c r="A6853" s="14"/>
      <c r="C6853" s="30"/>
    </row>
    <row r="6854" spans="1:3">
      <c r="A6854" s="14"/>
      <c r="C6854" s="30"/>
    </row>
    <row r="6855" spans="1:3">
      <c r="A6855" s="14"/>
      <c r="C6855" s="30"/>
    </row>
    <row r="6856" spans="1:3">
      <c r="A6856" s="14"/>
      <c r="C6856" s="30"/>
    </row>
    <row r="6857" spans="1:3">
      <c r="A6857" s="14"/>
      <c r="C6857" s="30"/>
    </row>
    <row r="6858" spans="1:3">
      <c r="A6858" s="14"/>
      <c r="C6858" s="30"/>
    </row>
    <row r="6859" spans="1:3">
      <c r="A6859" s="14"/>
      <c r="C6859" s="30"/>
    </row>
    <row r="6860" spans="1:3">
      <c r="A6860" s="14"/>
      <c r="C6860" s="30"/>
    </row>
    <row r="6861" spans="1:3">
      <c r="A6861" s="14"/>
      <c r="C6861" s="30"/>
    </row>
    <row r="6862" spans="1:3">
      <c r="A6862" s="14"/>
      <c r="C6862" s="30"/>
    </row>
    <row r="6863" spans="1:3">
      <c r="A6863" s="14"/>
      <c r="C6863" s="30"/>
    </row>
    <row r="6864" spans="1:3">
      <c r="A6864" s="14"/>
      <c r="C6864" s="30"/>
    </row>
    <row r="6865" spans="1:3">
      <c r="A6865" s="14"/>
      <c r="C6865" s="30"/>
    </row>
    <row r="6866" spans="1:3">
      <c r="A6866" s="14"/>
      <c r="C6866" s="30"/>
    </row>
    <row r="6867" spans="1:3">
      <c r="A6867" s="14"/>
      <c r="C6867" s="30"/>
    </row>
    <row r="6868" spans="1:3">
      <c r="A6868" s="14"/>
      <c r="C6868" s="30"/>
    </row>
    <row r="6869" spans="1:3">
      <c r="A6869" s="14"/>
      <c r="C6869" s="30"/>
    </row>
    <row r="6870" spans="1:3">
      <c r="A6870" s="14"/>
      <c r="C6870" s="30"/>
    </row>
    <row r="6871" spans="1:3">
      <c r="A6871" s="14"/>
      <c r="C6871" s="30"/>
    </row>
    <row r="6872" spans="1:3">
      <c r="A6872" s="14"/>
      <c r="C6872" s="30"/>
    </row>
    <row r="6873" spans="1:3">
      <c r="A6873" s="14"/>
      <c r="C6873" s="30"/>
    </row>
    <row r="6874" spans="1:3">
      <c r="A6874" s="14"/>
      <c r="C6874" s="30"/>
    </row>
    <row r="6875" spans="1:3">
      <c r="A6875" s="14"/>
      <c r="C6875" s="30"/>
    </row>
    <row r="6876" spans="1:3">
      <c r="A6876" s="14"/>
      <c r="C6876" s="30"/>
    </row>
    <row r="6877" spans="1:3">
      <c r="A6877" s="14"/>
      <c r="C6877" s="30"/>
    </row>
    <row r="6878" spans="1:3">
      <c r="A6878" s="14"/>
      <c r="C6878" s="30"/>
    </row>
    <row r="6879" spans="1:3">
      <c r="A6879" s="14"/>
      <c r="C6879" s="30"/>
    </row>
    <row r="6880" spans="1:3">
      <c r="A6880" s="14"/>
      <c r="C6880" s="30"/>
    </row>
    <row r="6881" spans="1:3">
      <c r="A6881" s="14"/>
      <c r="C6881" s="30"/>
    </row>
    <row r="6882" spans="1:3">
      <c r="A6882" s="14"/>
      <c r="C6882" s="30"/>
    </row>
    <row r="6883" spans="1:3">
      <c r="A6883" s="14"/>
      <c r="C6883" s="30"/>
    </row>
    <row r="6884" spans="1:3">
      <c r="A6884" s="14"/>
      <c r="C6884" s="30"/>
    </row>
    <row r="6885" spans="1:3">
      <c r="A6885" s="14"/>
      <c r="C6885" s="30"/>
    </row>
    <row r="6886" spans="1:3">
      <c r="A6886" s="14"/>
      <c r="C6886" s="30"/>
    </row>
    <row r="6887" spans="1:3">
      <c r="A6887" s="14"/>
      <c r="C6887" s="30"/>
    </row>
    <row r="6888" spans="1:3">
      <c r="A6888" s="14"/>
      <c r="C6888" s="30"/>
    </row>
    <row r="6889" spans="1:3">
      <c r="A6889" s="14"/>
      <c r="C6889" s="30"/>
    </row>
    <row r="6890" spans="1:3">
      <c r="A6890" s="14"/>
      <c r="C6890" s="30"/>
    </row>
    <row r="6891" spans="1:3">
      <c r="A6891" s="14"/>
      <c r="C6891" s="30"/>
    </row>
    <row r="6892" spans="1:3">
      <c r="A6892" s="14"/>
      <c r="C6892" s="30"/>
    </row>
    <row r="6893" spans="1:3">
      <c r="A6893" s="14"/>
      <c r="C6893" s="30"/>
    </row>
    <row r="6894" spans="1:3">
      <c r="A6894" s="14"/>
      <c r="C6894" s="30"/>
    </row>
    <row r="6895" spans="1:3">
      <c r="A6895" s="14"/>
      <c r="C6895" s="30"/>
    </row>
    <row r="6896" spans="1:3">
      <c r="A6896" s="14"/>
      <c r="C6896" s="30"/>
    </row>
    <row r="6897" spans="1:3">
      <c r="A6897" s="14"/>
      <c r="C6897" s="30"/>
    </row>
    <row r="6898" spans="1:3">
      <c r="A6898" s="14"/>
      <c r="C6898" s="30"/>
    </row>
    <row r="6899" spans="1:3">
      <c r="A6899" s="14"/>
      <c r="C6899" s="30"/>
    </row>
    <row r="6900" spans="1:3">
      <c r="A6900" s="14"/>
      <c r="C6900" s="30"/>
    </row>
    <row r="6901" spans="1:3">
      <c r="A6901" s="14"/>
      <c r="C6901" s="30"/>
    </row>
    <row r="6902" spans="1:3">
      <c r="A6902" s="14"/>
      <c r="C6902" s="30"/>
    </row>
    <row r="6903" spans="1:3">
      <c r="A6903" s="14"/>
      <c r="C6903" s="30"/>
    </row>
    <row r="6904" spans="1:3">
      <c r="A6904" s="14"/>
      <c r="C6904" s="30"/>
    </row>
    <row r="6905" spans="1:3">
      <c r="A6905" s="14"/>
      <c r="C6905" s="30"/>
    </row>
    <row r="6906" spans="1:3">
      <c r="A6906" s="14"/>
      <c r="C6906" s="30"/>
    </row>
    <row r="6907" spans="1:3">
      <c r="A6907" s="14"/>
      <c r="C6907" s="30"/>
    </row>
    <row r="6908" spans="1:3">
      <c r="A6908" s="14"/>
      <c r="C6908" s="30"/>
    </row>
    <row r="6909" spans="1:3">
      <c r="A6909" s="14"/>
      <c r="C6909" s="30"/>
    </row>
    <row r="6910" spans="1:3">
      <c r="A6910" s="14"/>
      <c r="C6910" s="30"/>
    </row>
    <row r="6911" spans="1:3">
      <c r="A6911" s="14"/>
      <c r="C6911" s="30"/>
    </row>
    <row r="6912" spans="1:3">
      <c r="A6912" s="14"/>
      <c r="C6912" s="30"/>
    </row>
    <row r="6913" spans="1:3">
      <c r="A6913" s="14"/>
      <c r="C6913" s="30"/>
    </row>
    <row r="6914" spans="1:3">
      <c r="A6914" s="14"/>
      <c r="C6914" s="30"/>
    </row>
    <row r="6915" spans="1:3">
      <c r="A6915" s="14"/>
      <c r="C6915" s="30"/>
    </row>
    <row r="6916" spans="1:3">
      <c r="A6916" s="14"/>
      <c r="C6916" s="30"/>
    </row>
    <row r="6917" spans="1:3">
      <c r="A6917" s="14"/>
      <c r="C6917" s="30"/>
    </row>
    <row r="6918" spans="1:3">
      <c r="A6918" s="14"/>
      <c r="C6918" s="30"/>
    </row>
    <row r="6919" spans="1:3">
      <c r="A6919" s="14"/>
      <c r="C6919" s="30"/>
    </row>
    <row r="6920" spans="1:3">
      <c r="A6920" s="14"/>
      <c r="C6920" s="30"/>
    </row>
    <row r="6921" spans="1:3">
      <c r="A6921" s="14"/>
      <c r="C6921" s="30"/>
    </row>
    <row r="6922" spans="1:3">
      <c r="A6922" s="14"/>
      <c r="C6922" s="30"/>
    </row>
    <row r="6923" spans="1:3">
      <c r="A6923" s="14"/>
      <c r="C6923" s="30"/>
    </row>
    <row r="6924" spans="1:3">
      <c r="A6924" s="14"/>
      <c r="C6924" s="30"/>
    </row>
    <row r="6925" spans="1:3">
      <c r="A6925" s="14"/>
      <c r="C6925" s="30"/>
    </row>
    <row r="6926" spans="1:3">
      <c r="A6926" s="14"/>
      <c r="C6926" s="30"/>
    </row>
    <row r="6927" spans="1:3">
      <c r="A6927" s="14"/>
      <c r="C6927" s="30"/>
    </row>
    <row r="6928" spans="1:3">
      <c r="A6928" s="14"/>
      <c r="C6928" s="30"/>
    </row>
    <row r="6929" spans="1:3">
      <c r="A6929" s="14"/>
      <c r="C6929" s="30"/>
    </row>
    <row r="6930" spans="1:3">
      <c r="A6930" s="14"/>
      <c r="C6930" s="30"/>
    </row>
    <row r="6931" spans="1:3">
      <c r="A6931" s="14"/>
      <c r="C6931" s="30"/>
    </row>
    <row r="6932" spans="1:3">
      <c r="A6932" s="14"/>
      <c r="C6932" s="30"/>
    </row>
    <row r="6933" spans="1:3">
      <c r="A6933" s="14"/>
      <c r="C6933" s="30"/>
    </row>
    <row r="6934" spans="1:3">
      <c r="A6934" s="14"/>
      <c r="C6934" s="30"/>
    </row>
    <row r="6935" spans="1:3">
      <c r="A6935" s="14"/>
      <c r="C6935" s="30"/>
    </row>
    <row r="6936" spans="1:3">
      <c r="A6936" s="14"/>
      <c r="C6936" s="30"/>
    </row>
    <row r="6937" spans="1:3">
      <c r="A6937" s="14"/>
      <c r="C6937" s="30"/>
    </row>
    <row r="6938" spans="1:3">
      <c r="A6938" s="14"/>
      <c r="C6938" s="30"/>
    </row>
    <row r="6939" spans="1:3">
      <c r="A6939" s="14"/>
      <c r="C6939" s="30"/>
    </row>
    <row r="6940" spans="1:3">
      <c r="A6940" s="14"/>
      <c r="C6940" s="30"/>
    </row>
    <row r="6941" spans="1:3">
      <c r="A6941" s="14"/>
      <c r="C6941" s="30"/>
    </row>
    <row r="6942" spans="1:3">
      <c r="A6942" s="14"/>
      <c r="C6942" s="30"/>
    </row>
    <row r="6943" spans="1:3">
      <c r="A6943" s="14"/>
      <c r="C6943" s="30"/>
    </row>
    <row r="6944" spans="1:3">
      <c r="A6944" s="14"/>
      <c r="C6944" s="30"/>
    </row>
    <row r="6945" spans="1:3">
      <c r="A6945" s="14"/>
      <c r="C6945" s="30"/>
    </row>
    <row r="6946" spans="1:3">
      <c r="A6946" s="14"/>
      <c r="C6946" s="30"/>
    </row>
    <row r="6947" spans="1:3">
      <c r="A6947" s="14"/>
      <c r="C6947" s="30"/>
    </row>
    <row r="6948" spans="1:3">
      <c r="A6948" s="14"/>
      <c r="C6948" s="30"/>
    </row>
    <row r="6949" spans="1:3">
      <c r="A6949" s="14"/>
      <c r="C6949" s="30"/>
    </row>
    <row r="6950" spans="1:3">
      <c r="A6950" s="14"/>
      <c r="C6950" s="30"/>
    </row>
    <row r="6951" spans="1:3">
      <c r="A6951" s="14"/>
      <c r="C6951" s="30"/>
    </row>
    <row r="6952" spans="1:3">
      <c r="A6952" s="14"/>
      <c r="C6952" s="30"/>
    </row>
    <row r="6953" spans="1:3">
      <c r="A6953" s="14"/>
      <c r="C6953" s="30"/>
    </row>
    <row r="6954" spans="1:3">
      <c r="A6954" s="14"/>
      <c r="C6954" s="30"/>
    </row>
    <row r="6955" spans="1:3">
      <c r="A6955" s="14"/>
      <c r="C6955" s="30"/>
    </row>
    <row r="6956" spans="1:3">
      <c r="A6956" s="14"/>
      <c r="C6956" s="30"/>
    </row>
    <row r="6957" spans="1:3">
      <c r="A6957" s="14"/>
      <c r="C6957" s="30"/>
    </row>
    <row r="6958" spans="1:3">
      <c r="A6958" s="14"/>
      <c r="C6958" s="30"/>
    </row>
    <row r="6959" spans="1:3">
      <c r="A6959" s="14"/>
      <c r="C6959" s="30"/>
    </row>
    <row r="6960" spans="1:3">
      <c r="A6960" s="14"/>
      <c r="C6960" s="30"/>
    </row>
    <row r="6961" spans="1:3">
      <c r="A6961" s="14"/>
      <c r="C6961" s="30"/>
    </row>
    <row r="6962" spans="1:3">
      <c r="A6962" s="14"/>
      <c r="C6962" s="30"/>
    </row>
    <row r="6963" spans="1:3">
      <c r="A6963" s="14"/>
      <c r="C6963" s="30"/>
    </row>
    <row r="6964" spans="1:3">
      <c r="A6964" s="14"/>
      <c r="C6964" s="30"/>
    </row>
    <row r="6965" spans="1:3">
      <c r="A6965" s="14"/>
      <c r="C6965" s="30"/>
    </row>
    <row r="6966" spans="1:3">
      <c r="A6966" s="14"/>
      <c r="C6966" s="30"/>
    </row>
    <row r="6967" spans="1:3">
      <c r="A6967" s="14"/>
      <c r="C6967" s="30"/>
    </row>
    <row r="6968" spans="1:3">
      <c r="A6968" s="14"/>
      <c r="C6968" s="30"/>
    </row>
    <row r="6969" spans="1:3">
      <c r="A6969" s="14"/>
      <c r="C6969" s="30"/>
    </row>
    <row r="6970" spans="1:3">
      <c r="A6970" s="14"/>
      <c r="C6970" s="30"/>
    </row>
    <row r="6971" spans="1:3">
      <c r="A6971" s="14"/>
      <c r="C6971" s="30"/>
    </row>
    <row r="6972" spans="1:3">
      <c r="A6972" s="14"/>
      <c r="C6972" s="30"/>
    </row>
    <row r="6973" spans="1:3">
      <c r="A6973" s="14"/>
      <c r="C6973" s="30"/>
    </row>
    <row r="6974" spans="1:3">
      <c r="A6974" s="14"/>
      <c r="C6974" s="30"/>
    </row>
    <row r="6975" spans="1:3">
      <c r="A6975" s="14"/>
      <c r="C6975" s="30"/>
    </row>
    <row r="6976" spans="1:3">
      <c r="A6976" s="14"/>
      <c r="C6976" s="30"/>
    </row>
    <row r="6977" spans="1:3">
      <c r="A6977" s="14"/>
      <c r="C6977" s="30"/>
    </row>
    <row r="6978" spans="1:3">
      <c r="A6978" s="14"/>
      <c r="C6978" s="30"/>
    </row>
    <row r="6979" spans="1:3">
      <c r="A6979" s="14"/>
      <c r="C6979" s="30"/>
    </row>
    <row r="6980" spans="1:3">
      <c r="A6980" s="14"/>
      <c r="C6980" s="30"/>
    </row>
    <row r="6981" spans="1:3">
      <c r="A6981" s="14"/>
      <c r="C6981" s="30"/>
    </row>
    <row r="6982" spans="1:3">
      <c r="A6982" s="14"/>
      <c r="C6982" s="30"/>
    </row>
    <row r="6983" spans="1:3">
      <c r="A6983" s="14"/>
      <c r="C6983" s="30"/>
    </row>
    <row r="6984" spans="1:3">
      <c r="A6984" s="14"/>
      <c r="C6984" s="30"/>
    </row>
    <row r="6985" spans="1:3">
      <c r="A6985" s="14"/>
      <c r="C6985" s="30"/>
    </row>
    <row r="6986" spans="1:3">
      <c r="A6986" s="14"/>
      <c r="C6986" s="30"/>
    </row>
    <row r="6987" spans="1:3">
      <c r="A6987" s="14"/>
      <c r="C6987" s="30"/>
    </row>
    <row r="6988" spans="1:3">
      <c r="A6988" s="14"/>
      <c r="C6988" s="30"/>
    </row>
    <row r="6989" spans="1:3">
      <c r="A6989" s="14"/>
      <c r="C6989" s="30"/>
    </row>
    <row r="6990" spans="1:3">
      <c r="A6990" s="14"/>
      <c r="C6990" s="30"/>
    </row>
    <row r="6991" spans="1:3">
      <c r="A6991" s="14"/>
      <c r="C6991" s="30"/>
    </row>
    <row r="6992" spans="1:3">
      <c r="A6992" s="14"/>
      <c r="C6992" s="30"/>
    </row>
    <row r="6993" spans="1:3">
      <c r="A6993" s="14"/>
      <c r="C6993" s="30"/>
    </row>
    <row r="6994" spans="1:3">
      <c r="A6994" s="14"/>
      <c r="C6994" s="30"/>
    </row>
    <row r="6995" spans="1:3">
      <c r="A6995" s="14"/>
      <c r="C6995" s="30"/>
    </row>
    <row r="6996" spans="1:3">
      <c r="A6996" s="14"/>
      <c r="C6996" s="30"/>
    </row>
    <row r="6997" spans="1:3">
      <c r="A6997" s="14"/>
      <c r="C6997" s="30"/>
    </row>
    <row r="6998" spans="1:3">
      <c r="A6998" s="14"/>
      <c r="C6998" s="30"/>
    </row>
    <row r="6999" spans="1:3">
      <c r="A6999" s="14"/>
      <c r="C6999" s="30"/>
    </row>
    <row r="7000" spans="1:3">
      <c r="A7000" s="14"/>
      <c r="C7000" s="30"/>
    </row>
    <row r="7001" spans="1:3">
      <c r="A7001" s="14"/>
      <c r="C7001" s="30"/>
    </row>
    <row r="7002" spans="1:3">
      <c r="A7002" s="14"/>
      <c r="C7002" s="30"/>
    </row>
    <row r="7003" spans="1:3">
      <c r="A7003" s="14"/>
      <c r="C7003" s="30"/>
    </row>
    <row r="7004" spans="1:3">
      <c r="A7004" s="14"/>
      <c r="C7004" s="30"/>
    </row>
    <row r="7005" spans="1:3">
      <c r="A7005" s="14"/>
      <c r="C7005" s="30"/>
    </row>
    <row r="7006" spans="1:3">
      <c r="A7006" s="14"/>
      <c r="C7006" s="30"/>
    </row>
    <row r="7007" spans="1:3">
      <c r="A7007" s="14"/>
      <c r="C7007" s="30"/>
    </row>
    <row r="7008" spans="1:3">
      <c r="A7008" s="14"/>
      <c r="C7008" s="30"/>
    </row>
    <row r="7009" spans="1:3">
      <c r="A7009" s="14"/>
      <c r="C7009" s="30"/>
    </row>
    <row r="7010" spans="1:3">
      <c r="A7010" s="14"/>
      <c r="C7010" s="30"/>
    </row>
    <row r="7011" spans="1:3">
      <c r="A7011" s="14"/>
      <c r="C7011" s="30"/>
    </row>
    <row r="7012" spans="1:3">
      <c r="A7012" s="14"/>
      <c r="C7012" s="30"/>
    </row>
    <row r="7013" spans="1:3">
      <c r="A7013" s="14"/>
      <c r="C7013" s="30"/>
    </row>
    <row r="7014" spans="1:3">
      <c r="A7014" s="14"/>
      <c r="C7014" s="30"/>
    </row>
    <row r="7015" spans="1:3">
      <c r="A7015" s="14"/>
      <c r="C7015" s="30"/>
    </row>
    <row r="7016" spans="1:3">
      <c r="A7016" s="14"/>
      <c r="C7016" s="30"/>
    </row>
    <row r="7017" spans="1:3">
      <c r="A7017" s="14"/>
      <c r="C7017" s="30"/>
    </row>
    <row r="7018" spans="1:3">
      <c r="A7018" s="14"/>
      <c r="C7018" s="30"/>
    </row>
    <row r="7019" spans="1:3">
      <c r="A7019" s="14"/>
      <c r="C7019" s="30"/>
    </row>
    <row r="7020" spans="1:3">
      <c r="A7020" s="14"/>
      <c r="C7020" s="30"/>
    </row>
    <row r="7021" spans="1:3">
      <c r="A7021" s="14"/>
      <c r="C7021" s="30"/>
    </row>
    <row r="7022" spans="1:3">
      <c r="A7022" s="14"/>
      <c r="C7022" s="30"/>
    </row>
    <row r="7023" spans="1:3">
      <c r="A7023" s="14"/>
      <c r="C7023" s="30"/>
    </row>
    <row r="7024" spans="1:3">
      <c r="A7024" s="14"/>
      <c r="C7024" s="30"/>
    </row>
    <row r="7025" spans="1:3">
      <c r="A7025" s="14"/>
      <c r="C7025" s="30"/>
    </row>
    <row r="7026" spans="1:3">
      <c r="A7026" s="14"/>
      <c r="C7026" s="30"/>
    </row>
    <row r="7027" spans="1:3">
      <c r="A7027" s="14"/>
      <c r="C7027" s="30"/>
    </row>
    <row r="7028" spans="1:3">
      <c r="A7028" s="14"/>
      <c r="C7028" s="30"/>
    </row>
    <row r="7029" spans="1:3">
      <c r="A7029" s="14"/>
      <c r="C7029" s="30"/>
    </row>
    <row r="7030" spans="1:3">
      <c r="A7030" s="14"/>
      <c r="C7030" s="30"/>
    </row>
    <row r="7031" spans="1:3">
      <c r="A7031" s="14"/>
      <c r="C7031" s="30"/>
    </row>
    <row r="7032" spans="1:3">
      <c r="A7032" s="14"/>
      <c r="C7032" s="30"/>
    </row>
    <row r="7033" spans="1:3">
      <c r="A7033" s="14"/>
      <c r="C7033" s="30"/>
    </row>
    <row r="7034" spans="1:3">
      <c r="A7034" s="14"/>
      <c r="C7034" s="30"/>
    </row>
    <row r="7035" spans="1:3">
      <c r="A7035" s="14"/>
      <c r="C7035" s="30"/>
    </row>
    <row r="7036" spans="1:3">
      <c r="A7036" s="14"/>
      <c r="C7036" s="30"/>
    </row>
    <row r="7037" spans="1:3">
      <c r="A7037" s="14"/>
      <c r="C7037" s="30"/>
    </row>
    <row r="7038" spans="1:3">
      <c r="A7038" s="14"/>
      <c r="C7038" s="30"/>
    </row>
    <row r="7039" spans="1:3">
      <c r="A7039" s="14"/>
      <c r="C7039" s="30"/>
    </row>
    <row r="7040" spans="1:3">
      <c r="A7040" s="14"/>
      <c r="C7040" s="30"/>
    </row>
    <row r="7041" spans="1:3">
      <c r="A7041" s="14"/>
      <c r="C7041" s="30"/>
    </row>
    <row r="7042" spans="1:3">
      <c r="A7042" s="14"/>
      <c r="C7042" s="30"/>
    </row>
    <row r="7043" spans="1:3">
      <c r="A7043" s="14"/>
      <c r="C7043" s="30"/>
    </row>
    <row r="7044" spans="1:3">
      <c r="A7044" s="14"/>
      <c r="C7044" s="30"/>
    </row>
    <row r="7045" spans="1:3">
      <c r="A7045" s="14"/>
      <c r="C7045" s="30"/>
    </row>
    <row r="7046" spans="1:3">
      <c r="A7046" s="14"/>
      <c r="C7046" s="30"/>
    </row>
    <row r="7047" spans="1:3">
      <c r="A7047" s="14"/>
      <c r="C7047" s="30"/>
    </row>
    <row r="7048" spans="1:3">
      <c r="A7048" s="14"/>
      <c r="C7048" s="30"/>
    </row>
    <row r="7049" spans="1:3">
      <c r="A7049" s="14"/>
      <c r="C7049" s="30"/>
    </row>
    <row r="7050" spans="1:3">
      <c r="A7050" s="14"/>
      <c r="C7050" s="30"/>
    </row>
    <row r="7051" spans="1:3">
      <c r="A7051" s="14"/>
      <c r="C7051" s="30"/>
    </row>
    <row r="7052" spans="1:3">
      <c r="A7052" s="14"/>
      <c r="C7052" s="30"/>
    </row>
    <row r="7053" spans="1:3">
      <c r="A7053" s="14"/>
      <c r="C7053" s="30"/>
    </row>
    <row r="7054" spans="1:3">
      <c r="A7054" s="14"/>
      <c r="C7054" s="30"/>
    </row>
    <row r="7055" spans="1:3">
      <c r="A7055" s="14"/>
      <c r="C7055" s="30"/>
    </row>
    <row r="7056" spans="1:3">
      <c r="A7056" s="14"/>
      <c r="C7056" s="30"/>
    </row>
    <row r="7057" spans="1:3">
      <c r="A7057" s="14"/>
      <c r="C7057" s="30"/>
    </row>
    <row r="7058" spans="1:3">
      <c r="A7058" s="14"/>
      <c r="C7058" s="30"/>
    </row>
    <row r="7059" spans="1:3">
      <c r="A7059" s="14"/>
      <c r="C7059" s="30"/>
    </row>
    <row r="7060" spans="1:3">
      <c r="A7060" s="14"/>
      <c r="C7060" s="30"/>
    </row>
    <row r="7061" spans="1:3">
      <c r="A7061" s="14"/>
      <c r="C7061" s="30"/>
    </row>
    <row r="7062" spans="1:3">
      <c r="A7062" s="14"/>
      <c r="C7062" s="30"/>
    </row>
    <row r="7063" spans="1:3">
      <c r="A7063" s="14"/>
      <c r="C7063" s="30"/>
    </row>
    <row r="7064" spans="1:3">
      <c r="A7064" s="14"/>
      <c r="C7064" s="30"/>
    </row>
    <row r="7065" spans="1:3">
      <c r="A7065" s="14"/>
      <c r="C7065" s="30"/>
    </row>
    <row r="7066" spans="1:3">
      <c r="A7066" s="14"/>
      <c r="C7066" s="30"/>
    </row>
    <row r="7067" spans="1:3">
      <c r="A7067" s="14"/>
      <c r="C7067" s="30"/>
    </row>
    <row r="7068" spans="1:3">
      <c r="A7068" s="14"/>
      <c r="C7068" s="30"/>
    </row>
    <row r="7069" spans="1:3">
      <c r="A7069" s="14"/>
      <c r="C7069" s="30"/>
    </row>
    <row r="7070" spans="1:3">
      <c r="A7070" s="14"/>
      <c r="C7070" s="30"/>
    </row>
    <row r="7071" spans="1:3">
      <c r="A7071" s="14"/>
      <c r="C7071" s="30"/>
    </row>
    <row r="7072" spans="1:3">
      <c r="A7072" s="14"/>
      <c r="C7072" s="30"/>
    </row>
    <row r="7073" spans="1:3">
      <c r="A7073" s="14"/>
      <c r="C7073" s="30"/>
    </row>
    <row r="7074" spans="1:3">
      <c r="A7074" s="14"/>
      <c r="C7074" s="30"/>
    </row>
    <row r="7075" spans="1:3">
      <c r="A7075" s="14"/>
      <c r="C7075" s="30"/>
    </row>
    <row r="7076" spans="1:3">
      <c r="A7076" s="14"/>
      <c r="C7076" s="30"/>
    </row>
    <row r="7077" spans="1:3">
      <c r="A7077" s="14"/>
      <c r="C7077" s="30"/>
    </row>
    <row r="7078" spans="1:3">
      <c r="A7078" s="14"/>
      <c r="C7078" s="30"/>
    </row>
    <row r="7079" spans="1:3">
      <c r="A7079" s="14"/>
      <c r="C7079" s="30"/>
    </row>
    <row r="7080" spans="1:3">
      <c r="A7080" s="14"/>
      <c r="C7080" s="30"/>
    </row>
    <row r="7081" spans="1:3">
      <c r="A7081" s="14"/>
      <c r="C7081" s="30"/>
    </row>
    <row r="7082" spans="1:3">
      <c r="A7082" s="14"/>
      <c r="C7082" s="30"/>
    </row>
    <row r="7083" spans="1:3">
      <c r="A7083" s="14"/>
      <c r="C7083" s="30"/>
    </row>
    <row r="7084" spans="1:3">
      <c r="A7084" s="14"/>
      <c r="C7084" s="30"/>
    </row>
    <row r="7085" spans="1:3">
      <c r="A7085" s="14"/>
      <c r="C7085" s="30"/>
    </row>
    <row r="7086" spans="1:3">
      <c r="A7086" s="14"/>
      <c r="C7086" s="30"/>
    </row>
    <row r="7087" spans="1:3">
      <c r="A7087" s="14"/>
      <c r="C7087" s="30"/>
    </row>
    <row r="7088" spans="1:3">
      <c r="A7088" s="14"/>
      <c r="C7088" s="30"/>
    </row>
    <row r="7089" spans="1:3">
      <c r="A7089" s="14"/>
      <c r="C7089" s="30"/>
    </row>
    <row r="7090" spans="1:3">
      <c r="A7090" s="14"/>
      <c r="C7090" s="30"/>
    </row>
    <row r="7091" spans="1:3">
      <c r="A7091" s="14"/>
      <c r="C7091" s="30"/>
    </row>
    <row r="7092" spans="1:3">
      <c r="A7092" s="14"/>
      <c r="C7092" s="30"/>
    </row>
    <row r="7093" spans="1:3">
      <c r="A7093" s="14"/>
      <c r="C7093" s="30"/>
    </row>
    <row r="7094" spans="1:3">
      <c r="A7094" s="14"/>
      <c r="C7094" s="30"/>
    </row>
    <row r="7095" spans="1:3">
      <c r="A7095" s="14"/>
      <c r="C7095" s="30"/>
    </row>
    <row r="7096" spans="1:3">
      <c r="A7096" s="14"/>
      <c r="C7096" s="30"/>
    </row>
    <row r="7097" spans="1:3">
      <c r="A7097" s="14"/>
      <c r="C7097" s="30"/>
    </row>
    <row r="7098" spans="1:3">
      <c r="A7098" s="14"/>
      <c r="C7098" s="30"/>
    </row>
    <row r="7099" spans="1:3">
      <c r="A7099" s="14"/>
      <c r="C7099" s="30"/>
    </row>
    <row r="7100" spans="1:3">
      <c r="A7100" s="14"/>
      <c r="C7100" s="30"/>
    </row>
    <row r="7101" spans="1:3">
      <c r="A7101" s="14"/>
      <c r="C7101" s="30"/>
    </row>
    <row r="7102" spans="1:3">
      <c r="A7102" s="14"/>
      <c r="C7102" s="30"/>
    </row>
    <row r="7103" spans="1:3">
      <c r="A7103" s="14"/>
      <c r="C7103" s="30"/>
    </row>
    <row r="7104" spans="1:3">
      <c r="A7104" s="14"/>
      <c r="C7104" s="30"/>
    </row>
    <row r="7105" spans="1:3">
      <c r="A7105" s="14"/>
      <c r="C7105" s="30"/>
    </row>
    <row r="7106" spans="1:3">
      <c r="A7106" s="14"/>
      <c r="C7106" s="30"/>
    </row>
    <row r="7107" spans="1:3">
      <c r="A7107" s="14"/>
      <c r="C7107" s="30"/>
    </row>
    <row r="7108" spans="1:3">
      <c r="A7108" s="14"/>
      <c r="C7108" s="30"/>
    </row>
    <row r="7109" spans="1:3">
      <c r="A7109" s="14"/>
      <c r="C7109" s="30"/>
    </row>
    <row r="7110" spans="1:3">
      <c r="A7110" s="14"/>
      <c r="C7110" s="30"/>
    </row>
    <row r="7111" spans="1:3">
      <c r="A7111" s="14"/>
      <c r="C7111" s="30"/>
    </row>
    <row r="7112" spans="1:3">
      <c r="A7112" s="14"/>
      <c r="C7112" s="30"/>
    </row>
    <row r="7113" spans="1:3">
      <c r="A7113" s="14"/>
      <c r="C7113" s="30"/>
    </row>
    <row r="7114" spans="1:3">
      <c r="A7114" s="14"/>
      <c r="C7114" s="30"/>
    </row>
    <row r="7115" spans="1:3">
      <c r="A7115" s="14"/>
      <c r="C7115" s="30"/>
    </row>
    <row r="7116" spans="1:3">
      <c r="A7116" s="14"/>
      <c r="C7116" s="30"/>
    </row>
    <row r="7117" spans="1:3">
      <c r="A7117" s="14"/>
      <c r="C7117" s="30"/>
    </row>
    <row r="7118" spans="1:3">
      <c r="A7118" s="14"/>
      <c r="C7118" s="30"/>
    </row>
    <row r="7119" spans="1:3">
      <c r="A7119" s="14"/>
      <c r="C7119" s="30"/>
    </row>
    <row r="7120" spans="1:3">
      <c r="A7120" s="14"/>
      <c r="C7120" s="30"/>
    </row>
    <row r="7121" spans="1:3">
      <c r="A7121" s="14"/>
      <c r="C7121" s="30"/>
    </row>
    <row r="7122" spans="1:3">
      <c r="A7122" s="14"/>
      <c r="C7122" s="30"/>
    </row>
    <row r="7123" spans="1:3">
      <c r="A7123" s="14"/>
      <c r="C7123" s="30"/>
    </row>
    <row r="7124" spans="1:3">
      <c r="A7124" s="14"/>
      <c r="C7124" s="30"/>
    </row>
    <row r="7125" spans="1:3">
      <c r="A7125" s="14"/>
      <c r="C7125" s="30"/>
    </row>
    <row r="7126" spans="1:3">
      <c r="A7126" s="14"/>
      <c r="C7126" s="30"/>
    </row>
    <row r="7127" spans="1:3">
      <c r="A7127" s="14"/>
      <c r="C7127" s="30"/>
    </row>
    <row r="7128" spans="1:3">
      <c r="A7128" s="14"/>
      <c r="C7128" s="30"/>
    </row>
    <row r="7129" spans="1:3">
      <c r="A7129" s="14"/>
      <c r="C7129" s="30"/>
    </row>
    <row r="7130" spans="1:3">
      <c r="A7130" s="14"/>
      <c r="C7130" s="30"/>
    </row>
    <row r="7131" spans="1:3">
      <c r="A7131" s="14"/>
      <c r="C7131" s="30"/>
    </row>
    <row r="7132" spans="1:3">
      <c r="A7132" s="14"/>
      <c r="C7132" s="30"/>
    </row>
    <row r="7133" spans="1:3">
      <c r="A7133" s="14"/>
      <c r="C7133" s="30"/>
    </row>
    <row r="7134" spans="1:3">
      <c r="A7134" s="14"/>
      <c r="C7134" s="30"/>
    </row>
    <row r="7135" spans="1:3">
      <c r="A7135" s="14"/>
      <c r="C7135" s="30"/>
    </row>
    <row r="7136" spans="1:3">
      <c r="A7136" s="14"/>
      <c r="C7136" s="30"/>
    </row>
    <row r="7137" spans="1:3">
      <c r="A7137" s="14"/>
      <c r="C7137" s="30"/>
    </row>
    <row r="7138" spans="1:3">
      <c r="A7138" s="14"/>
      <c r="C7138" s="30"/>
    </row>
    <row r="7139" spans="1:3">
      <c r="A7139" s="14"/>
      <c r="C7139" s="30"/>
    </row>
    <row r="7140" spans="1:3">
      <c r="A7140" s="14"/>
      <c r="C7140" s="30"/>
    </row>
    <row r="7141" spans="1:3">
      <c r="A7141" s="14"/>
      <c r="C7141" s="30"/>
    </row>
    <row r="7142" spans="1:3">
      <c r="A7142" s="14"/>
      <c r="C7142" s="30"/>
    </row>
    <row r="7143" spans="1:3">
      <c r="A7143" s="14"/>
      <c r="C7143" s="30"/>
    </row>
    <row r="7144" spans="1:3">
      <c r="A7144" s="14"/>
      <c r="C7144" s="30"/>
    </row>
    <row r="7145" spans="1:3">
      <c r="A7145" s="14"/>
      <c r="C7145" s="30"/>
    </row>
    <row r="7146" spans="1:3">
      <c r="A7146" s="14"/>
      <c r="C7146" s="30"/>
    </row>
    <row r="7147" spans="1:3">
      <c r="A7147" s="14"/>
      <c r="C7147" s="30"/>
    </row>
    <row r="7148" spans="1:3">
      <c r="A7148" s="14"/>
      <c r="C7148" s="30"/>
    </row>
    <row r="7149" spans="1:3">
      <c r="A7149" s="14"/>
      <c r="C7149" s="30"/>
    </row>
    <row r="7150" spans="1:3">
      <c r="A7150" s="14"/>
      <c r="C7150" s="30"/>
    </row>
    <row r="7151" spans="1:3">
      <c r="A7151" s="14"/>
      <c r="C7151" s="30"/>
    </row>
    <row r="7152" spans="1:3">
      <c r="A7152" s="14"/>
      <c r="C7152" s="30"/>
    </row>
    <row r="7153" spans="1:3">
      <c r="A7153" s="14"/>
      <c r="C7153" s="30"/>
    </row>
    <row r="7154" spans="1:3">
      <c r="A7154" s="14"/>
      <c r="C7154" s="30"/>
    </row>
    <row r="7155" spans="1:3">
      <c r="A7155" s="14"/>
      <c r="C7155" s="30"/>
    </row>
    <row r="7156" spans="1:3">
      <c r="A7156" s="14"/>
      <c r="C7156" s="30"/>
    </row>
    <row r="7157" spans="1:3">
      <c r="A7157" s="14"/>
      <c r="C7157" s="30"/>
    </row>
    <row r="7158" spans="1:3">
      <c r="A7158" s="14"/>
      <c r="C7158" s="30"/>
    </row>
    <row r="7159" spans="1:3">
      <c r="A7159" s="14"/>
      <c r="C7159" s="30"/>
    </row>
    <row r="7160" spans="1:3">
      <c r="A7160" s="14"/>
      <c r="C7160" s="30"/>
    </row>
    <row r="7161" spans="1:3">
      <c r="A7161" s="14"/>
      <c r="C7161" s="30"/>
    </row>
    <row r="7162" spans="1:3">
      <c r="A7162" s="14"/>
      <c r="C7162" s="30"/>
    </row>
    <row r="7163" spans="1:3">
      <c r="A7163" s="14"/>
      <c r="C7163" s="30"/>
    </row>
    <row r="7164" spans="1:3">
      <c r="A7164" s="14"/>
      <c r="C7164" s="30"/>
    </row>
    <row r="7165" spans="1:3">
      <c r="A7165" s="14"/>
      <c r="C7165" s="30"/>
    </row>
    <row r="7166" spans="1:3">
      <c r="A7166" s="14"/>
      <c r="C7166" s="30"/>
    </row>
    <row r="7167" spans="1:3">
      <c r="A7167" s="14"/>
      <c r="C7167" s="30"/>
    </row>
    <row r="7168" spans="1:3">
      <c r="A7168" s="14"/>
      <c r="C7168" s="30"/>
    </row>
    <row r="7169" spans="1:3">
      <c r="A7169" s="14"/>
      <c r="C7169" s="30"/>
    </row>
    <row r="7170" spans="1:3">
      <c r="A7170" s="14"/>
      <c r="C7170" s="30"/>
    </row>
    <row r="7171" spans="1:3">
      <c r="A7171" s="14"/>
      <c r="C7171" s="30"/>
    </row>
    <row r="7172" spans="1:3">
      <c r="A7172" s="14"/>
      <c r="C7172" s="30"/>
    </row>
    <row r="7173" spans="1:3">
      <c r="A7173" s="14"/>
      <c r="C7173" s="30"/>
    </row>
    <row r="7174" spans="1:3">
      <c r="A7174" s="14"/>
      <c r="C7174" s="30"/>
    </row>
    <row r="7175" spans="1:3">
      <c r="A7175" s="14"/>
      <c r="C7175" s="30"/>
    </row>
    <row r="7176" spans="1:3">
      <c r="A7176" s="14"/>
      <c r="C7176" s="30"/>
    </row>
    <row r="7177" spans="1:3">
      <c r="A7177" s="14"/>
      <c r="C7177" s="30"/>
    </row>
    <row r="7178" spans="1:3">
      <c r="A7178" s="14"/>
      <c r="C7178" s="30"/>
    </row>
    <row r="7179" spans="1:3">
      <c r="A7179" s="14"/>
      <c r="C7179" s="30"/>
    </row>
    <row r="7180" spans="1:3">
      <c r="A7180" s="14"/>
      <c r="C7180" s="30"/>
    </row>
    <row r="7181" spans="1:3">
      <c r="A7181" s="14"/>
      <c r="C7181" s="30"/>
    </row>
    <row r="7182" spans="1:3">
      <c r="A7182" s="14"/>
      <c r="C7182" s="30"/>
    </row>
    <row r="7183" spans="1:3">
      <c r="A7183" s="14"/>
      <c r="C7183" s="30"/>
    </row>
    <row r="7184" spans="1:3">
      <c r="A7184" s="14"/>
      <c r="C7184" s="30"/>
    </row>
    <row r="7185" spans="1:3">
      <c r="A7185" s="14"/>
      <c r="C7185" s="30"/>
    </row>
    <row r="7186" spans="1:3">
      <c r="A7186" s="14"/>
      <c r="C7186" s="30"/>
    </row>
    <row r="7187" spans="1:3">
      <c r="A7187" s="14"/>
      <c r="C7187" s="30"/>
    </row>
    <row r="7188" spans="1:3">
      <c r="A7188" s="14"/>
      <c r="C7188" s="30"/>
    </row>
    <row r="7189" spans="1:3">
      <c r="A7189" s="14"/>
      <c r="C7189" s="30"/>
    </row>
    <row r="7190" spans="1:3">
      <c r="A7190" s="14"/>
      <c r="C7190" s="30"/>
    </row>
    <row r="7191" spans="1:3">
      <c r="A7191" s="14"/>
      <c r="C7191" s="30"/>
    </row>
    <row r="7192" spans="1:3">
      <c r="A7192" s="14"/>
      <c r="C7192" s="30"/>
    </row>
    <row r="7193" spans="1:3">
      <c r="A7193" s="14"/>
      <c r="C7193" s="30"/>
    </row>
    <row r="7194" spans="1:3">
      <c r="A7194" s="14"/>
      <c r="C7194" s="30"/>
    </row>
    <row r="7195" spans="1:3">
      <c r="A7195" s="14"/>
      <c r="C7195" s="30"/>
    </row>
    <row r="7196" spans="1:3">
      <c r="A7196" s="14"/>
      <c r="C7196" s="30"/>
    </row>
    <row r="7197" spans="1:3">
      <c r="A7197" s="14"/>
      <c r="C7197" s="30"/>
    </row>
    <row r="7198" spans="1:3">
      <c r="A7198" s="14"/>
      <c r="C7198" s="30"/>
    </row>
    <row r="7199" spans="1:3">
      <c r="A7199" s="14"/>
      <c r="C7199" s="30"/>
    </row>
    <row r="7200" spans="1:3">
      <c r="A7200" s="14"/>
      <c r="C7200" s="30"/>
    </row>
    <row r="7201" spans="1:3">
      <c r="A7201" s="14"/>
      <c r="C7201" s="30"/>
    </row>
    <row r="7202" spans="1:3">
      <c r="A7202" s="14"/>
      <c r="C7202" s="30"/>
    </row>
    <row r="7203" spans="1:3">
      <c r="A7203" s="14"/>
      <c r="C7203" s="30"/>
    </row>
    <row r="7204" spans="1:3">
      <c r="A7204" s="14"/>
      <c r="C7204" s="30"/>
    </row>
    <row r="7205" spans="1:3">
      <c r="A7205" s="14"/>
      <c r="C7205" s="30"/>
    </row>
    <row r="7206" spans="1:3">
      <c r="A7206" s="14"/>
      <c r="C7206" s="30"/>
    </row>
    <row r="7207" spans="1:3">
      <c r="A7207" s="14"/>
      <c r="C7207" s="30"/>
    </row>
    <row r="7208" spans="1:3">
      <c r="A7208" s="14"/>
      <c r="C7208" s="30"/>
    </row>
    <row r="7209" spans="1:3">
      <c r="A7209" s="14"/>
      <c r="C7209" s="30"/>
    </row>
    <row r="7210" spans="1:3">
      <c r="A7210" s="14"/>
      <c r="C7210" s="30"/>
    </row>
    <row r="7211" spans="1:3">
      <c r="A7211" s="14"/>
      <c r="C7211" s="30"/>
    </row>
    <row r="7212" spans="1:3">
      <c r="A7212" s="14"/>
      <c r="C7212" s="30"/>
    </row>
    <row r="7213" spans="1:3">
      <c r="A7213" s="14"/>
      <c r="C7213" s="30"/>
    </row>
    <row r="7214" spans="1:3">
      <c r="A7214" s="14"/>
      <c r="C7214" s="30"/>
    </row>
    <row r="7215" spans="1:3">
      <c r="A7215" s="14"/>
      <c r="C7215" s="30"/>
    </row>
    <row r="7216" spans="1:3">
      <c r="A7216" s="14"/>
      <c r="C7216" s="30"/>
    </row>
    <row r="7217" spans="1:3">
      <c r="A7217" s="14"/>
      <c r="C7217" s="30"/>
    </row>
    <row r="7218" spans="1:3">
      <c r="A7218" s="14"/>
      <c r="C7218" s="30"/>
    </row>
    <row r="7219" spans="1:3">
      <c r="A7219" s="14"/>
      <c r="C7219" s="30"/>
    </row>
    <row r="7220" spans="1:3">
      <c r="A7220" s="14"/>
      <c r="C7220" s="30"/>
    </row>
    <row r="7221" spans="1:3">
      <c r="A7221" s="14"/>
      <c r="C7221" s="30"/>
    </row>
    <row r="7222" spans="1:3">
      <c r="A7222" s="14"/>
      <c r="C7222" s="30"/>
    </row>
    <row r="7223" spans="1:3">
      <c r="A7223" s="14"/>
      <c r="C7223" s="30"/>
    </row>
    <row r="7224" spans="1:3">
      <c r="A7224" s="14"/>
      <c r="C7224" s="30"/>
    </row>
    <row r="7225" spans="1:3">
      <c r="A7225" s="14"/>
      <c r="C7225" s="30"/>
    </row>
    <row r="7226" spans="1:3">
      <c r="A7226" s="14"/>
      <c r="C7226" s="30"/>
    </row>
    <row r="7227" spans="1:3">
      <c r="A7227" s="14"/>
      <c r="C7227" s="30"/>
    </row>
    <row r="7228" spans="1:3">
      <c r="A7228" s="14"/>
      <c r="C7228" s="30"/>
    </row>
    <row r="7229" spans="1:3">
      <c r="A7229" s="14"/>
      <c r="C7229" s="30"/>
    </row>
    <row r="7230" spans="1:3">
      <c r="A7230" s="14"/>
      <c r="C7230" s="30"/>
    </row>
    <row r="7231" spans="1:3">
      <c r="A7231" s="14"/>
      <c r="C7231" s="30"/>
    </row>
    <row r="7232" spans="1:3">
      <c r="A7232" s="14"/>
      <c r="C7232" s="30"/>
    </row>
    <row r="7233" spans="1:3">
      <c r="A7233" s="14"/>
      <c r="C7233" s="30"/>
    </row>
    <row r="7234" spans="1:3">
      <c r="A7234" s="14"/>
      <c r="C7234" s="30"/>
    </row>
    <row r="7235" spans="1:3">
      <c r="A7235" s="14"/>
      <c r="C7235" s="30"/>
    </row>
    <row r="7236" spans="1:3">
      <c r="A7236" s="14"/>
      <c r="C7236" s="30"/>
    </row>
    <row r="7237" spans="1:3">
      <c r="A7237" s="14"/>
      <c r="C7237" s="30"/>
    </row>
    <row r="7238" spans="1:3">
      <c r="A7238" s="14"/>
      <c r="C7238" s="30"/>
    </row>
    <row r="7239" spans="1:3">
      <c r="A7239" s="14"/>
      <c r="C7239" s="30"/>
    </row>
    <row r="7240" spans="1:3">
      <c r="A7240" s="14"/>
      <c r="C7240" s="30"/>
    </row>
    <row r="7241" spans="1:3">
      <c r="A7241" s="14"/>
      <c r="C7241" s="30"/>
    </row>
    <row r="7242" spans="1:3">
      <c r="A7242" s="14"/>
      <c r="C7242" s="30"/>
    </row>
    <row r="7243" spans="1:3">
      <c r="A7243" s="14"/>
      <c r="C7243" s="30"/>
    </row>
    <row r="7244" spans="1:3">
      <c r="A7244" s="14"/>
      <c r="C7244" s="30"/>
    </row>
    <row r="7245" spans="1:3">
      <c r="A7245" s="14"/>
      <c r="C7245" s="30"/>
    </row>
    <row r="7246" spans="1:3">
      <c r="A7246" s="14"/>
      <c r="C7246" s="30"/>
    </row>
    <row r="7247" spans="1:3">
      <c r="A7247" s="14"/>
      <c r="C7247" s="30"/>
    </row>
    <row r="7248" spans="1:3">
      <c r="A7248" s="14"/>
      <c r="C7248" s="30"/>
    </row>
    <row r="7249" spans="1:3">
      <c r="A7249" s="14"/>
      <c r="C7249" s="30"/>
    </row>
    <row r="7250" spans="1:3">
      <c r="A7250" s="14"/>
      <c r="C7250" s="30"/>
    </row>
    <row r="7251" spans="1:3">
      <c r="A7251" s="14"/>
      <c r="C7251" s="30"/>
    </row>
    <row r="7252" spans="1:3">
      <c r="A7252" s="14"/>
      <c r="C7252" s="30"/>
    </row>
    <row r="7253" spans="1:3">
      <c r="A7253" s="14"/>
      <c r="C7253" s="30"/>
    </row>
    <row r="7254" spans="1:3">
      <c r="A7254" s="14"/>
      <c r="C7254" s="30"/>
    </row>
    <row r="7255" spans="1:3">
      <c r="A7255" s="14"/>
      <c r="C7255" s="30"/>
    </row>
    <row r="7256" spans="1:3">
      <c r="A7256" s="14"/>
      <c r="C7256" s="30"/>
    </row>
    <row r="7257" spans="1:3">
      <c r="A7257" s="14"/>
      <c r="C7257" s="30"/>
    </row>
    <row r="7258" spans="1:3">
      <c r="A7258" s="14"/>
      <c r="C7258" s="30"/>
    </row>
    <row r="7259" spans="1:3">
      <c r="A7259" s="14"/>
      <c r="C7259" s="30"/>
    </row>
    <row r="7260" spans="1:3">
      <c r="A7260" s="14"/>
      <c r="C7260" s="30"/>
    </row>
    <row r="7261" spans="1:3">
      <c r="A7261" s="14"/>
      <c r="C7261" s="30"/>
    </row>
    <row r="7262" spans="1:3">
      <c r="A7262" s="14"/>
      <c r="C7262" s="30"/>
    </row>
    <row r="7263" spans="1:3">
      <c r="A7263" s="14"/>
      <c r="C7263" s="30"/>
    </row>
    <row r="7264" spans="1:3">
      <c r="A7264" s="14"/>
      <c r="C7264" s="30"/>
    </row>
    <row r="7265" spans="1:3">
      <c r="A7265" s="14"/>
      <c r="C7265" s="30"/>
    </row>
    <row r="7266" spans="1:3">
      <c r="A7266" s="14"/>
      <c r="C7266" s="30"/>
    </row>
    <row r="7267" spans="1:3">
      <c r="A7267" s="14"/>
      <c r="C7267" s="30"/>
    </row>
    <row r="7268" spans="1:3">
      <c r="A7268" s="14"/>
      <c r="C7268" s="30"/>
    </row>
    <row r="7269" spans="1:3">
      <c r="A7269" s="14"/>
      <c r="C7269" s="30"/>
    </row>
    <row r="7270" spans="1:3">
      <c r="A7270" s="14"/>
      <c r="C7270" s="30"/>
    </row>
    <row r="7271" spans="1:3">
      <c r="A7271" s="14"/>
      <c r="C7271" s="30"/>
    </row>
    <row r="7272" spans="1:3">
      <c r="A7272" s="14"/>
      <c r="C7272" s="30"/>
    </row>
    <row r="7273" spans="1:3">
      <c r="A7273" s="14"/>
      <c r="C7273" s="30"/>
    </row>
    <row r="7274" spans="1:3">
      <c r="A7274" s="14"/>
      <c r="C7274" s="30"/>
    </row>
    <row r="7275" spans="1:3">
      <c r="A7275" s="14"/>
      <c r="C7275" s="30"/>
    </row>
    <row r="7276" spans="1:3">
      <c r="A7276" s="14"/>
      <c r="C7276" s="30"/>
    </row>
    <row r="7277" spans="1:3">
      <c r="A7277" s="14"/>
      <c r="C7277" s="30"/>
    </row>
    <row r="7278" spans="1:3">
      <c r="A7278" s="14"/>
      <c r="C7278" s="30"/>
    </row>
    <row r="7279" spans="1:3">
      <c r="A7279" s="14"/>
      <c r="C7279" s="30"/>
    </row>
    <row r="7280" spans="1:3">
      <c r="A7280" s="14"/>
      <c r="C7280" s="30"/>
    </row>
    <row r="7281" spans="1:3">
      <c r="A7281" s="14"/>
      <c r="C7281" s="30"/>
    </row>
    <row r="7282" spans="1:3">
      <c r="A7282" s="14"/>
      <c r="C7282" s="30"/>
    </row>
    <row r="7283" spans="1:3">
      <c r="A7283" s="14"/>
      <c r="C7283" s="30"/>
    </row>
    <row r="7284" spans="1:3">
      <c r="A7284" s="14"/>
      <c r="C7284" s="30"/>
    </row>
    <row r="7285" spans="1:3">
      <c r="A7285" s="14"/>
      <c r="C7285" s="30"/>
    </row>
    <row r="7286" spans="1:3">
      <c r="A7286" s="14"/>
      <c r="C7286" s="30"/>
    </row>
    <row r="7287" spans="1:3">
      <c r="A7287" s="14"/>
      <c r="C7287" s="30"/>
    </row>
    <row r="7288" spans="1:3">
      <c r="A7288" s="14"/>
      <c r="C7288" s="30"/>
    </row>
    <row r="7289" spans="1:3">
      <c r="A7289" s="14"/>
      <c r="C7289" s="30"/>
    </row>
    <row r="7290" spans="1:3">
      <c r="A7290" s="14"/>
      <c r="C7290" s="30"/>
    </row>
    <row r="7291" spans="1:3">
      <c r="A7291" s="14"/>
      <c r="C7291" s="30"/>
    </row>
    <row r="7292" spans="1:3">
      <c r="A7292" s="14"/>
      <c r="C7292" s="30"/>
    </row>
    <row r="7293" spans="1:3">
      <c r="A7293" s="14"/>
      <c r="C7293" s="30"/>
    </row>
    <row r="7294" spans="1:3">
      <c r="A7294" s="14"/>
      <c r="C7294" s="30"/>
    </row>
    <row r="7295" spans="1:3">
      <c r="A7295" s="14"/>
      <c r="C7295" s="30"/>
    </row>
    <row r="7296" spans="1:3">
      <c r="A7296" s="14"/>
      <c r="C7296" s="30"/>
    </row>
    <row r="7297" spans="1:3">
      <c r="A7297" s="14"/>
      <c r="C7297" s="30"/>
    </row>
    <row r="7298" spans="1:3">
      <c r="A7298" s="14"/>
      <c r="C7298" s="30"/>
    </row>
    <row r="7299" spans="1:3">
      <c r="A7299" s="14"/>
      <c r="C7299" s="30"/>
    </row>
    <row r="7300" spans="1:3">
      <c r="A7300" s="14"/>
      <c r="C7300" s="30"/>
    </row>
    <row r="7301" spans="1:3">
      <c r="A7301" s="14"/>
      <c r="C7301" s="30"/>
    </row>
    <row r="7302" spans="1:3">
      <c r="A7302" s="14"/>
      <c r="C7302" s="30"/>
    </row>
    <row r="7303" spans="1:3">
      <c r="A7303" s="14"/>
      <c r="C7303" s="30"/>
    </row>
    <row r="7304" spans="1:3">
      <c r="A7304" s="14"/>
      <c r="C7304" s="30"/>
    </row>
    <row r="7305" spans="1:3">
      <c r="A7305" s="14"/>
      <c r="C7305" s="30"/>
    </row>
    <row r="7306" spans="1:3">
      <c r="A7306" s="14"/>
      <c r="C7306" s="30"/>
    </row>
    <row r="7307" spans="1:3">
      <c r="A7307" s="14"/>
      <c r="C7307" s="30"/>
    </row>
    <row r="7308" spans="1:3">
      <c r="A7308" s="14"/>
      <c r="C7308" s="30"/>
    </row>
    <row r="7309" spans="1:3">
      <c r="A7309" s="14"/>
      <c r="C7309" s="30"/>
    </row>
    <row r="7310" spans="1:3">
      <c r="A7310" s="14"/>
      <c r="C7310" s="30"/>
    </row>
    <row r="7311" spans="1:3">
      <c r="A7311" s="14"/>
      <c r="C7311" s="30"/>
    </row>
    <row r="7312" spans="1:3">
      <c r="A7312" s="14"/>
      <c r="C7312" s="30"/>
    </row>
    <row r="7313" spans="1:3">
      <c r="A7313" s="14"/>
      <c r="C7313" s="30"/>
    </row>
    <row r="7314" spans="1:3">
      <c r="A7314" s="14"/>
      <c r="C7314" s="30"/>
    </row>
    <row r="7315" spans="1:3">
      <c r="A7315" s="14"/>
      <c r="C7315" s="30"/>
    </row>
    <row r="7316" spans="1:3">
      <c r="A7316" s="14"/>
      <c r="C7316" s="30"/>
    </row>
    <row r="7317" spans="1:3">
      <c r="A7317" s="14"/>
      <c r="C7317" s="30"/>
    </row>
    <row r="7318" spans="1:3">
      <c r="A7318" s="14"/>
      <c r="C7318" s="30"/>
    </row>
    <row r="7319" spans="1:3">
      <c r="A7319" s="14"/>
      <c r="C7319" s="30"/>
    </row>
    <row r="7320" spans="1:3">
      <c r="A7320" s="14"/>
      <c r="C7320" s="30"/>
    </row>
    <row r="7321" spans="1:3">
      <c r="A7321" s="14"/>
      <c r="C7321" s="30"/>
    </row>
    <row r="7322" spans="1:3">
      <c r="A7322" s="14"/>
      <c r="C7322" s="30"/>
    </row>
    <row r="7323" spans="1:3">
      <c r="A7323" s="14"/>
      <c r="C7323" s="30"/>
    </row>
    <row r="7324" spans="1:3">
      <c r="A7324" s="14"/>
      <c r="C7324" s="30"/>
    </row>
    <row r="7325" spans="1:3">
      <c r="A7325" s="14"/>
      <c r="C7325" s="30"/>
    </row>
    <row r="7326" spans="1:3">
      <c r="A7326" s="14"/>
      <c r="C7326" s="30"/>
    </row>
    <row r="7327" spans="1:3">
      <c r="A7327" s="14"/>
      <c r="C7327" s="30"/>
    </row>
    <row r="7328" spans="1:3">
      <c r="A7328" s="14"/>
      <c r="C7328" s="30"/>
    </row>
    <row r="7329" spans="1:3">
      <c r="A7329" s="14"/>
      <c r="C7329" s="30"/>
    </row>
    <row r="7330" spans="1:3">
      <c r="A7330" s="14"/>
      <c r="C7330" s="30"/>
    </row>
    <row r="7331" spans="1:3">
      <c r="A7331" s="14"/>
      <c r="C7331" s="30"/>
    </row>
    <row r="7332" spans="1:3">
      <c r="A7332" s="14"/>
      <c r="C7332" s="30"/>
    </row>
    <row r="7333" spans="1:3">
      <c r="A7333" s="14"/>
      <c r="C7333" s="30"/>
    </row>
    <row r="7334" spans="1:3">
      <c r="A7334" s="14"/>
      <c r="C7334" s="30"/>
    </row>
    <row r="7335" spans="1:3">
      <c r="A7335" s="14"/>
      <c r="C7335" s="30"/>
    </row>
    <row r="7336" spans="1:3">
      <c r="A7336" s="14"/>
      <c r="C7336" s="30"/>
    </row>
    <row r="7337" spans="1:3">
      <c r="A7337" s="14"/>
      <c r="C7337" s="30"/>
    </row>
    <row r="7338" spans="1:3">
      <c r="A7338" s="14"/>
      <c r="C7338" s="30"/>
    </row>
    <row r="7339" spans="1:3">
      <c r="A7339" s="14"/>
      <c r="C7339" s="30"/>
    </row>
    <row r="7340" spans="1:3">
      <c r="A7340" s="14"/>
      <c r="C7340" s="30"/>
    </row>
    <row r="7341" spans="1:3">
      <c r="A7341" s="14"/>
      <c r="C7341" s="30"/>
    </row>
    <row r="7342" spans="1:3">
      <c r="A7342" s="14"/>
      <c r="C7342" s="30"/>
    </row>
    <row r="7343" spans="1:3">
      <c r="A7343" s="14"/>
      <c r="C7343" s="30"/>
    </row>
    <row r="7344" spans="1:3">
      <c r="A7344" s="14"/>
      <c r="C7344" s="30"/>
    </row>
    <row r="7345" spans="1:3">
      <c r="A7345" s="14"/>
      <c r="C7345" s="30"/>
    </row>
    <row r="7346" spans="1:3">
      <c r="A7346" s="14"/>
      <c r="C7346" s="30"/>
    </row>
    <row r="7347" spans="1:3">
      <c r="A7347" s="14"/>
      <c r="C7347" s="30"/>
    </row>
    <row r="7348" spans="1:3">
      <c r="A7348" s="14"/>
      <c r="C7348" s="30"/>
    </row>
    <row r="7349" spans="1:3">
      <c r="A7349" s="14"/>
      <c r="C7349" s="30"/>
    </row>
    <row r="7350" spans="1:3">
      <c r="A7350" s="14"/>
      <c r="C7350" s="30"/>
    </row>
    <row r="7351" spans="1:3">
      <c r="A7351" s="14"/>
      <c r="C7351" s="30"/>
    </row>
    <row r="7352" spans="1:3">
      <c r="A7352" s="14"/>
      <c r="C7352" s="30"/>
    </row>
    <row r="7353" spans="1:3">
      <c r="A7353" s="14"/>
      <c r="C7353" s="30"/>
    </row>
    <row r="7354" spans="1:3">
      <c r="A7354" s="14"/>
      <c r="C7354" s="30"/>
    </row>
    <row r="7355" spans="1:3">
      <c r="A7355" s="14"/>
      <c r="C7355" s="30"/>
    </row>
    <row r="7356" spans="1:3">
      <c r="A7356" s="14"/>
      <c r="C7356" s="30"/>
    </row>
    <row r="7357" spans="1:3">
      <c r="A7357" s="14"/>
      <c r="C7357" s="30"/>
    </row>
    <row r="7358" spans="1:3">
      <c r="A7358" s="14"/>
      <c r="C7358" s="30"/>
    </row>
    <row r="7359" spans="1:3">
      <c r="A7359" s="14"/>
      <c r="C7359" s="30"/>
    </row>
    <row r="7360" spans="1:3">
      <c r="A7360" s="14"/>
      <c r="C7360" s="30"/>
    </row>
    <row r="7361" spans="1:3">
      <c r="A7361" s="14"/>
      <c r="C7361" s="30"/>
    </row>
    <row r="7362" spans="1:3">
      <c r="A7362" s="14"/>
      <c r="C7362" s="30"/>
    </row>
    <row r="7363" spans="1:3">
      <c r="A7363" s="14"/>
      <c r="C7363" s="30"/>
    </row>
    <row r="7364" spans="1:3">
      <c r="A7364" s="14"/>
      <c r="C7364" s="30"/>
    </row>
    <row r="7365" spans="1:3">
      <c r="A7365" s="14"/>
      <c r="C7365" s="30"/>
    </row>
    <row r="7366" spans="1:3">
      <c r="A7366" s="14"/>
      <c r="C7366" s="30"/>
    </row>
    <row r="7367" spans="1:3">
      <c r="A7367" s="14"/>
      <c r="C7367" s="30"/>
    </row>
    <row r="7368" spans="1:3">
      <c r="A7368" s="14"/>
      <c r="C7368" s="30"/>
    </row>
    <row r="7369" spans="1:3">
      <c r="A7369" s="14"/>
      <c r="C7369" s="30"/>
    </row>
    <row r="7370" spans="1:3">
      <c r="A7370" s="14"/>
      <c r="C7370" s="30"/>
    </row>
    <row r="7371" spans="1:3">
      <c r="A7371" s="14"/>
      <c r="C7371" s="30"/>
    </row>
    <row r="7372" spans="1:3">
      <c r="A7372" s="14"/>
      <c r="C7372" s="30"/>
    </row>
    <row r="7373" spans="1:3">
      <c r="A7373" s="14"/>
      <c r="C7373" s="30"/>
    </row>
    <row r="7374" spans="1:3">
      <c r="A7374" s="14"/>
      <c r="C7374" s="30"/>
    </row>
    <row r="7375" spans="1:3">
      <c r="A7375" s="14"/>
      <c r="C7375" s="30"/>
    </row>
    <row r="7376" spans="1:3">
      <c r="A7376" s="14"/>
      <c r="C7376" s="30"/>
    </row>
    <row r="7377" spans="1:3">
      <c r="A7377" s="14"/>
      <c r="C7377" s="30"/>
    </row>
    <row r="7378" spans="1:3">
      <c r="A7378" s="14"/>
      <c r="C7378" s="30"/>
    </row>
    <row r="7379" spans="1:3">
      <c r="A7379" s="14"/>
      <c r="C7379" s="30"/>
    </row>
    <row r="7380" spans="1:3">
      <c r="A7380" s="14"/>
      <c r="C7380" s="30"/>
    </row>
    <row r="7381" spans="1:3">
      <c r="A7381" s="14"/>
      <c r="C7381" s="30"/>
    </row>
    <row r="7382" spans="1:3">
      <c r="A7382" s="14"/>
      <c r="C7382" s="30"/>
    </row>
    <row r="7383" spans="1:3">
      <c r="A7383" s="14"/>
      <c r="C7383" s="30"/>
    </row>
    <row r="7384" spans="1:3">
      <c r="A7384" s="14"/>
      <c r="C7384" s="30"/>
    </row>
    <row r="7385" spans="1:3">
      <c r="A7385" s="14"/>
      <c r="C7385" s="30"/>
    </row>
    <row r="7386" spans="1:3">
      <c r="A7386" s="14"/>
      <c r="C7386" s="30"/>
    </row>
    <row r="7387" spans="1:3">
      <c r="A7387" s="14"/>
      <c r="C7387" s="30"/>
    </row>
    <row r="7388" spans="1:3">
      <c r="A7388" s="14"/>
      <c r="C7388" s="30"/>
    </row>
    <row r="7389" spans="1:3">
      <c r="A7389" s="14"/>
      <c r="C7389" s="30"/>
    </row>
    <row r="7390" spans="1:3">
      <c r="A7390" s="14"/>
      <c r="C7390" s="30"/>
    </row>
    <row r="7391" spans="1:3">
      <c r="A7391" s="14"/>
      <c r="C7391" s="30"/>
    </row>
    <row r="7392" spans="1:3">
      <c r="A7392" s="14"/>
      <c r="C7392" s="30"/>
    </row>
    <row r="7393" spans="1:3">
      <c r="A7393" s="14"/>
      <c r="C7393" s="30"/>
    </row>
    <row r="7394" spans="1:3">
      <c r="A7394" s="14"/>
      <c r="C7394" s="30"/>
    </row>
    <row r="7395" spans="1:3">
      <c r="A7395" s="14"/>
      <c r="C7395" s="30"/>
    </row>
    <row r="7396" spans="1:3">
      <c r="A7396" s="14"/>
      <c r="C7396" s="30"/>
    </row>
    <row r="7397" spans="1:3">
      <c r="A7397" s="14"/>
      <c r="C7397" s="30"/>
    </row>
    <row r="7398" spans="1:3">
      <c r="A7398" s="14"/>
      <c r="C7398" s="30"/>
    </row>
    <row r="7399" spans="1:3">
      <c r="A7399" s="14"/>
      <c r="C7399" s="30"/>
    </row>
    <row r="7400" spans="1:3">
      <c r="A7400" s="14"/>
      <c r="C7400" s="30"/>
    </row>
    <row r="7401" spans="1:3">
      <c r="A7401" s="14"/>
      <c r="C7401" s="30"/>
    </row>
    <row r="7402" spans="1:3">
      <c r="A7402" s="14"/>
      <c r="C7402" s="30"/>
    </row>
    <row r="7403" spans="1:3">
      <c r="A7403" s="14"/>
      <c r="C7403" s="30"/>
    </row>
    <row r="7404" spans="1:3">
      <c r="A7404" s="14"/>
      <c r="C7404" s="30"/>
    </row>
    <row r="7405" spans="1:3">
      <c r="A7405" s="14"/>
      <c r="C7405" s="30"/>
    </row>
    <row r="7406" spans="1:3">
      <c r="A7406" s="14"/>
      <c r="C7406" s="30"/>
    </row>
    <row r="7407" spans="1:3">
      <c r="A7407" s="14"/>
      <c r="C7407" s="30"/>
    </row>
    <row r="7408" spans="1:3">
      <c r="A7408" s="14"/>
      <c r="C7408" s="30"/>
    </row>
    <row r="7409" spans="1:3">
      <c r="A7409" s="14"/>
      <c r="C7409" s="30"/>
    </row>
    <row r="7410" spans="1:3">
      <c r="A7410" s="14"/>
      <c r="C7410" s="30"/>
    </row>
    <row r="7411" spans="1:3">
      <c r="A7411" s="14"/>
      <c r="C7411" s="30"/>
    </row>
    <row r="7412" spans="1:3">
      <c r="A7412" s="14"/>
      <c r="C7412" s="30"/>
    </row>
    <row r="7413" spans="1:3">
      <c r="A7413" s="14"/>
      <c r="C7413" s="30"/>
    </row>
    <row r="7414" spans="1:3">
      <c r="A7414" s="14"/>
      <c r="C7414" s="30"/>
    </row>
    <row r="7415" spans="1:3">
      <c r="A7415" s="14"/>
      <c r="C7415" s="30"/>
    </row>
    <row r="7416" spans="1:3">
      <c r="A7416" s="14"/>
      <c r="C7416" s="30"/>
    </row>
    <row r="7417" spans="1:3">
      <c r="A7417" s="14"/>
      <c r="C7417" s="30"/>
    </row>
    <row r="7418" spans="1:3">
      <c r="A7418" s="14"/>
      <c r="C7418" s="30"/>
    </row>
    <row r="7419" spans="1:3">
      <c r="A7419" s="14"/>
      <c r="C7419" s="30"/>
    </row>
    <row r="7420" spans="1:3">
      <c r="A7420" s="14"/>
      <c r="C7420" s="30"/>
    </row>
    <row r="7421" spans="1:3">
      <c r="A7421" s="14"/>
      <c r="C7421" s="30"/>
    </row>
    <row r="7422" spans="1:3">
      <c r="A7422" s="14"/>
      <c r="C7422" s="30"/>
    </row>
    <row r="7423" spans="1:3">
      <c r="A7423" s="14"/>
      <c r="C7423" s="30"/>
    </row>
    <row r="7424" spans="1:3">
      <c r="A7424" s="14"/>
      <c r="C7424" s="30"/>
    </row>
    <row r="7425" spans="1:3">
      <c r="A7425" s="14"/>
      <c r="C7425" s="30"/>
    </row>
    <row r="7426" spans="1:3">
      <c r="A7426" s="14"/>
      <c r="C7426" s="30"/>
    </row>
    <row r="7427" spans="1:3">
      <c r="A7427" s="14"/>
      <c r="C7427" s="30"/>
    </row>
    <row r="7428" spans="1:3">
      <c r="A7428" s="14"/>
      <c r="C7428" s="30"/>
    </row>
    <row r="7429" spans="1:3">
      <c r="A7429" s="14"/>
      <c r="C7429" s="30"/>
    </row>
    <row r="7430" spans="1:3">
      <c r="A7430" s="14"/>
      <c r="C7430" s="30"/>
    </row>
    <row r="7431" spans="1:3">
      <c r="A7431" s="14"/>
      <c r="C7431" s="30"/>
    </row>
    <row r="7432" spans="1:3">
      <c r="A7432" s="14"/>
      <c r="C7432" s="30"/>
    </row>
    <row r="7433" spans="1:3">
      <c r="A7433" s="14"/>
      <c r="C7433" s="30"/>
    </row>
    <row r="7434" spans="1:3">
      <c r="A7434" s="14"/>
      <c r="C7434" s="30"/>
    </row>
    <row r="7435" spans="1:3">
      <c r="A7435" s="14"/>
      <c r="C7435" s="30"/>
    </row>
    <row r="7436" spans="1:3">
      <c r="A7436" s="14"/>
      <c r="C7436" s="30"/>
    </row>
    <row r="7437" spans="1:3">
      <c r="A7437" s="14"/>
      <c r="C7437" s="30"/>
    </row>
    <row r="7438" spans="1:3">
      <c r="A7438" s="14"/>
      <c r="C7438" s="30"/>
    </row>
    <row r="7439" spans="1:3">
      <c r="A7439" s="14"/>
      <c r="C7439" s="30"/>
    </row>
    <row r="7440" spans="1:3">
      <c r="A7440" s="14"/>
      <c r="C7440" s="30"/>
    </row>
    <row r="7441" spans="1:3">
      <c r="A7441" s="14"/>
      <c r="C7441" s="30"/>
    </row>
    <row r="7442" spans="1:3">
      <c r="A7442" s="14"/>
      <c r="C7442" s="30"/>
    </row>
    <row r="7443" spans="1:3">
      <c r="A7443" s="14"/>
      <c r="C7443" s="30"/>
    </row>
    <row r="7444" spans="1:3">
      <c r="A7444" s="14"/>
      <c r="C7444" s="30"/>
    </row>
    <row r="7445" spans="1:3">
      <c r="A7445" s="14"/>
      <c r="C7445" s="30"/>
    </row>
    <row r="7446" spans="1:3">
      <c r="A7446" s="14"/>
      <c r="C7446" s="30"/>
    </row>
    <row r="7447" spans="1:3">
      <c r="A7447" s="14"/>
      <c r="C7447" s="30"/>
    </row>
    <row r="7448" spans="1:3">
      <c r="A7448" s="14"/>
      <c r="C7448" s="30"/>
    </row>
    <row r="7449" spans="1:3">
      <c r="A7449" s="14"/>
      <c r="C7449" s="30"/>
    </row>
    <row r="7450" spans="1:3">
      <c r="A7450" s="14"/>
      <c r="C7450" s="30"/>
    </row>
    <row r="7451" spans="1:3">
      <c r="A7451" s="14"/>
      <c r="C7451" s="30"/>
    </row>
    <row r="7452" spans="1:3">
      <c r="A7452" s="14"/>
      <c r="C7452" s="30"/>
    </row>
    <row r="7453" spans="1:3">
      <c r="A7453" s="14"/>
      <c r="C7453" s="30"/>
    </row>
    <row r="7454" spans="1:3">
      <c r="A7454" s="14"/>
      <c r="C7454" s="30"/>
    </row>
    <row r="7455" spans="1:3">
      <c r="A7455" s="14"/>
      <c r="C7455" s="30"/>
    </row>
    <row r="7456" spans="1:3">
      <c r="A7456" s="14"/>
      <c r="C7456" s="30"/>
    </row>
    <row r="7457" spans="1:3">
      <c r="A7457" s="14"/>
      <c r="C7457" s="30"/>
    </row>
    <row r="7458" spans="1:3">
      <c r="A7458" s="14"/>
      <c r="C7458" s="30"/>
    </row>
    <row r="7459" spans="1:3">
      <c r="A7459" s="14"/>
      <c r="C7459" s="30"/>
    </row>
    <row r="7460" spans="1:3">
      <c r="A7460" s="14"/>
      <c r="C7460" s="30"/>
    </row>
    <row r="7461" spans="1:3">
      <c r="A7461" s="14"/>
      <c r="C7461" s="30"/>
    </row>
    <row r="7462" spans="1:3">
      <c r="A7462" s="14"/>
      <c r="C7462" s="30"/>
    </row>
    <row r="7463" spans="1:3">
      <c r="A7463" s="14"/>
      <c r="C7463" s="30"/>
    </row>
    <row r="7464" spans="1:3">
      <c r="A7464" s="14"/>
      <c r="C7464" s="30"/>
    </row>
    <row r="7465" spans="1:3">
      <c r="A7465" s="14"/>
      <c r="C7465" s="30"/>
    </row>
    <row r="7466" spans="1:3">
      <c r="A7466" s="14"/>
      <c r="C7466" s="30"/>
    </row>
    <row r="7467" spans="1:3">
      <c r="A7467" s="14"/>
      <c r="C7467" s="30"/>
    </row>
    <row r="7468" spans="1:3">
      <c r="A7468" s="14"/>
      <c r="C7468" s="30"/>
    </row>
    <row r="7469" spans="1:3">
      <c r="A7469" s="14"/>
      <c r="C7469" s="30"/>
    </row>
    <row r="7470" spans="1:3">
      <c r="A7470" s="14"/>
      <c r="C7470" s="30"/>
    </row>
    <row r="7471" spans="1:3">
      <c r="A7471" s="14"/>
      <c r="C7471" s="30"/>
    </row>
    <row r="7472" spans="1:3">
      <c r="A7472" s="14"/>
      <c r="C7472" s="30"/>
    </row>
    <row r="7473" spans="1:3">
      <c r="A7473" s="14"/>
      <c r="C7473" s="30"/>
    </row>
    <row r="7474" spans="1:3">
      <c r="A7474" s="14"/>
      <c r="C7474" s="30"/>
    </row>
    <row r="7475" spans="1:3">
      <c r="A7475" s="14"/>
      <c r="C7475" s="30"/>
    </row>
    <row r="7476" spans="1:3">
      <c r="A7476" s="14"/>
      <c r="C7476" s="30"/>
    </row>
    <row r="7477" spans="1:3">
      <c r="A7477" s="14"/>
      <c r="C7477" s="30"/>
    </row>
    <row r="7478" spans="1:3">
      <c r="A7478" s="14"/>
      <c r="C7478" s="30"/>
    </row>
    <row r="7479" spans="1:3">
      <c r="A7479" s="14"/>
      <c r="C7479" s="30"/>
    </row>
    <row r="7480" spans="1:3">
      <c r="A7480" s="14"/>
      <c r="C7480" s="30"/>
    </row>
    <row r="7481" spans="1:3">
      <c r="A7481" s="14"/>
      <c r="C7481" s="30"/>
    </row>
    <row r="7482" spans="1:3">
      <c r="A7482" s="14"/>
      <c r="C7482" s="30"/>
    </row>
    <row r="7483" spans="1:3">
      <c r="A7483" s="14"/>
      <c r="C7483" s="30"/>
    </row>
    <row r="7484" spans="1:3">
      <c r="A7484" s="14"/>
      <c r="C7484" s="30"/>
    </row>
    <row r="7485" spans="1:3">
      <c r="A7485" s="14"/>
      <c r="C7485" s="30"/>
    </row>
    <row r="7486" spans="1:3">
      <c r="A7486" s="14"/>
      <c r="C7486" s="30"/>
    </row>
    <row r="7487" spans="1:3">
      <c r="A7487" s="14"/>
      <c r="C7487" s="30"/>
    </row>
    <row r="7488" spans="1:3">
      <c r="A7488" s="14"/>
      <c r="C7488" s="30"/>
    </row>
    <row r="7489" spans="1:3">
      <c r="A7489" s="14"/>
      <c r="C7489" s="30"/>
    </row>
    <row r="7490" spans="1:3">
      <c r="A7490" s="14"/>
      <c r="C7490" s="30"/>
    </row>
    <row r="7491" spans="1:3">
      <c r="A7491" s="14"/>
      <c r="C7491" s="30"/>
    </row>
    <row r="7492" spans="1:3">
      <c r="A7492" s="14"/>
      <c r="C7492" s="30"/>
    </row>
    <row r="7493" spans="1:3">
      <c r="A7493" s="14"/>
      <c r="C7493" s="30"/>
    </row>
    <row r="7494" spans="1:3">
      <c r="A7494" s="14"/>
      <c r="C7494" s="30"/>
    </row>
    <row r="7495" spans="1:3">
      <c r="A7495" s="14"/>
      <c r="C7495" s="30"/>
    </row>
    <row r="7496" spans="1:3">
      <c r="A7496" s="14"/>
      <c r="C7496" s="30"/>
    </row>
    <row r="7497" spans="1:3">
      <c r="A7497" s="14"/>
      <c r="C7497" s="30"/>
    </row>
    <row r="7498" spans="1:3">
      <c r="A7498" s="14"/>
      <c r="C7498" s="30"/>
    </row>
    <row r="7499" spans="1:3">
      <c r="A7499" s="14"/>
      <c r="C7499" s="30"/>
    </row>
    <row r="7500" spans="1:3">
      <c r="A7500" s="14"/>
      <c r="C7500" s="30"/>
    </row>
    <row r="7501" spans="1:3">
      <c r="A7501" s="14"/>
      <c r="C7501" s="30"/>
    </row>
    <row r="7502" spans="1:3">
      <c r="A7502" s="14"/>
      <c r="C7502" s="30"/>
    </row>
    <row r="7503" spans="1:3">
      <c r="A7503" s="14"/>
      <c r="C7503" s="30"/>
    </row>
    <row r="7504" spans="1:3">
      <c r="A7504" s="14"/>
      <c r="C7504" s="30"/>
    </row>
    <row r="7505" spans="1:3">
      <c r="A7505" s="14"/>
      <c r="C7505" s="30"/>
    </row>
    <row r="7506" spans="1:3">
      <c r="A7506" s="14"/>
      <c r="C7506" s="30"/>
    </row>
    <row r="7507" spans="1:3">
      <c r="A7507" s="14"/>
      <c r="C7507" s="30"/>
    </row>
    <row r="7508" spans="1:3">
      <c r="A7508" s="14"/>
      <c r="C7508" s="30"/>
    </row>
    <row r="7509" spans="1:3">
      <c r="A7509" s="14"/>
      <c r="C7509" s="30"/>
    </row>
    <row r="7510" spans="1:3">
      <c r="A7510" s="14"/>
      <c r="C7510" s="30"/>
    </row>
    <row r="7511" spans="1:3">
      <c r="A7511" s="14"/>
      <c r="C7511" s="30"/>
    </row>
    <row r="7512" spans="1:3">
      <c r="A7512" s="14"/>
      <c r="C7512" s="30"/>
    </row>
    <row r="7513" spans="1:3">
      <c r="A7513" s="14"/>
      <c r="C7513" s="30"/>
    </row>
    <row r="7514" spans="1:3">
      <c r="A7514" s="14"/>
      <c r="C7514" s="30"/>
    </row>
    <row r="7515" spans="1:3">
      <c r="A7515" s="14"/>
      <c r="C7515" s="30"/>
    </row>
    <row r="7516" spans="1:3">
      <c r="A7516" s="14"/>
      <c r="C7516" s="30"/>
    </row>
    <row r="7517" spans="1:3">
      <c r="A7517" s="14"/>
      <c r="C7517" s="30"/>
    </row>
    <row r="7518" spans="1:3">
      <c r="A7518" s="14"/>
      <c r="C7518" s="30"/>
    </row>
    <row r="7519" spans="1:3">
      <c r="A7519" s="14"/>
      <c r="C7519" s="30"/>
    </row>
    <row r="7520" spans="1:3">
      <c r="A7520" s="14"/>
      <c r="C7520" s="30"/>
    </row>
    <row r="7521" spans="1:3">
      <c r="A7521" s="14"/>
      <c r="C7521" s="30"/>
    </row>
    <row r="7522" spans="1:3">
      <c r="A7522" s="14"/>
      <c r="C7522" s="30"/>
    </row>
    <row r="7523" spans="1:3">
      <c r="A7523" s="14"/>
      <c r="C7523" s="30"/>
    </row>
    <row r="7524" spans="1:3">
      <c r="A7524" s="14"/>
      <c r="C7524" s="30"/>
    </row>
    <row r="7525" spans="1:3">
      <c r="A7525" s="14"/>
      <c r="C7525" s="30"/>
    </row>
    <row r="7526" spans="1:3">
      <c r="A7526" s="14"/>
      <c r="C7526" s="30"/>
    </row>
    <row r="7527" spans="1:3">
      <c r="A7527" s="14"/>
      <c r="C7527" s="30"/>
    </row>
    <row r="7528" spans="1:3">
      <c r="A7528" s="14"/>
      <c r="C7528" s="30"/>
    </row>
    <row r="7529" spans="1:3">
      <c r="A7529" s="14"/>
      <c r="C7529" s="30"/>
    </row>
    <row r="7530" spans="1:3">
      <c r="A7530" s="14"/>
      <c r="C7530" s="30"/>
    </row>
    <row r="7531" spans="1:3">
      <c r="A7531" s="14"/>
      <c r="C7531" s="30"/>
    </row>
    <row r="7532" spans="1:3">
      <c r="A7532" s="14"/>
      <c r="C7532" s="30"/>
    </row>
    <row r="7533" spans="1:3">
      <c r="A7533" s="14"/>
      <c r="C7533" s="30"/>
    </row>
    <row r="7534" spans="1:3">
      <c r="A7534" s="14"/>
      <c r="C7534" s="30"/>
    </row>
    <row r="7535" spans="1:3">
      <c r="A7535" s="14"/>
      <c r="C7535" s="30"/>
    </row>
    <row r="7536" spans="1:3">
      <c r="A7536" s="14"/>
      <c r="C7536" s="30"/>
    </row>
    <row r="7537" spans="1:3">
      <c r="A7537" s="14"/>
      <c r="C7537" s="30"/>
    </row>
    <row r="7538" spans="1:3">
      <c r="A7538" s="14"/>
      <c r="C7538" s="30"/>
    </row>
    <row r="7539" spans="1:3">
      <c r="A7539" s="14"/>
      <c r="C7539" s="30"/>
    </row>
    <row r="7540" spans="1:3">
      <c r="A7540" s="14"/>
      <c r="C7540" s="30"/>
    </row>
    <row r="7541" spans="1:3">
      <c r="A7541" s="14"/>
      <c r="C7541" s="30"/>
    </row>
    <row r="7542" spans="1:3">
      <c r="A7542" s="14"/>
      <c r="C7542" s="30"/>
    </row>
    <row r="7543" spans="1:3">
      <c r="A7543" s="14"/>
      <c r="C7543" s="30"/>
    </row>
    <row r="7544" spans="1:3">
      <c r="A7544" s="14"/>
      <c r="C7544" s="30"/>
    </row>
    <row r="7545" spans="1:3">
      <c r="A7545" s="14"/>
      <c r="C7545" s="30"/>
    </row>
    <row r="7546" spans="1:3">
      <c r="A7546" s="14"/>
      <c r="C7546" s="30"/>
    </row>
    <row r="7547" spans="1:3">
      <c r="A7547" s="14"/>
      <c r="C7547" s="30"/>
    </row>
    <row r="7548" spans="1:3">
      <c r="A7548" s="14"/>
      <c r="C7548" s="30"/>
    </row>
    <row r="7549" spans="1:3">
      <c r="A7549" s="14"/>
      <c r="C7549" s="30"/>
    </row>
    <row r="7550" spans="1:3">
      <c r="A7550" s="14"/>
      <c r="C7550" s="30"/>
    </row>
    <row r="7551" spans="1:3">
      <c r="A7551" s="14"/>
      <c r="C7551" s="30"/>
    </row>
    <row r="7552" spans="1:3">
      <c r="A7552" s="14"/>
      <c r="C7552" s="30"/>
    </row>
    <row r="7553" spans="1:3">
      <c r="A7553" s="14"/>
      <c r="C7553" s="30"/>
    </row>
    <row r="7554" spans="1:3">
      <c r="A7554" s="14"/>
      <c r="C7554" s="30"/>
    </row>
    <row r="7555" spans="1:3">
      <c r="A7555" s="14"/>
      <c r="C7555" s="30"/>
    </row>
    <row r="7556" spans="1:3">
      <c r="A7556" s="14"/>
      <c r="C7556" s="30"/>
    </row>
    <row r="7557" spans="1:3">
      <c r="A7557" s="14"/>
      <c r="C7557" s="30"/>
    </row>
    <row r="7558" spans="1:3">
      <c r="A7558" s="14"/>
      <c r="C7558" s="30"/>
    </row>
    <row r="7559" spans="1:3">
      <c r="A7559" s="14"/>
      <c r="C7559" s="30"/>
    </row>
    <row r="7560" spans="1:3">
      <c r="A7560" s="14"/>
      <c r="C7560" s="30"/>
    </row>
    <row r="7561" spans="1:3">
      <c r="A7561" s="14"/>
      <c r="C7561" s="30"/>
    </row>
    <row r="7562" spans="1:3">
      <c r="A7562" s="14"/>
      <c r="C7562" s="30"/>
    </row>
    <row r="7563" spans="1:3">
      <c r="A7563" s="14"/>
      <c r="C7563" s="30"/>
    </row>
    <row r="7564" spans="1:3">
      <c r="A7564" s="14"/>
      <c r="C7564" s="30"/>
    </row>
    <row r="7565" spans="1:3">
      <c r="A7565" s="14"/>
      <c r="C7565" s="30"/>
    </row>
    <row r="7566" spans="1:3">
      <c r="A7566" s="14"/>
      <c r="C7566" s="30"/>
    </row>
    <row r="7567" spans="1:3">
      <c r="A7567" s="14"/>
      <c r="C7567" s="30"/>
    </row>
    <row r="7568" spans="1:3">
      <c r="A7568" s="14"/>
      <c r="C7568" s="30"/>
    </row>
    <row r="7569" spans="1:3">
      <c r="A7569" s="14"/>
      <c r="C7569" s="30"/>
    </row>
    <row r="7570" spans="1:3">
      <c r="A7570" s="14"/>
      <c r="C7570" s="30"/>
    </row>
    <row r="7571" spans="1:3">
      <c r="A7571" s="14"/>
      <c r="C7571" s="30"/>
    </row>
    <row r="7572" spans="1:3">
      <c r="A7572" s="14"/>
      <c r="C7572" s="30"/>
    </row>
    <row r="7573" spans="1:3">
      <c r="A7573" s="14"/>
      <c r="C7573" s="30"/>
    </row>
    <row r="7574" spans="1:3">
      <c r="A7574" s="14"/>
      <c r="C7574" s="30"/>
    </row>
    <row r="7575" spans="1:3">
      <c r="A7575" s="14"/>
      <c r="C7575" s="30"/>
    </row>
    <row r="7576" spans="1:3">
      <c r="A7576" s="14"/>
      <c r="C7576" s="30"/>
    </row>
    <row r="7577" spans="1:3">
      <c r="A7577" s="14"/>
      <c r="C7577" s="30"/>
    </row>
    <row r="7578" spans="1:3">
      <c r="A7578" s="14"/>
      <c r="C7578" s="30"/>
    </row>
    <row r="7579" spans="1:3">
      <c r="A7579" s="14"/>
      <c r="C7579" s="30"/>
    </row>
    <row r="7580" spans="1:3">
      <c r="A7580" s="14"/>
      <c r="C7580" s="30"/>
    </row>
    <row r="7581" spans="1:3">
      <c r="A7581" s="14"/>
      <c r="C7581" s="30"/>
    </row>
    <row r="7582" spans="1:3">
      <c r="A7582" s="14"/>
      <c r="C7582" s="30"/>
    </row>
    <row r="7583" spans="1:3">
      <c r="A7583" s="14"/>
      <c r="C7583" s="30"/>
    </row>
    <row r="7584" spans="1:3">
      <c r="A7584" s="14"/>
      <c r="C7584" s="30"/>
    </row>
    <row r="7585" spans="1:3">
      <c r="A7585" s="14"/>
      <c r="C7585" s="30"/>
    </row>
    <row r="7586" spans="1:3">
      <c r="A7586" s="14"/>
      <c r="C7586" s="30"/>
    </row>
    <row r="7587" spans="1:3">
      <c r="A7587" s="14"/>
      <c r="C7587" s="30"/>
    </row>
    <row r="7588" spans="1:3">
      <c r="A7588" s="14"/>
      <c r="C7588" s="30"/>
    </row>
    <row r="7589" spans="1:3">
      <c r="A7589" s="14"/>
      <c r="C7589" s="30"/>
    </row>
    <row r="7590" spans="1:3">
      <c r="A7590" s="14"/>
      <c r="C7590" s="30"/>
    </row>
    <row r="7591" spans="1:3">
      <c r="A7591" s="14"/>
      <c r="C7591" s="30"/>
    </row>
    <row r="7592" spans="1:3">
      <c r="A7592" s="14"/>
      <c r="C7592" s="30"/>
    </row>
    <row r="7593" spans="1:3">
      <c r="A7593" s="14"/>
      <c r="C7593" s="30"/>
    </row>
    <row r="7594" spans="1:3">
      <c r="A7594" s="14"/>
      <c r="C7594" s="30"/>
    </row>
    <row r="7595" spans="1:3">
      <c r="A7595" s="14"/>
      <c r="C7595" s="30"/>
    </row>
    <row r="7596" spans="1:3">
      <c r="A7596" s="14"/>
      <c r="C7596" s="30"/>
    </row>
    <row r="7597" spans="1:3">
      <c r="A7597" s="14"/>
      <c r="C7597" s="30"/>
    </row>
    <row r="7598" spans="1:3">
      <c r="A7598" s="14"/>
      <c r="C7598" s="30"/>
    </row>
    <row r="7599" spans="1:3">
      <c r="A7599" s="14"/>
      <c r="C7599" s="30"/>
    </row>
    <row r="7600" spans="1:3">
      <c r="A7600" s="14"/>
      <c r="C7600" s="30"/>
    </row>
    <row r="7601" spans="1:3">
      <c r="A7601" s="14"/>
      <c r="C7601" s="30"/>
    </row>
    <row r="7602" spans="1:3">
      <c r="A7602" s="14"/>
      <c r="C7602" s="30"/>
    </row>
    <row r="7603" spans="1:3">
      <c r="A7603" s="14"/>
      <c r="C7603" s="30"/>
    </row>
    <row r="7604" spans="1:3">
      <c r="A7604" s="14"/>
      <c r="C7604" s="30"/>
    </row>
    <row r="7605" spans="1:3">
      <c r="A7605" s="14"/>
      <c r="C7605" s="30"/>
    </row>
    <row r="7606" spans="1:3">
      <c r="A7606" s="14"/>
      <c r="C7606" s="30"/>
    </row>
    <row r="7607" spans="1:3">
      <c r="A7607" s="14"/>
      <c r="C7607" s="30"/>
    </row>
    <row r="7608" spans="1:3">
      <c r="A7608" s="14"/>
      <c r="C7608" s="30"/>
    </row>
    <row r="7609" spans="1:3">
      <c r="A7609" s="14"/>
      <c r="C7609" s="30"/>
    </row>
    <row r="7610" spans="1:3">
      <c r="A7610" s="14"/>
      <c r="C7610" s="30"/>
    </row>
    <row r="7611" spans="1:3">
      <c r="A7611" s="14"/>
      <c r="C7611" s="30"/>
    </row>
    <row r="7612" spans="1:3">
      <c r="A7612" s="14"/>
      <c r="C7612" s="30"/>
    </row>
    <row r="7613" spans="1:3">
      <c r="A7613" s="14"/>
      <c r="C7613" s="30"/>
    </row>
    <row r="7614" spans="1:3">
      <c r="A7614" s="14"/>
      <c r="C7614" s="30"/>
    </row>
    <row r="7615" spans="1:3">
      <c r="A7615" s="14"/>
      <c r="C7615" s="30"/>
    </row>
    <row r="7616" spans="1:3">
      <c r="A7616" s="14"/>
      <c r="C7616" s="30"/>
    </row>
    <row r="7617" spans="1:3">
      <c r="A7617" s="14"/>
      <c r="C7617" s="30"/>
    </row>
    <row r="7618" spans="1:3">
      <c r="A7618" s="14"/>
      <c r="C7618" s="30"/>
    </row>
    <row r="7619" spans="1:3">
      <c r="A7619" s="14"/>
      <c r="C7619" s="30"/>
    </row>
    <row r="7620" spans="1:3">
      <c r="A7620" s="14"/>
      <c r="C7620" s="30"/>
    </row>
    <row r="7621" spans="1:3">
      <c r="A7621" s="14"/>
      <c r="C7621" s="30"/>
    </row>
    <row r="7622" spans="1:3">
      <c r="A7622" s="14"/>
      <c r="C7622" s="30"/>
    </row>
    <row r="7623" spans="1:3">
      <c r="A7623" s="14"/>
      <c r="C7623" s="30"/>
    </row>
    <row r="7624" spans="1:3">
      <c r="A7624" s="14"/>
      <c r="C7624" s="30"/>
    </row>
    <row r="7625" spans="1:3">
      <c r="A7625" s="14"/>
      <c r="C7625" s="30"/>
    </row>
    <row r="7626" spans="1:3">
      <c r="A7626" s="14"/>
      <c r="C7626" s="30"/>
    </row>
    <row r="7627" spans="1:3">
      <c r="A7627" s="14"/>
      <c r="C7627" s="30"/>
    </row>
    <row r="7628" spans="1:3">
      <c r="A7628" s="14"/>
      <c r="C7628" s="30"/>
    </row>
    <row r="7629" spans="1:3">
      <c r="A7629" s="14"/>
      <c r="C7629" s="30"/>
    </row>
    <row r="7630" spans="1:3">
      <c r="A7630" s="14"/>
      <c r="C7630" s="30"/>
    </row>
    <row r="7631" spans="1:3">
      <c r="A7631" s="14"/>
      <c r="C7631" s="30"/>
    </row>
    <row r="7632" spans="1:3">
      <c r="A7632" s="14"/>
      <c r="C7632" s="30"/>
    </row>
    <row r="7633" spans="1:3">
      <c r="A7633" s="14"/>
      <c r="C7633" s="30"/>
    </row>
    <row r="7634" spans="1:3">
      <c r="A7634" s="14"/>
      <c r="C7634" s="30"/>
    </row>
    <row r="7635" spans="1:3">
      <c r="A7635" s="14"/>
      <c r="C7635" s="30"/>
    </row>
    <row r="7636" spans="1:3">
      <c r="A7636" s="14"/>
      <c r="C7636" s="30"/>
    </row>
    <row r="7637" spans="1:3">
      <c r="A7637" s="14"/>
      <c r="C7637" s="30"/>
    </row>
    <row r="7638" spans="1:3">
      <c r="A7638" s="14"/>
      <c r="C7638" s="30"/>
    </row>
    <row r="7639" spans="1:3">
      <c r="A7639" s="14"/>
      <c r="C7639" s="30"/>
    </row>
    <row r="7640" spans="1:3">
      <c r="A7640" s="14"/>
      <c r="C7640" s="30"/>
    </row>
    <row r="7641" spans="1:3">
      <c r="A7641" s="14"/>
      <c r="C7641" s="30"/>
    </row>
    <row r="7642" spans="1:3">
      <c r="A7642" s="14"/>
      <c r="C7642" s="30"/>
    </row>
    <row r="7643" spans="1:3">
      <c r="A7643" s="14"/>
      <c r="C7643" s="30"/>
    </row>
    <row r="7644" spans="1:3">
      <c r="A7644" s="14"/>
      <c r="C7644" s="30"/>
    </row>
    <row r="7645" spans="1:3">
      <c r="A7645" s="14"/>
      <c r="C7645" s="30"/>
    </row>
    <row r="7646" spans="1:3">
      <c r="A7646" s="14"/>
      <c r="C7646" s="30"/>
    </row>
    <row r="7647" spans="1:3">
      <c r="A7647" s="14"/>
      <c r="C7647" s="30"/>
    </row>
    <row r="7648" spans="1:3">
      <c r="A7648" s="14"/>
      <c r="C7648" s="30"/>
    </row>
    <row r="7649" spans="1:3">
      <c r="A7649" s="14"/>
      <c r="C7649" s="30"/>
    </row>
    <row r="7650" spans="1:3">
      <c r="A7650" s="14"/>
      <c r="C7650" s="30"/>
    </row>
    <row r="7651" spans="1:3">
      <c r="A7651" s="14"/>
      <c r="C7651" s="30"/>
    </row>
    <row r="7652" spans="1:3">
      <c r="A7652" s="14"/>
      <c r="C7652" s="30"/>
    </row>
    <row r="7653" spans="1:3">
      <c r="A7653" s="14"/>
      <c r="C7653" s="30"/>
    </row>
    <row r="7654" spans="1:3">
      <c r="A7654" s="14"/>
      <c r="C7654" s="30"/>
    </row>
    <row r="7655" spans="1:3">
      <c r="A7655" s="14"/>
      <c r="C7655" s="30"/>
    </row>
    <row r="7656" spans="1:3">
      <c r="A7656" s="14"/>
      <c r="C7656" s="30"/>
    </row>
    <row r="7657" spans="1:3">
      <c r="A7657" s="14"/>
      <c r="C7657" s="30"/>
    </row>
    <row r="7658" spans="1:3">
      <c r="A7658" s="14"/>
      <c r="C7658" s="30"/>
    </row>
    <row r="7659" spans="1:3">
      <c r="A7659" s="14"/>
      <c r="C7659" s="30"/>
    </row>
    <row r="7660" spans="1:3">
      <c r="A7660" s="14"/>
      <c r="C7660" s="30"/>
    </row>
    <row r="7661" spans="1:3">
      <c r="A7661" s="14"/>
      <c r="C7661" s="30"/>
    </row>
    <row r="7662" spans="1:3">
      <c r="A7662" s="14"/>
      <c r="C7662" s="30"/>
    </row>
    <row r="7663" spans="1:3">
      <c r="A7663" s="14"/>
      <c r="C7663" s="30"/>
    </row>
    <row r="7664" spans="1:3">
      <c r="A7664" s="14"/>
      <c r="C7664" s="30"/>
    </row>
    <row r="7665" spans="1:3">
      <c r="A7665" s="14"/>
      <c r="C7665" s="30"/>
    </row>
    <row r="7666" spans="1:3">
      <c r="A7666" s="14"/>
      <c r="C7666" s="30"/>
    </row>
    <row r="7667" spans="1:3">
      <c r="A7667" s="14"/>
      <c r="C7667" s="30"/>
    </row>
    <row r="7668" spans="1:3">
      <c r="A7668" s="14"/>
      <c r="C7668" s="30"/>
    </row>
    <row r="7669" spans="1:3">
      <c r="A7669" s="14"/>
      <c r="C7669" s="30"/>
    </row>
    <row r="7670" spans="1:3">
      <c r="A7670" s="14"/>
      <c r="C7670" s="30"/>
    </row>
    <row r="7671" spans="1:3">
      <c r="A7671" s="14"/>
      <c r="C7671" s="30"/>
    </row>
    <row r="7672" spans="1:3">
      <c r="A7672" s="14"/>
      <c r="C7672" s="30"/>
    </row>
    <row r="7673" spans="1:3">
      <c r="A7673" s="14"/>
      <c r="C7673" s="30"/>
    </row>
    <row r="7674" spans="1:3">
      <c r="A7674" s="14"/>
      <c r="C7674" s="30"/>
    </row>
    <row r="7675" spans="1:3">
      <c r="A7675" s="14"/>
      <c r="C7675" s="30"/>
    </row>
    <row r="7676" spans="1:3">
      <c r="A7676" s="14"/>
      <c r="C7676" s="30"/>
    </row>
    <row r="7677" spans="1:3">
      <c r="A7677" s="14"/>
      <c r="C7677" s="30"/>
    </row>
    <row r="7678" spans="1:3">
      <c r="A7678" s="14"/>
      <c r="C7678" s="30"/>
    </row>
    <row r="7679" spans="1:3">
      <c r="A7679" s="14"/>
      <c r="C7679" s="30"/>
    </row>
    <row r="7680" spans="1:3">
      <c r="A7680" s="14"/>
      <c r="C7680" s="30"/>
    </row>
    <row r="7681" spans="1:3">
      <c r="A7681" s="14"/>
      <c r="C7681" s="30"/>
    </row>
    <row r="7682" spans="1:3">
      <c r="A7682" s="14"/>
      <c r="C7682" s="30"/>
    </row>
    <row r="7683" spans="1:3">
      <c r="A7683" s="14"/>
      <c r="C7683" s="30"/>
    </row>
    <row r="7684" spans="1:3">
      <c r="A7684" s="14"/>
      <c r="C7684" s="30"/>
    </row>
    <row r="7685" spans="1:3">
      <c r="A7685" s="14"/>
      <c r="C7685" s="30"/>
    </row>
    <row r="7686" spans="1:3">
      <c r="A7686" s="14"/>
      <c r="C7686" s="30"/>
    </row>
    <row r="7687" spans="1:3">
      <c r="A7687" s="14"/>
      <c r="C7687" s="30"/>
    </row>
    <row r="7688" spans="1:3">
      <c r="A7688" s="14"/>
      <c r="C7688" s="30"/>
    </row>
    <row r="7689" spans="1:3">
      <c r="A7689" s="14"/>
      <c r="C7689" s="30"/>
    </row>
    <row r="7690" spans="1:3">
      <c r="A7690" s="14"/>
      <c r="C7690" s="30"/>
    </row>
    <row r="7691" spans="1:3">
      <c r="A7691" s="14"/>
      <c r="C7691" s="30"/>
    </row>
    <row r="7692" spans="1:3">
      <c r="A7692" s="14"/>
      <c r="C7692" s="30"/>
    </row>
    <row r="7693" spans="1:3">
      <c r="A7693" s="14"/>
      <c r="C7693" s="30"/>
    </row>
    <row r="7694" spans="1:3">
      <c r="A7694" s="14"/>
      <c r="C7694" s="30"/>
    </row>
    <row r="7695" spans="1:3">
      <c r="A7695" s="14"/>
      <c r="C7695" s="30"/>
    </row>
    <row r="7696" spans="1:3">
      <c r="A7696" s="14"/>
      <c r="C7696" s="30"/>
    </row>
    <row r="7697" spans="1:3">
      <c r="A7697" s="14"/>
      <c r="C7697" s="30"/>
    </row>
    <row r="7698" spans="1:3">
      <c r="A7698" s="14"/>
      <c r="C7698" s="30"/>
    </row>
    <row r="7699" spans="1:3">
      <c r="A7699" s="14"/>
      <c r="C7699" s="30"/>
    </row>
    <row r="7700" spans="1:3">
      <c r="A7700" s="14"/>
      <c r="C7700" s="30"/>
    </row>
    <row r="7701" spans="1:3">
      <c r="A7701" s="14"/>
      <c r="C7701" s="30"/>
    </row>
    <row r="7702" spans="1:3">
      <c r="A7702" s="14"/>
      <c r="C7702" s="30"/>
    </row>
    <row r="7703" spans="1:3">
      <c r="A7703" s="14"/>
      <c r="C7703" s="30"/>
    </row>
    <row r="7704" spans="1:3">
      <c r="A7704" s="14"/>
      <c r="C7704" s="30"/>
    </row>
    <row r="7705" spans="1:3">
      <c r="A7705" s="14"/>
      <c r="C7705" s="30"/>
    </row>
    <row r="7706" spans="1:3">
      <c r="A7706" s="14"/>
      <c r="C7706" s="30"/>
    </row>
    <row r="7707" spans="1:3">
      <c r="A7707" s="14"/>
      <c r="C7707" s="30"/>
    </row>
    <row r="7708" spans="1:3">
      <c r="A7708" s="14"/>
      <c r="C7708" s="30"/>
    </row>
    <row r="7709" spans="1:3">
      <c r="A7709" s="14"/>
      <c r="C7709" s="30"/>
    </row>
    <row r="7710" spans="1:3">
      <c r="A7710" s="14"/>
      <c r="C7710" s="30"/>
    </row>
    <row r="7711" spans="1:3">
      <c r="A7711" s="14"/>
      <c r="C7711" s="30"/>
    </row>
    <row r="7712" spans="1:3">
      <c r="A7712" s="14"/>
      <c r="C7712" s="30"/>
    </row>
    <row r="7713" spans="1:3">
      <c r="A7713" s="14"/>
      <c r="C7713" s="30"/>
    </row>
    <row r="7714" spans="1:3">
      <c r="A7714" s="14"/>
      <c r="C7714" s="30"/>
    </row>
    <row r="7715" spans="1:3">
      <c r="A7715" s="14"/>
      <c r="C7715" s="30"/>
    </row>
    <row r="7716" spans="1:3">
      <c r="A7716" s="14"/>
      <c r="C7716" s="30"/>
    </row>
    <row r="7717" spans="1:3">
      <c r="A7717" s="14"/>
      <c r="C7717" s="30"/>
    </row>
    <row r="7718" spans="1:3">
      <c r="A7718" s="14"/>
      <c r="C7718" s="30"/>
    </row>
    <row r="7719" spans="1:3">
      <c r="A7719" s="14"/>
      <c r="C7719" s="30"/>
    </row>
    <row r="7720" spans="1:3">
      <c r="A7720" s="14"/>
      <c r="C7720" s="30"/>
    </row>
    <row r="7721" spans="1:3">
      <c r="A7721" s="14"/>
      <c r="C7721" s="30"/>
    </row>
    <row r="7722" spans="1:3">
      <c r="A7722" s="14"/>
      <c r="C7722" s="30"/>
    </row>
    <row r="7723" spans="1:3">
      <c r="A7723" s="14"/>
      <c r="C7723" s="30"/>
    </row>
    <row r="7724" spans="1:3">
      <c r="A7724" s="14"/>
      <c r="C7724" s="30"/>
    </row>
    <row r="7725" spans="1:3">
      <c r="A7725" s="14"/>
      <c r="C7725" s="30"/>
    </row>
    <row r="7726" spans="1:3">
      <c r="A7726" s="14"/>
      <c r="C7726" s="30"/>
    </row>
    <row r="7727" spans="1:3">
      <c r="A7727" s="14"/>
      <c r="C7727" s="30"/>
    </row>
    <row r="7728" spans="1:3">
      <c r="A7728" s="14"/>
      <c r="C7728" s="30"/>
    </row>
    <row r="7729" spans="1:3">
      <c r="A7729" s="14"/>
      <c r="C7729" s="30"/>
    </row>
    <row r="7730" spans="1:3">
      <c r="A7730" s="14"/>
      <c r="C7730" s="30"/>
    </row>
    <row r="7731" spans="1:3">
      <c r="A7731" s="14"/>
      <c r="C7731" s="30"/>
    </row>
    <row r="7732" spans="1:3">
      <c r="A7732" s="14"/>
      <c r="C7732" s="30"/>
    </row>
    <row r="7733" spans="1:3">
      <c r="A7733" s="14"/>
      <c r="C7733" s="30"/>
    </row>
    <row r="7734" spans="1:3">
      <c r="A7734" s="14"/>
      <c r="C7734" s="30"/>
    </row>
    <row r="7735" spans="1:3">
      <c r="A7735" s="14"/>
      <c r="C7735" s="30"/>
    </row>
    <row r="7736" spans="1:3">
      <c r="A7736" s="14"/>
      <c r="C7736" s="30"/>
    </row>
    <row r="7737" spans="1:3">
      <c r="A7737" s="14"/>
      <c r="C7737" s="30"/>
    </row>
    <row r="7738" spans="1:3">
      <c r="A7738" s="14"/>
      <c r="C7738" s="30"/>
    </row>
    <row r="7739" spans="1:3">
      <c r="A7739" s="14"/>
      <c r="C7739" s="30"/>
    </row>
    <row r="7740" spans="1:3">
      <c r="A7740" s="14"/>
      <c r="C7740" s="30"/>
    </row>
    <row r="7741" spans="1:3">
      <c r="A7741" s="14"/>
      <c r="C7741" s="30"/>
    </row>
    <row r="7742" spans="1:3">
      <c r="A7742" s="14"/>
      <c r="C7742" s="30"/>
    </row>
    <row r="7743" spans="1:3">
      <c r="A7743" s="14"/>
      <c r="C7743" s="30"/>
    </row>
    <row r="7744" spans="1:3">
      <c r="A7744" s="14"/>
      <c r="C7744" s="30"/>
    </row>
    <row r="7745" spans="1:3">
      <c r="A7745" s="14"/>
      <c r="C7745" s="30"/>
    </row>
    <row r="7746" spans="1:3">
      <c r="A7746" s="14"/>
      <c r="C7746" s="30"/>
    </row>
    <row r="7747" spans="1:3">
      <c r="A7747" s="14"/>
      <c r="C7747" s="30"/>
    </row>
    <row r="7748" spans="1:3">
      <c r="A7748" s="14"/>
      <c r="C7748" s="30"/>
    </row>
    <row r="7749" spans="1:3">
      <c r="A7749" s="14"/>
      <c r="C7749" s="30"/>
    </row>
    <row r="7750" spans="1:3">
      <c r="A7750" s="14"/>
      <c r="C7750" s="30"/>
    </row>
    <row r="7751" spans="1:3">
      <c r="A7751" s="14"/>
      <c r="C7751" s="30"/>
    </row>
    <row r="7752" spans="1:3">
      <c r="A7752" s="14"/>
      <c r="C7752" s="30"/>
    </row>
    <row r="7753" spans="1:3">
      <c r="A7753" s="14"/>
      <c r="C7753" s="30"/>
    </row>
    <row r="7754" spans="1:3">
      <c r="A7754" s="14"/>
      <c r="C7754" s="30"/>
    </row>
    <row r="7755" spans="1:3">
      <c r="A7755" s="14"/>
      <c r="C7755" s="30"/>
    </row>
    <row r="7756" spans="1:3">
      <c r="A7756" s="14"/>
      <c r="C7756" s="30"/>
    </row>
    <row r="7757" spans="1:3">
      <c r="A7757" s="14"/>
      <c r="C7757" s="30"/>
    </row>
    <row r="7758" spans="1:3">
      <c r="A7758" s="14"/>
      <c r="C7758" s="30"/>
    </row>
    <row r="7759" spans="1:3">
      <c r="A7759" s="14"/>
      <c r="C7759" s="30"/>
    </row>
    <row r="7760" spans="1:3">
      <c r="A7760" s="14"/>
      <c r="C7760" s="30"/>
    </row>
    <row r="7761" spans="1:3">
      <c r="A7761" s="14"/>
      <c r="C7761" s="30"/>
    </row>
    <row r="7762" spans="1:3">
      <c r="A7762" s="14"/>
      <c r="C7762" s="30"/>
    </row>
    <row r="7763" spans="1:3">
      <c r="A7763" s="14"/>
      <c r="C7763" s="30"/>
    </row>
    <row r="7764" spans="1:3">
      <c r="A7764" s="14"/>
      <c r="C7764" s="30"/>
    </row>
    <row r="7765" spans="1:3">
      <c r="A7765" s="14"/>
      <c r="C7765" s="30"/>
    </row>
    <row r="7766" spans="1:3">
      <c r="A7766" s="14"/>
      <c r="C7766" s="30"/>
    </row>
    <row r="7767" spans="1:3">
      <c r="A7767" s="14"/>
      <c r="C7767" s="30"/>
    </row>
    <row r="7768" spans="1:3">
      <c r="A7768" s="14"/>
      <c r="C7768" s="30"/>
    </row>
    <row r="7769" spans="1:3">
      <c r="A7769" s="14"/>
      <c r="C7769" s="30"/>
    </row>
    <row r="7770" spans="1:3">
      <c r="A7770" s="14"/>
      <c r="C7770" s="30"/>
    </row>
    <row r="7771" spans="1:3">
      <c r="A7771" s="14"/>
      <c r="C7771" s="30"/>
    </row>
    <row r="7772" spans="1:3">
      <c r="A7772" s="14"/>
      <c r="C7772" s="30"/>
    </row>
    <row r="7773" spans="1:3">
      <c r="A7773" s="14"/>
      <c r="C7773" s="30"/>
    </row>
    <row r="7774" spans="1:3">
      <c r="A7774" s="14"/>
      <c r="C7774" s="30"/>
    </row>
    <row r="7775" spans="1:3">
      <c r="A7775" s="14"/>
      <c r="C7775" s="30"/>
    </row>
    <row r="7776" spans="1:3">
      <c r="A7776" s="14"/>
      <c r="C7776" s="30"/>
    </row>
    <row r="7777" spans="1:3">
      <c r="A7777" s="14"/>
      <c r="C7777" s="30"/>
    </row>
    <row r="7778" spans="1:3">
      <c r="A7778" s="14"/>
      <c r="C7778" s="30"/>
    </row>
    <row r="7779" spans="1:3">
      <c r="A7779" s="14"/>
      <c r="C7779" s="30"/>
    </row>
    <row r="7780" spans="1:3">
      <c r="A7780" s="14"/>
      <c r="C7780" s="30"/>
    </row>
    <row r="7781" spans="1:3">
      <c r="A7781" s="14"/>
      <c r="C7781" s="30"/>
    </row>
    <row r="7782" spans="1:3">
      <c r="A7782" s="14"/>
      <c r="C7782" s="30"/>
    </row>
    <row r="7783" spans="1:3">
      <c r="A7783" s="14"/>
      <c r="C7783" s="30"/>
    </row>
    <row r="7784" spans="1:3">
      <c r="A7784" s="14"/>
      <c r="C7784" s="30"/>
    </row>
    <row r="7785" spans="1:3">
      <c r="A7785" s="14"/>
      <c r="C7785" s="30"/>
    </row>
    <row r="7786" spans="1:3">
      <c r="A7786" s="14"/>
      <c r="C7786" s="30"/>
    </row>
    <row r="7787" spans="1:3">
      <c r="A7787" s="14"/>
      <c r="C7787" s="30"/>
    </row>
    <row r="7788" spans="1:3">
      <c r="A7788" s="14"/>
      <c r="C7788" s="30"/>
    </row>
    <row r="7789" spans="1:3">
      <c r="A7789" s="14"/>
      <c r="C7789" s="30"/>
    </row>
    <row r="7790" spans="1:3">
      <c r="A7790" s="14"/>
      <c r="C7790" s="30"/>
    </row>
    <row r="7791" spans="1:3">
      <c r="A7791" s="14"/>
      <c r="C7791" s="30"/>
    </row>
    <row r="7792" spans="1:3">
      <c r="A7792" s="14"/>
      <c r="C7792" s="30"/>
    </row>
    <row r="7793" spans="1:3">
      <c r="A7793" s="14"/>
      <c r="C7793" s="30"/>
    </row>
    <row r="7794" spans="1:3">
      <c r="A7794" s="14"/>
      <c r="C7794" s="30"/>
    </row>
    <row r="7795" spans="1:3">
      <c r="A7795" s="14"/>
      <c r="C7795" s="30"/>
    </row>
    <row r="7796" spans="1:3">
      <c r="A7796" s="14"/>
      <c r="C7796" s="30"/>
    </row>
    <row r="7797" spans="1:3">
      <c r="A7797" s="14"/>
      <c r="C7797" s="30"/>
    </row>
    <row r="7798" spans="1:3">
      <c r="A7798" s="14"/>
      <c r="C7798" s="30"/>
    </row>
    <row r="7799" spans="1:3">
      <c r="A7799" s="14"/>
      <c r="C7799" s="30"/>
    </row>
    <row r="7800" spans="1:3">
      <c r="A7800" s="14"/>
      <c r="C7800" s="30"/>
    </row>
    <row r="7801" spans="1:3">
      <c r="A7801" s="14"/>
      <c r="C7801" s="30"/>
    </row>
    <row r="7802" spans="1:3">
      <c r="A7802" s="14"/>
      <c r="C7802" s="30"/>
    </row>
    <row r="7803" spans="1:3">
      <c r="A7803" s="14"/>
      <c r="C7803" s="30"/>
    </row>
    <row r="7804" spans="1:3">
      <c r="A7804" s="14"/>
      <c r="C7804" s="30"/>
    </row>
    <row r="7805" spans="1:3">
      <c r="A7805" s="14"/>
      <c r="C7805" s="30"/>
    </row>
    <row r="7806" spans="1:3">
      <c r="A7806" s="14"/>
      <c r="C7806" s="30"/>
    </row>
    <row r="7807" spans="1:3">
      <c r="A7807" s="14"/>
      <c r="C7807" s="30"/>
    </row>
    <row r="7808" spans="1:3">
      <c r="A7808" s="14"/>
      <c r="C7808" s="30"/>
    </row>
    <row r="7809" spans="1:3">
      <c r="A7809" s="14"/>
      <c r="C7809" s="30"/>
    </row>
    <row r="7810" spans="1:3">
      <c r="A7810" s="14"/>
      <c r="C7810" s="30"/>
    </row>
    <row r="7811" spans="1:3">
      <c r="A7811" s="14"/>
      <c r="C7811" s="30"/>
    </row>
    <row r="7812" spans="1:3">
      <c r="A7812" s="14"/>
      <c r="C7812" s="30"/>
    </row>
    <row r="7813" spans="1:3">
      <c r="A7813" s="14"/>
      <c r="C7813" s="30"/>
    </row>
    <row r="7814" spans="1:3">
      <c r="A7814" s="14"/>
      <c r="C7814" s="30"/>
    </row>
    <row r="7815" spans="1:3">
      <c r="A7815" s="14"/>
      <c r="C7815" s="30"/>
    </row>
    <row r="7816" spans="1:3">
      <c r="A7816" s="14"/>
      <c r="C7816" s="30"/>
    </row>
    <row r="7817" spans="1:3">
      <c r="A7817" s="14"/>
      <c r="C7817" s="30"/>
    </row>
    <row r="7818" spans="1:3">
      <c r="A7818" s="14"/>
      <c r="C7818" s="30"/>
    </row>
    <row r="7819" spans="1:3">
      <c r="A7819" s="14"/>
      <c r="C7819" s="30"/>
    </row>
    <row r="7820" spans="1:3">
      <c r="A7820" s="14"/>
      <c r="C7820" s="30"/>
    </row>
    <row r="7821" spans="1:3">
      <c r="A7821" s="14"/>
      <c r="C7821" s="30"/>
    </row>
    <row r="7822" spans="1:3">
      <c r="A7822" s="14"/>
      <c r="C7822" s="30"/>
    </row>
    <row r="7823" spans="1:3">
      <c r="A7823" s="14"/>
      <c r="C7823" s="30"/>
    </row>
    <row r="7824" spans="1:3">
      <c r="A7824" s="14"/>
      <c r="C7824" s="30"/>
    </row>
    <row r="7825" spans="1:3">
      <c r="A7825" s="14"/>
      <c r="C7825" s="30"/>
    </row>
    <row r="7826" spans="1:3">
      <c r="A7826" s="14"/>
      <c r="C7826" s="30"/>
    </row>
    <row r="7827" spans="1:3">
      <c r="A7827" s="14"/>
      <c r="C7827" s="30"/>
    </row>
    <row r="7828" spans="1:3">
      <c r="A7828" s="14"/>
      <c r="C7828" s="30"/>
    </row>
    <row r="7829" spans="1:3">
      <c r="A7829" s="14"/>
      <c r="C7829" s="30"/>
    </row>
    <row r="7830" spans="1:3">
      <c r="A7830" s="14"/>
      <c r="C7830" s="30"/>
    </row>
    <row r="7831" spans="1:3">
      <c r="A7831" s="14"/>
      <c r="C7831" s="30"/>
    </row>
    <row r="7832" spans="1:3">
      <c r="A7832" s="14"/>
      <c r="C7832" s="30"/>
    </row>
    <row r="7833" spans="1:3">
      <c r="A7833" s="14"/>
      <c r="C7833" s="30"/>
    </row>
    <row r="7834" spans="1:3">
      <c r="A7834" s="14"/>
      <c r="C7834" s="30"/>
    </row>
    <row r="7835" spans="1:3">
      <c r="A7835" s="14"/>
      <c r="C7835" s="30"/>
    </row>
    <row r="7836" spans="1:3">
      <c r="A7836" s="14"/>
      <c r="C7836" s="30"/>
    </row>
    <row r="7837" spans="1:3">
      <c r="A7837" s="14"/>
      <c r="C7837" s="30"/>
    </row>
    <row r="7838" spans="1:3">
      <c r="A7838" s="14"/>
      <c r="C7838" s="30"/>
    </row>
    <row r="7839" spans="1:3">
      <c r="A7839" s="14"/>
      <c r="C7839" s="30"/>
    </row>
    <row r="7840" spans="1:3">
      <c r="A7840" s="14"/>
      <c r="C7840" s="30"/>
    </row>
    <row r="7841" spans="1:3">
      <c r="A7841" s="14"/>
      <c r="C7841" s="30"/>
    </row>
    <row r="7842" spans="1:3">
      <c r="A7842" s="14"/>
      <c r="C7842" s="30"/>
    </row>
    <row r="7843" spans="1:3">
      <c r="A7843" s="14"/>
      <c r="C7843" s="30"/>
    </row>
    <row r="7844" spans="1:3">
      <c r="A7844" s="14"/>
      <c r="C7844" s="30"/>
    </row>
    <row r="7845" spans="1:3">
      <c r="A7845" s="14"/>
      <c r="C7845" s="30"/>
    </row>
    <row r="7846" spans="1:3">
      <c r="A7846" s="14"/>
      <c r="C7846" s="30"/>
    </row>
    <row r="7847" spans="1:3">
      <c r="A7847" s="14"/>
      <c r="C7847" s="30"/>
    </row>
    <row r="7848" spans="1:3">
      <c r="A7848" s="14"/>
      <c r="C7848" s="30"/>
    </row>
    <row r="7849" spans="1:3">
      <c r="A7849" s="14"/>
      <c r="C7849" s="30"/>
    </row>
    <row r="7850" spans="1:3">
      <c r="A7850" s="14"/>
      <c r="C7850" s="30"/>
    </row>
    <row r="7851" spans="1:3">
      <c r="A7851" s="14"/>
      <c r="C7851" s="30"/>
    </row>
    <row r="7852" spans="1:3">
      <c r="A7852" s="14"/>
      <c r="C7852" s="30"/>
    </row>
    <row r="7853" spans="1:3">
      <c r="A7853" s="14"/>
      <c r="C7853" s="30"/>
    </row>
    <row r="7854" spans="1:3">
      <c r="A7854" s="14"/>
      <c r="C7854" s="30"/>
    </row>
    <row r="7855" spans="1:3">
      <c r="A7855" s="14"/>
      <c r="C7855" s="30"/>
    </row>
    <row r="7856" spans="1:3">
      <c r="A7856" s="14"/>
      <c r="C7856" s="30"/>
    </row>
    <row r="7857" spans="1:3">
      <c r="A7857" s="14"/>
      <c r="C7857" s="30"/>
    </row>
    <row r="7858" spans="1:3">
      <c r="A7858" s="14"/>
      <c r="C7858" s="30"/>
    </row>
    <row r="7859" spans="1:3">
      <c r="A7859" s="14"/>
      <c r="C7859" s="30"/>
    </row>
    <row r="7860" spans="1:3">
      <c r="A7860" s="14"/>
      <c r="C7860" s="30"/>
    </row>
    <row r="7861" spans="1:3">
      <c r="A7861" s="14"/>
      <c r="C7861" s="30"/>
    </row>
    <row r="7862" spans="1:3">
      <c r="A7862" s="14"/>
      <c r="C7862" s="30"/>
    </row>
    <row r="7863" spans="1:3">
      <c r="A7863" s="14"/>
      <c r="C7863" s="30"/>
    </row>
    <row r="7864" spans="1:3">
      <c r="A7864" s="14"/>
      <c r="C7864" s="30"/>
    </row>
    <row r="7865" spans="1:3">
      <c r="A7865" s="14"/>
      <c r="C7865" s="30"/>
    </row>
    <row r="7866" spans="1:3">
      <c r="A7866" s="14"/>
      <c r="C7866" s="30"/>
    </row>
    <row r="7867" spans="1:3">
      <c r="A7867" s="14"/>
      <c r="C7867" s="30"/>
    </row>
    <row r="7868" spans="1:3">
      <c r="A7868" s="14"/>
      <c r="C7868" s="30"/>
    </row>
    <row r="7869" spans="1:3">
      <c r="A7869" s="14"/>
      <c r="C7869" s="30"/>
    </row>
    <row r="7870" spans="1:3">
      <c r="A7870" s="14"/>
      <c r="C7870" s="30"/>
    </row>
    <row r="7871" spans="1:3">
      <c r="A7871" s="14"/>
      <c r="C7871" s="30"/>
    </row>
    <row r="7872" spans="1:3">
      <c r="A7872" s="14"/>
      <c r="C7872" s="30"/>
    </row>
    <row r="7873" spans="1:3">
      <c r="A7873" s="14"/>
      <c r="C7873" s="30"/>
    </row>
    <row r="7874" spans="1:3">
      <c r="A7874" s="14"/>
      <c r="C7874" s="30"/>
    </row>
    <row r="7875" spans="1:3">
      <c r="A7875" s="14"/>
      <c r="C7875" s="30"/>
    </row>
    <row r="7876" spans="1:3">
      <c r="A7876" s="14"/>
      <c r="C7876" s="30"/>
    </row>
    <row r="7877" spans="1:3">
      <c r="A7877" s="14"/>
      <c r="C7877" s="30"/>
    </row>
    <row r="7878" spans="1:3">
      <c r="A7878" s="14"/>
      <c r="C7878" s="30"/>
    </row>
    <row r="7879" spans="1:3">
      <c r="A7879" s="14"/>
      <c r="C7879" s="30"/>
    </row>
    <row r="7880" spans="1:3">
      <c r="A7880" s="14"/>
      <c r="C7880" s="30"/>
    </row>
    <row r="7881" spans="1:3">
      <c r="A7881" s="14"/>
      <c r="C7881" s="30"/>
    </row>
    <row r="7882" spans="1:3">
      <c r="A7882" s="14"/>
      <c r="C7882" s="30"/>
    </row>
    <row r="7883" spans="1:3">
      <c r="A7883" s="14"/>
      <c r="C7883" s="30"/>
    </row>
    <row r="7884" spans="1:3">
      <c r="A7884" s="14"/>
      <c r="C7884" s="30"/>
    </row>
    <row r="7885" spans="1:3">
      <c r="A7885" s="14"/>
      <c r="C7885" s="30"/>
    </row>
    <row r="7886" spans="1:3">
      <c r="A7886" s="14"/>
      <c r="C7886" s="30"/>
    </row>
    <row r="7887" spans="1:3">
      <c r="A7887" s="14"/>
      <c r="C7887" s="30"/>
    </row>
    <row r="7888" spans="1:3">
      <c r="A7888" s="14"/>
      <c r="C7888" s="30"/>
    </row>
    <row r="7889" spans="1:3">
      <c r="A7889" s="14"/>
      <c r="C7889" s="30"/>
    </row>
    <row r="7890" spans="1:3">
      <c r="A7890" s="14"/>
      <c r="C7890" s="30"/>
    </row>
    <row r="7891" spans="1:3">
      <c r="A7891" s="14"/>
      <c r="C7891" s="30"/>
    </row>
    <row r="7892" spans="1:3">
      <c r="A7892" s="14"/>
      <c r="C7892" s="30"/>
    </row>
    <row r="7893" spans="1:3">
      <c r="A7893" s="14"/>
      <c r="C7893" s="30"/>
    </row>
    <row r="7894" spans="1:3">
      <c r="A7894" s="14"/>
      <c r="C7894" s="30"/>
    </row>
    <row r="7895" spans="1:3">
      <c r="A7895" s="14"/>
      <c r="C7895" s="30"/>
    </row>
    <row r="7896" spans="1:3">
      <c r="A7896" s="14"/>
      <c r="C7896" s="30"/>
    </row>
    <row r="7897" spans="1:3">
      <c r="A7897" s="14"/>
      <c r="C7897" s="30"/>
    </row>
    <row r="7898" spans="1:3">
      <c r="A7898" s="14"/>
      <c r="C7898" s="30"/>
    </row>
    <row r="7899" spans="1:3">
      <c r="A7899" s="14"/>
      <c r="C7899" s="30"/>
    </row>
    <row r="7900" spans="1:3">
      <c r="A7900" s="14"/>
      <c r="C7900" s="30"/>
    </row>
    <row r="7901" spans="1:3">
      <c r="A7901" s="14"/>
      <c r="C7901" s="30"/>
    </row>
    <row r="7902" spans="1:3">
      <c r="A7902" s="14"/>
      <c r="C7902" s="30"/>
    </row>
    <row r="7903" spans="1:3">
      <c r="A7903" s="14"/>
      <c r="C7903" s="30"/>
    </row>
    <row r="7904" spans="1:3">
      <c r="A7904" s="14"/>
      <c r="C7904" s="30"/>
    </row>
    <row r="7905" spans="1:3">
      <c r="A7905" s="14"/>
      <c r="C7905" s="30"/>
    </row>
    <row r="7906" spans="1:3">
      <c r="A7906" s="14"/>
      <c r="C7906" s="30"/>
    </row>
    <row r="7907" spans="1:3">
      <c r="A7907" s="14"/>
      <c r="C7907" s="30"/>
    </row>
    <row r="7908" spans="1:3">
      <c r="A7908" s="14"/>
      <c r="C7908" s="30"/>
    </row>
    <row r="7909" spans="1:3">
      <c r="A7909" s="14"/>
      <c r="C7909" s="30"/>
    </row>
    <row r="7910" spans="1:3">
      <c r="A7910" s="14"/>
      <c r="C7910" s="30"/>
    </row>
    <row r="7911" spans="1:3">
      <c r="A7911" s="14"/>
      <c r="C7911" s="30"/>
    </row>
    <row r="7912" spans="1:3">
      <c r="A7912" s="14"/>
      <c r="C7912" s="30"/>
    </row>
    <row r="7913" spans="1:3">
      <c r="A7913" s="14"/>
      <c r="C7913" s="30"/>
    </row>
    <row r="7914" spans="1:3">
      <c r="A7914" s="14"/>
      <c r="C7914" s="30"/>
    </row>
    <row r="7915" spans="1:3">
      <c r="A7915" s="14"/>
      <c r="C7915" s="30"/>
    </row>
    <row r="7916" spans="1:3">
      <c r="A7916" s="14"/>
      <c r="C7916" s="30"/>
    </row>
    <row r="7917" spans="1:3">
      <c r="A7917" s="14"/>
      <c r="C7917" s="30"/>
    </row>
    <row r="7918" spans="1:3">
      <c r="A7918" s="14"/>
      <c r="C7918" s="30"/>
    </row>
    <row r="7919" spans="1:3">
      <c r="A7919" s="14"/>
      <c r="C7919" s="30"/>
    </row>
    <row r="7920" spans="1:3">
      <c r="A7920" s="14"/>
      <c r="C7920" s="30"/>
    </row>
    <row r="7921" spans="1:3">
      <c r="A7921" s="14"/>
      <c r="C7921" s="30"/>
    </row>
    <row r="7922" spans="1:3">
      <c r="A7922" s="14"/>
      <c r="C7922" s="30"/>
    </row>
    <row r="7923" spans="1:3">
      <c r="A7923" s="14"/>
      <c r="C7923" s="30"/>
    </row>
    <row r="7924" spans="1:3">
      <c r="A7924" s="14"/>
      <c r="C7924" s="30"/>
    </row>
    <row r="7925" spans="1:3">
      <c r="A7925" s="14"/>
      <c r="C7925" s="30"/>
    </row>
    <row r="7926" spans="1:3">
      <c r="A7926" s="14"/>
      <c r="C7926" s="30"/>
    </row>
    <row r="7927" spans="1:3">
      <c r="A7927" s="14"/>
      <c r="C7927" s="30"/>
    </row>
    <row r="7928" spans="1:3">
      <c r="A7928" s="14"/>
      <c r="C7928" s="30"/>
    </row>
    <row r="7929" spans="1:3">
      <c r="A7929" s="14"/>
      <c r="C7929" s="30"/>
    </row>
    <row r="7930" spans="1:3">
      <c r="A7930" s="14"/>
      <c r="C7930" s="30"/>
    </row>
    <row r="7931" spans="1:3">
      <c r="A7931" s="14"/>
      <c r="C7931" s="30"/>
    </row>
    <row r="7932" spans="1:3">
      <c r="A7932" s="14"/>
      <c r="C7932" s="30"/>
    </row>
    <row r="7933" spans="1:3">
      <c r="A7933" s="14"/>
      <c r="C7933" s="30"/>
    </row>
    <row r="7934" spans="1:3">
      <c r="A7934" s="14"/>
      <c r="C7934" s="30"/>
    </row>
    <row r="7935" spans="1:3">
      <c r="A7935" s="14"/>
      <c r="C7935" s="30"/>
    </row>
    <row r="7936" spans="1:3">
      <c r="A7936" s="14"/>
      <c r="C7936" s="30"/>
    </row>
    <row r="7937" spans="1:3">
      <c r="A7937" s="14"/>
      <c r="C7937" s="30"/>
    </row>
    <row r="7938" spans="1:3">
      <c r="A7938" s="14"/>
      <c r="C7938" s="30"/>
    </row>
    <row r="7939" spans="1:3">
      <c r="A7939" s="14"/>
      <c r="C7939" s="30"/>
    </row>
    <row r="7940" spans="1:3">
      <c r="A7940" s="14"/>
      <c r="C7940" s="30"/>
    </row>
    <row r="7941" spans="1:3">
      <c r="A7941" s="14"/>
      <c r="C7941" s="30"/>
    </row>
    <row r="7942" spans="1:3">
      <c r="A7942" s="14"/>
      <c r="C7942" s="30"/>
    </row>
    <row r="7943" spans="1:3">
      <c r="A7943" s="14"/>
      <c r="C7943" s="30"/>
    </row>
    <row r="7944" spans="1:3">
      <c r="A7944" s="14"/>
      <c r="C7944" s="30"/>
    </row>
    <row r="7945" spans="1:3">
      <c r="A7945" s="14"/>
      <c r="C7945" s="30"/>
    </row>
    <row r="7946" spans="1:3">
      <c r="A7946" s="14"/>
      <c r="C7946" s="30"/>
    </row>
    <row r="7947" spans="1:3">
      <c r="A7947" s="14"/>
      <c r="C7947" s="30"/>
    </row>
    <row r="7948" spans="1:3">
      <c r="A7948" s="14"/>
      <c r="C7948" s="30"/>
    </row>
    <row r="7949" spans="1:3">
      <c r="A7949" s="14"/>
      <c r="C7949" s="30"/>
    </row>
    <row r="7950" spans="1:3">
      <c r="A7950" s="14"/>
      <c r="C7950" s="30"/>
    </row>
    <row r="7951" spans="1:3">
      <c r="A7951" s="14"/>
      <c r="C7951" s="30"/>
    </row>
    <row r="7952" spans="1:3">
      <c r="A7952" s="14"/>
      <c r="C7952" s="30"/>
    </row>
    <row r="7953" spans="1:3">
      <c r="A7953" s="14"/>
      <c r="C7953" s="30"/>
    </row>
    <row r="7954" spans="1:3">
      <c r="A7954" s="14"/>
      <c r="C7954" s="30"/>
    </row>
    <row r="7955" spans="1:3">
      <c r="A7955" s="14"/>
      <c r="C7955" s="30"/>
    </row>
    <row r="7956" spans="1:3">
      <c r="A7956" s="14"/>
      <c r="C7956" s="30"/>
    </row>
    <row r="7957" spans="1:3">
      <c r="A7957" s="14"/>
      <c r="C7957" s="30"/>
    </row>
    <row r="7958" spans="1:3">
      <c r="A7958" s="14"/>
      <c r="C7958" s="30"/>
    </row>
    <row r="7959" spans="1:3">
      <c r="A7959" s="14"/>
      <c r="C7959" s="30"/>
    </row>
    <row r="7960" spans="1:3">
      <c r="A7960" s="14"/>
      <c r="C7960" s="30"/>
    </row>
    <row r="7961" spans="1:3">
      <c r="A7961" s="14"/>
      <c r="C7961" s="30"/>
    </row>
    <row r="7962" spans="1:3">
      <c r="A7962" s="14"/>
      <c r="C7962" s="30"/>
    </row>
    <row r="7963" spans="1:3">
      <c r="A7963" s="14"/>
      <c r="C7963" s="30"/>
    </row>
    <row r="7964" spans="1:3">
      <c r="A7964" s="14"/>
      <c r="C7964" s="30"/>
    </row>
    <row r="7965" spans="1:3">
      <c r="A7965" s="14"/>
      <c r="C7965" s="30"/>
    </row>
    <row r="7966" spans="1:3">
      <c r="A7966" s="14"/>
      <c r="C7966" s="30"/>
    </row>
    <row r="7967" spans="1:3">
      <c r="A7967" s="14"/>
      <c r="C7967" s="30"/>
    </row>
    <row r="7968" spans="1:3">
      <c r="A7968" s="14"/>
      <c r="C7968" s="30"/>
    </row>
    <row r="7969" spans="1:3">
      <c r="A7969" s="14"/>
      <c r="C7969" s="30"/>
    </row>
    <row r="7970" spans="1:3">
      <c r="A7970" s="14"/>
      <c r="C7970" s="30"/>
    </row>
    <row r="7971" spans="1:3">
      <c r="A7971" s="14"/>
      <c r="C7971" s="30"/>
    </row>
    <row r="7972" spans="1:3">
      <c r="A7972" s="14"/>
      <c r="C7972" s="30"/>
    </row>
    <row r="7973" spans="1:3">
      <c r="A7973" s="14"/>
      <c r="C7973" s="30"/>
    </row>
    <row r="7974" spans="1:3">
      <c r="A7974" s="14"/>
      <c r="C7974" s="30"/>
    </row>
    <row r="7975" spans="1:3">
      <c r="A7975" s="14"/>
      <c r="C7975" s="30"/>
    </row>
    <row r="7976" spans="1:3">
      <c r="A7976" s="14"/>
      <c r="C7976" s="30"/>
    </row>
    <row r="7977" spans="1:3">
      <c r="A7977" s="14"/>
      <c r="C7977" s="30"/>
    </row>
    <row r="7978" spans="1:3">
      <c r="A7978" s="14"/>
      <c r="C7978" s="30"/>
    </row>
    <row r="7979" spans="1:3">
      <c r="A7979" s="14"/>
      <c r="C7979" s="30"/>
    </row>
    <row r="7980" spans="1:3">
      <c r="A7980" s="14"/>
      <c r="C7980" s="30"/>
    </row>
    <row r="7981" spans="1:3">
      <c r="A7981" s="14"/>
      <c r="C7981" s="30"/>
    </row>
    <row r="7982" spans="1:3">
      <c r="A7982" s="14"/>
      <c r="C7982" s="30"/>
    </row>
    <row r="7983" spans="1:3">
      <c r="A7983" s="14"/>
      <c r="C7983" s="30"/>
    </row>
    <row r="7984" spans="1:3">
      <c r="A7984" s="14"/>
      <c r="C7984" s="30"/>
    </row>
    <row r="7985" spans="1:3">
      <c r="A7985" s="14"/>
      <c r="C7985" s="30"/>
    </row>
    <row r="7986" spans="1:3">
      <c r="A7986" s="14"/>
      <c r="C7986" s="30"/>
    </row>
    <row r="7987" spans="1:3">
      <c r="A7987" s="14"/>
      <c r="C7987" s="30"/>
    </row>
    <row r="7988" spans="1:3">
      <c r="A7988" s="14"/>
      <c r="C7988" s="30"/>
    </row>
    <row r="7989" spans="1:3">
      <c r="A7989" s="14"/>
      <c r="C7989" s="30"/>
    </row>
    <row r="7990" spans="1:3">
      <c r="A7990" s="14"/>
      <c r="C7990" s="30"/>
    </row>
    <row r="7991" spans="1:3">
      <c r="A7991" s="14"/>
      <c r="C7991" s="30"/>
    </row>
    <row r="7992" spans="1:3">
      <c r="A7992" s="14"/>
      <c r="C7992" s="30"/>
    </row>
    <row r="7993" spans="1:3">
      <c r="A7993" s="14"/>
      <c r="C7993" s="30"/>
    </row>
    <row r="7994" spans="1:3">
      <c r="A7994" s="14"/>
      <c r="C7994" s="30"/>
    </row>
    <row r="7995" spans="1:3">
      <c r="A7995" s="14"/>
      <c r="C7995" s="30"/>
    </row>
    <row r="7996" spans="1:3">
      <c r="A7996" s="14"/>
      <c r="C7996" s="30"/>
    </row>
    <row r="7997" spans="1:3">
      <c r="A7997" s="14"/>
      <c r="C7997" s="30"/>
    </row>
    <row r="7998" spans="1:3">
      <c r="A7998" s="14"/>
      <c r="C7998" s="30"/>
    </row>
    <row r="7999" spans="1:3">
      <c r="A7999" s="14"/>
      <c r="C7999" s="30"/>
    </row>
    <row r="8000" spans="1:3">
      <c r="A8000" s="14"/>
      <c r="C8000" s="30"/>
    </row>
    <row r="8001" spans="1:3">
      <c r="A8001" s="14"/>
      <c r="C8001" s="30"/>
    </row>
    <row r="8002" spans="1:3">
      <c r="A8002" s="14"/>
      <c r="C8002" s="30"/>
    </row>
    <row r="8003" spans="1:3">
      <c r="A8003" s="14"/>
      <c r="C8003" s="30"/>
    </row>
    <row r="8004" spans="1:3">
      <c r="A8004" s="14"/>
      <c r="C8004" s="30"/>
    </row>
    <row r="8005" spans="1:3">
      <c r="A8005" s="14"/>
      <c r="C8005" s="30"/>
    </row>
    <row r="8006" spans="1:3">
      <c r="A8006" s="14"/>
      <c r="C8006" s="30"/>
    </row>
    <row r="8007" spans="1:3">
      <c r="A8007" s="14"/>
      <c r="C8007" s="30"/>
    </row>
    <row r="8008" spans="1:3">
      <c r="A8008" s="14"/>
      <c r="C8008" s="30"/>
    </row>
    <row r="8009" spans="1:3">
      <c r="A8009" s="14"/>
      <c r="C8009" s="30"/>
    </row>
    <row r="8010" spans="1:3">
      <c r="A8010" s="14"/>
      <c r="C8010" s="30"/>
    </row>
    <row r="8011" spans="1:3">
      <c r="A8011" s="14"/>
      <c r="C8011" s="30"/>
    </row>
    <row r="8012" spans="1:3">
      <c r="A8012" s="14"/>
      <c r="C8012" s="30"/>
    </row>
    <row r="8013" spans="1:3">
      <c r="A8013" s="14"/>
      <c r="C8013" s="30"/>
    </row>
    <row r="8014" spans="1:3">
      <c r="A8014" s="14"/>
      <c r="C8014" s="30"/>
    </row>
    <row r="8015" spans="1:3">
      <c r="A8015" s="14"/>
      <c r="C8015" s="30"/>
    </row>
    <row r="8016" spans="1:3">
      <c r="A8016" s="14"/>
      <c r="C8016" s="30"/>
    </row>
    <row r="8017" spans="1:3">
      <c r="A8017" s="14"/>
      <c r="C8017" s="30"/>
    </row>
    <row r="8018" spans="1:3">
      <c r="A8018" s="14"/>
      <c r="C8018" s="30"/>
    </row>
    <row r="8019" spans="1:3">
      <c r="A8019" s="14"/>
      <c r="C8019" s="30"/>
    </row>
    <row r="8020" spans="1:3">
      <c r="A8020" s="14"/>
      <c r="C8020" s="30"/>
    </row>
    <row r="8021" spans="1:3">
      <c r="A8021" s="14"/>
      <c r="C8021" s="30"/>
    </row>
    <row r="8022" spans="1:3">
      <c r="A8022" s="14"/>
      <c r="C8022" s="30"/>
    </row>
    <row r="8023" spans="1:3">
      <c r="A8023" s="14"/>
      <c r="C8023" s="30"/>
    </row>
    <row r="8024" spans="1:3">
      <c r="A8024" s="14"/>
      <c r="C8024" s="30"/>
    </row>
    <row r="8025" spans="1:3">
      <c r="A8025" s="14"/>
      <c r="C8025" s="30"/>
    </row>
    <row r="8026" spans="1:3">
      <c r="A8026" s="14"/>
      <c r="C8026" s="30"/>
    </row>
    <row r="8027" spans="1:3">
      <c r="A8027" s="14"/>
      <c r="C8027" s="30"/>
    </row>
    <row r="8028" spans="1:3">
      <c r="A8028" s="14"/>
      <c r="C8028" s="30"/>
    </row>
    <row r="8029" spans="1:3">
      <c r="A8029" s="14"/>
      <c r="C8029" s="30"/>
    </row>
    <row r="8030" spans="1:3">
      <c r="A8030" s="14"/>
      <c r="C8030" s="30"/>
    </row>
    <row r="8031" spans="1:3">
      <c r="A8031" s="14"/>
      <c r="C8031" s="30"/>
    </row>
    <row r="8032" spans="1:3">
      <c r="A8032" s="14"/>
      <c r="C8032" s="30"/>
    </row>
    <row r="8033" spans="1:3">
      <c r="A8033" s="14"/>
      <c r="C8033" s="30"/>
    </row>
    <row r="8034" spans="1:3">
      <c r="A8034" s="14"/>
      <c r="C8034" s="30"/>
    </row>
    <row r="8035" spans="1:3">
      <c r="A8035" s="14"/>
      <c r="C8035" s="30"/>
    </row>
    <row r="8036" spans="1:3">
      <c r="A8036" s="14"/>
      <c r="C8036" s="30"/>
    </row>
    <row r="8037" spans="1:3">
      <c r="A8037" s="14"/>
      <c r="C8037" s="30"/>
    </row>
    <row r="8038" spans="1:3">
      <c r="A8038" s="14"/>
      <c r="C8038" s="30"/>
    </row>
    <row r="8039" spans="1:3">
      <c r="A8039" s="14"/>
      <c r="C8039" s="30"/>
    </row>
    <row r="8040" spans="1:3">
      <c r="A8040" s="14"/>
      <c r="C8040" s="30"/>
    </row>
    <row r="8041" spans="1:3">
      <c r="A8041" s="14"/>
      <c r="C8041" s="30"/>
    </row>
    <row r="8042" spans="1:3">
      <c r="A8042" s="14"/>
      <c r="C8042" s="30"/>
    </row>
    <row r="8043" spans="1:3">
      <c r="A8043" s="14"/>
      <c r="C8043" s="30"/>
    </row>
    <row r="8044" spans="1:3">
      <c r="A8044" s="14"/>
      <c r="C8044" s="30"/>
    </row>
    <row r="8045" spans="1:3">
      <c r="A8045" s="14"/>
      <c r="C8045" s="30"/>
    </row>
    <row r="8046" spans="1:3">
      <c r="A8046" s="14"/>
      <c r="C8046" s="30"/>
    </row>
    <row r="8047" spans="1:3">
      <c r="A8047" s="14"/>
      <c r="C8047" s="30"/>
    </row>
    <row r="8048" spans="1:3">
      <c r="A8048" s="14"/>
      <c r="C8048" s="30"/>
    </row>
    <row r="8049" spans="1:3">
      <c r="A8049" s="14"/>
      <c r="C8049" s="30"/>
    </row>
    <row r="8050" spans="1:3">
      <c r="A8050" s="14"/>
      <c r="C8050" s="30"/>
    </row>
    <row r="8051" spans="1:3">
      <c r="A8051" s="14"/>
      <c r="C8051" s="30"/>
    </row>
    <row r="8052" spans="1:3">
      <c r="A8052" s="14"/>
      <c r="C8052" s="30"/>
    </row>
    <row r="8053" spans="1:3">
      <c r="A8053" s="14"/>
      <c r="C8053" s="30"/>
    </row>
    <row r="8054" spans="1:3">
      <c r="A8054" s="14"/>
      <c r="C8054" s="30"/>
    </row>
    <row r="8055" spans="1:3">
      <c r="A8055" s="14"/>
      <c r="C8055" s="30"/>
    </row>
    <row r="8056" spans="1:3">
      <c r="A8056" s="14"/>
      <c r="C8056" s="30"/>
    </row>
    <row r="8057" spans="1:3">
      <c r="A8057" s="14"/>
      <c r="C8057" s="30"/>
    </row>
    <row r="8058" spans="1:3">
      <c r="A8058" s="14"/>
      <c r="C8058" s="30"/>
    </row>
    <row r="8059" spans="1:3">
      <c r="A8059" s="14"/>
      <c r="C8059" s="30"/>
    </row>
    <row r="8060" spans="1:3">
      <c r="A8060" s="14"/>
      <c r="C8060" s="30"/>
    </row>
    <row r="8061" spans="1:3">
      <c r="A8061" s="14"/>
      <c r="C8061" s="30"/>
    </row>
    <row r="8062" spans="1:3">
      <c r="A8062" s="14"/>
      <c r="C8062" s="30"/>
    </row>
    <row r="8063" spans="1:3">
      <c r="A8063" s="14"/>
      <c r="C8063" s="30"/>
    </row>
    <row r="8064" spans="1:3">
      <c r="A8064" s="14"/>
      <c r="C8064" s="30"/>
    </row>
    <row r="8065" spans="1:3">
      <c r="A8065" s="14"/>
      <c r="C8065" s="30"/>
    </row>
    <row r="8066" spans="1:3">
      <c r="A8066" s="14"/>
      <c r="C8066" s="30"/>
    </row>
    <row r="8067" spans="1:3">
      <c r="A8067" s="14"/>
      <c r="C8067" s="30"/>
    </row>
    <row r="8068" spans="1:3">
      <c r="A8068" s="14"/>
      <c r="C8068" s="30"/>
    </row>
    <row r="8069" spans="1:3">
      <c r="A8069" s="14"/>
      <c r="C8069" s="30"/>
    </row>
    <row r="8070" spans="1:3">
      <c r="A8070" s="14"/>
      <c r="C8070" s="30"/>
    </row>
    <row r="8071" spans="1:3">
      <c r="A8071" s="14"/>
      <c r="C8071" s="30"/>
    </row>
    <row r="8072" spans="1:3">
      <c r="A8072" s="14"/>
      <c r="C8072" s="30"/>
    </row>
    <row r="8073" spans="1:3">
      <c r="A8073" s="14"/>
      <c r="C8073" s="30"/>
    </row>
    <row r="8074" spans="1:3">
      <c r="A8074" s="14"/>
      <c r="C8074" s="30"/>
    </row>
    <row r="8075" spans="1:3">
      <c r="A8075" s="14"/>
      <c r="C8075" s="30"/>
    </row>
    <row r="8076" spans="1:3">
      <c r="A8076" s="14"/>
      <c r="C8076" s="30"/>
    </row>
    <row r="8077" spans="1:3">
      <c r="A8077" s="14"/>
      <c r="C8077" s="30"/>
    </row>
    <row r="8078" spans="1:3">
      <c r="A8078" s="14"/>
      <c r="C8078" s="30"/>
    </row>
    <row r="8079" spans="1:3">
      <c r="A8079" s="14"/>
      <c r="C8079" s="30"/>
    </row>
    <row r="8080" spans="1:3">
      <c r="A8080" s="14"/>
      <c r="C8080" s="30"/>
    </row>
    <row r="8081" spans="1:3">
      <c r="A8081" s="14"/>
      <c r="C8081" s="30"/>
    </row>
    <row r="8082" spans="1:3">
      <c r="A8082" s="14"/>
      <c r="C8082" s="30"/>
    </row>
    <row r="8083" spans="1:3">
      <c r="A8083" s="14"/>
      <c r="C8083" s="30"/>
    </row>
    <row r="8084" spans="1:3">
      <c r="A8084" s="14"/>
      <c r="C8084" s="30"/>
    </row>
    <row r="8085" spans="1:3">
      <c r="A8085" s="14"/>
      <c r="C8085" s="30"/>
    </row>
    <row r="8086" spans="1:3">
      <c r="A8086" s="14"/>
      <c r="C8086" s="30"/>
    </row>
    <row r="8087" spans="1:3">
      <c r="A8087" s="14"/>
      <c r="C8087" s="30"/>
    </row>
    <row r="8088" spans="1:3">
      <c r="A8088" s="14"/>
      <c r="C8088" s="30"/>
    </row>
    <row r="8089" spans="1:3">
      <c r="A8089" s="14"/>
      <c r="C8089" s="30"/>
    </row>
    <row r="8090" spans="1:3">
      <c r="A8090" s="14"/>
      <c r="C8090" s="30"/>
    </row>
    <row r="8091" spans="1:3">
      <c r="A8091" s="14"/>
      <c r="C8091" s="30"/>
    </row>
    <row r="8092" spans="1:3">
      <c r="A8092" s="14"/>
      <c r="C8092" s="30"/>
    </row>
    <row r="8093" spans="1:3">
      <c r="A8093" s="14"/>
      <c r="C8093" s="30"/>
    </row>
    <row r="8094" spans="1:3">
      <c r="A8094" s="14"/>
      <c r="C8094" s="30"/>
    </row>
    <row r="8095" spans="1:3">
      <c r="A8095" s="14"/>
      <c r="C8095" s="30"/>
    </row>
    <row r="8096" spans="1:3">
      <c r="A8096" s="14"/>
      <c r="C8096" s="30"/>
    </row>
    <row r="8097" spans="1:3">
      <c r="A8097" s="14"/>
      <c r="C8097" s="30"/>
    </row>
    <row r="8098" spans="1:3">
      <c r="A8098" s="14"/>
      <c r="C8098" s="30"/>
    </row>
    <row r="8099" spans="1:3">
      <c r="A8099" s="14"/>
      <c r="C8099" s="30"/>
    </row>
    <row r="8100" spans="1:3">
      <c r="A8100" s="14"/>
      <c r="C8100" s="30"/>
    </row>
    <row r="8101" spans="1:3">
      <c r="A8101" s="14"/>
      <c r="C8101" s="30"/>
    </row>
    <row r="8102" spans="1:3">
      <c r="A8102" s="14"/>
      <c r="C8102" s="30"/>
    </row>
    <row r="8103" spans="1:3">
      <c r="A8103" s="14"/>
      <c r="C8103" s="30"/>
    </row>
    <row r="8104" spans="1:3">
      <c r="A8104" s="14"/>
      <c r="C8104" s="30"/>
    </row>
    <row r="8105" spans="1:3">
      <c r="A8105" s="14"/>
      <c r="C8105" s="30"/>
    </row>
    <row r="8106" spans="1:3">
      <c r="A8106" s="14"/>
      <c r="C8106" s="30"/>
    </row>
    <row r="8107" spans="1:3">
      <c r="A8107" s="14"/>
      <c r="C8107" s="30"/>
    </row>
    <row r="8108" spans="1:3">
      <c r="A8108" s="14"/>
      <c r="C8108" s="30"/>
    </row>
    <row r="8109" spans="1:3">
      <c r="A8109" s="14"/>
      <c r="C8109" s="30"/>
    </row>
    <row r="8110" spans="1:3">
      <c r="A8110" s="14"/>
      <c r="C8110" s="30"/>
    </row>
    <row r="8111" spans="1:3">
      <c r="A8111" s="14"/>
      <c r="C8111" s="30"/>
    </row>
    <row r="8112" spans="1:3">
      <c r="A8112" s="14"/>
      <c r="C8112" s="30"/>
    </row>
    <row r="8113" spans="1:3">
      <c r="A8113" s="14"/>
      <c r="C8113" s="30"/>
    </row>
    <row r="8114" spans="1:3">
      <c r="A8114" s="14"/>
      <c r="C8114" s="30"/>
    </row>
    <row r="8115" spans="1:3">
      <c r="A8115" s="14"/>
      <c r="C8115" s="30"/>
    </row>
    <row r="8116" spans="1:3">
      <c r="A8116" s="14"/>
      <c r="C8116" s="30"/>
    </row>
    <row r="8117" spans="1:3">
      <c r="A8117" s="14"/>
      <c r="C8117" s="30"/>
    </row>
    <row r="8118" spans="1:3">
      <c r="A8118" s="14"/>
      <c r="C8118" s="30"/>
    </row>
    <row r="8119" spans="1:3">
      <c r="A8119" s="14"/>
      <c r="C8119" s="30"/>
    </row>
    <row r="8120" spans="1:3">
      <c r="A8120" s="14"/>
      <c r="C8120" s="30"/>
    </row>
    <row r="8121" spans="1:3">
      <c r="A8121" s="14"/>
      <c r="C8121" s="30"/>
    </row>
    <row r="8122" spans="1:3">
      <c r="A8122" s="14"/>
      <c r="C8122" s="30"/>
    </row>
    <row r="8123" spans="1:3">
      <c r="A8123" s="14"/>
      <c r="C8123" s="30"/>
    </row>
    <row r="8124" spans="1:3">
      <c r="A8124" s="14"/>
      <c r="C8124" s="30"/>
    </row>
    <row r="8125" spans="1:3">
      <c r="A8125" s="14"/>
      <c r="C8125" s="30"/>
    </row>
    <row r="8126" spans="1:3">
      <c r="A8126" s="14"/>
      <c r="C8126" s="30"/>
    </row>
    <row r="8127" spans="1:3">
      <c r="A8127" s="14"/>
      <c r="C8127" s="30"/>
    </row>
    <row r="8128" spans="1:3">
      <c r="A8128" s="14"/>
      <c r="C8128" s="30"/>
    </row>
    <row r="8129" spans="1:3">
      <c r="A8129" s="14"/>
      <c r="C8129" s="30"/>
    </row>
    <row r="8130" spans="1:3">
      <c r="A8130" s="14"/>
      <c r="C8130" s="30"/>
    </row>
    <row r="8131" spans="1:3">
      <c r="A8131" s="14"/>
      <c r="C8131" s="30"/>
    </row>
    <row r="8132" spans="1:3">
      <c r="A8132" s="14"/>
      <c r="C8132" s="30"/>
    </row>
    <row r="8133" spans="1:3">
      <c r="A8133" s="14"/>
      <c r="C8133" s="30"/>
    </row>
    <row r="8134" spans="1:3">
      <c r="A8134" s="14"/>
      <c r="C8134" s="30"/>
    </row>
    <row r="8135" spans="1:3">
      <c r="A8135" s="14"/>
      <c r="C8135" s="30"/>
    </row>
    <row r="8136" spans="1:3">
      <c r="A8136" s="14"/>
      <c r="C8136" s="30"/>
    </row>
    <row r="8137" spans="1:3">
      <c r="A8137" s="14"/>
      <c r="C8137" s="30"/>
    </row>
    <row r="8138" spans="1:3">
      <c r="A8138" s="14"/>
      <c r="C8138" s="30"/>
    </row>
    <row r="8139" spans="1:3">
      <c r="A8139" s="14"/>
      <c r="C8139" s="30"/>
    </row>
    <row r="8140" spans="1:3">
      <c r="A8140" s="14"/>
      <c r="C8140" s="30"/>
    </row>
    <row r="8141" spans="1:3">
      <c r="A8141" s="14"/>
      <c r="C8141" s="30"/>
    </row>
    <row r="8142" spans="1:3">
      <c r="A8142" s="14"/>
      <c r="C8142" s="30"/>
    </row>
    <row r="8143" spans="1:3">
      <c r="A8143" s="14"/>
      <c r="C8143" s="30"/>
    </row>
    <row r="8144" spans="1:3">
      <c r="A8144" s="14"/>
      <c r="C8144" s="30"/>
    </row>
    <row r="8145" spans="1:3">
      <c r="A8145" s="14"/>
      <c r="C8145" s="30"/>
    </row>
    <row r="8146" spans="1:3">
      <c r="A8146" s="14"/>
      <c r="C8146" s="30"/>
    </row>
    <row r="8147" spans="1:3">
      <c r="A8147" s="14"/>
      <c r="C8147" s="30"/>
    </row>
    <row r="8148" spans="1:3">
      <c r="A8148" s="14"/>
      <c r="C8148" s="30"/>
    </row>
    <row r="8149" spans="1:3">
      <c r="A8149" s="14"/>
      <c r="C8149" s="30"/>
    </row>
    <row r="8150" spans="1:3">
      <c r="A8150" s="14"/>
      <c r="C8150" s="30"/>
    </row>
    <row r="8151" spans="1:3">
      <c r="A8151" s="14"/>
      <c r="C8151" s="30"/>
    </row>
    <row r="8152" spans="1:3">
      <c r="A8152" s="14"/>
      <c r="C8152" s="30"/>
    </row>
    <row r="8153" spans="1:3">
      <c r="A8153" s="14"/>
      <c r="C8153" s="30"/>
    </row>
    <row r="8154" spans="1:3">
      <c r="A8154" s="14"/>
      <c r="C8154" s="30"/>
    </row>
    <row r="8155" spans="1:3">
      <c r="A8155" s="14"/>
      <c r="C8155" s="30"/>
    </row>
    <row r="8156" spans="1:3">
      <c r="A8156" s="14"/>
      <c r="C8156" s="30"/>
    </row>
    <row r="8157" spans="1:3">
      <c r="A8157" s="14"/>
      <c r="C8157" s="30"/>
    </row>
    <row r="8158" spans="1:3">
      <c r="A8158" s="14"/>
      <c r="C8158" s="30"/>
    </row>
    <row r="8159" spans="1:3">
      <c r="A8159" s="14"/>
      <c r="C8159" s="30"/>
    </row>
    <row r="8160" spans="1:3">
      <c r="A8160" s="14"/>
      <c r="C8160" s="30"/>
    </row>
    <row r="8161" spans="1:3">
      <c r="A8161" s="14"/>
      <c r="C8161" s="30"/>
    </row>
    <row r="8162" spans="1:3">
      <c r="A8162" s="14"/>
      <c r="C8162" s="30"/>
    </row>
    <row r="8163" spans="1:3">
      <c r="A8163" s="14"/>
      <c r="C8163" s="30"/>
    </row>
    <row r="8164" spans="1:3">
      <c r="A8164" s="14"/>
      <c r="C8164" s="30"/>
    </row>
    <row r="8165" spans="1:3">
      <c r="A8165" s="14"/>
      <c r="C8165" s="30"/>
    </row>
    <row r="8166" spans="1:3">
      <c r="A8166" s="14"/>
      <c r="C8166" s="30"/>
    </row>
    <row r="8167" spans="1:3">
      <c r="A8167" s="14"/>
      <c r="C8167" s="30"/>
    </row>
    <row r="8168" spans="1:3">
      <c r="A8168" s="14"/>
      <c r="C8168" s="30"/>
    </row>
    <row r="8169" spans="1:3">
      <c r="A8169" s="14"/>
      <c r="C8169" s="30"/>
    </row>
    <row r="8170" spans="1:3">
      <c r="A8170" s="14"/>
      <c r="C8170" s="30"/>
    </row>
    <row r="8171" spans="1:3">
      <c r="A8171" s="14"/>
      <c r="C8171" s="30"/>
    </row>
    <row r="8172" spans="1:3">
      <c r="A8172" s="14"/>
      <c r="C8172" s="30"/>
    </row>
    <row r="8173" spans="1:3">
      <c r="A8173" s="14"/>
      <c r="C8173" s="30"/>
    </row>
    <row r="8174" spans="1:3">
      <c r="A8174" s="14"/>
      <c r="C8174" s="30"/>
    </row>
    <row r="8175" spans="1:3">
      <c r="A8175" s="14"/>
      <c r="C8175" s="30"/>
    </row>
    <row r="8176" spans="1:3">
      <c r="A8176" s="14"/>
      <c r="C8176" s="30"/>
    </row>
    <row r="8177" spans="1:3">
      <c r="A8177" s="14"/>
      <c r="C8177" s="30"/>
    </row>
    <row r="8178" spans="1:3">
      <c r="A8178" s="14"/>
      <c r="C8178" s="30"/>
    </row>
    <row r="8179" spans="1:3">
      <c r="A8179" s="14"/>
      <c r="C8179" s="30"/>
    </row>
    <row r="8180" spans="1:3">
      <c r="A8180" s="14"/>
      <c r="C8180" s="30"/>
    </row>
    <row r="8181" spans="1:3">
      <c r="A8181" s="14"/>
      <c r="C8181" s="30"/>
    </row>
    <row r="8182" spans="1:3">
      <c r="A8182" s="14"/>
      <c r="C8182" s="30"/>
    </row>
    <row r="8183" spans="1:3">
      <c r="A8183" s="14"/>
      <c r="C8183" s="30"/>
    </row>
    <row r="8184" spans="1:3">
      <c r="A8184" s="14"/>
      <c r="C8184" s="30"/>
    </row>
    <row r="8185" spans="1:3">
      <c r="A8185" s="14"/>
      <c r="C8185" s="30"/>
    </row>
    <row r="8186" spans="1:3">
      <c r="A8186" s="14"/>
      <c r="C8186" s="30"/>
    </row>
    <row r="8187" spans="1:3">
      <c r="A8187" s="14"/>
      <c r="C8187" s="30"/>
    </row>
    <row r="8188" spans="1:3">
      <c r="A8188" s="14"/>
      <c r="C8188" s="30"/>
    </row>
    <row r="8189" spans="1:3">
      <c r="A8189" s="14"/>
      <c r="C8189" s="30"/>
    </row>
    <row r="8190" spans="1:3">
      <c r="A8190" s="14"/>
      <c r="C8190" s="30"/>
    </row>
    <row r="8191" spans="1:3">
      <c r="A8191" s="14"/>
      <c r="C8191" s="30"/>
    </row>
    <row r="8192" spans="1:3">
      <c r="A8192" s="14"/>
      <c r="C8192" s="30"/>
    </row>
    <row r="8193" spans="1:3">
      <c r="A8193" s="14"/>
      <c r="C8193" s="30"/>
    </row>
    <row r="8194" spans="1:3">
      <c r="A8194" s="14"/>
      <c r="C8194" s="30"/>
    </row>
    <row r="8195" spans="1:3">
      <c r="A8195" s="14"/>
      <c r="C8195" s="30"/>
    </row>
    <row r="8196" spans="1:3">
      <c r="A8196" s="14"/>
      <c r="C8196" s="30"/>
    </row>
    <row r="8197" spans="1:3">
      <c r="A8197" s="14"/>
      <c r="C8197" s="30"/>
    </row>
    <row r="8198" spans="1:3">
      <c r="A8198" s="14"/>
      <c r="C8198" s="30"/>
    </row>
    <row r="8199" spans="1:3">
      <c r="A8199" s="14"/>
      <c r="C8199" s="30"/>
    </row>
    <row r="8200" spans="1:3">
      <c r="A8200" s="14"/>
      <c r="C8200" s="30"/>
    </row>
    <row r="8201" spans="1:3">
      <c r="A8201" s="14"/>
      <c r="C8201" s="30"/>
    </row>
    <row r="8202" spans="1:3">
      <c r="A8202" s="14"/>
      <c r="C8202" s="30"/>
    </row>
    <row r="8203" spans="1:3">
      <c r="A8203" s="14"/>
      <c r="C8203" s="30"/>
    </row>
    <row r="8204" spans="1:3">
      <c r="A8204" s="14"/>
      <c r="C8204" s="30"/>
    </row>
    <row r="8205" spans="1:3">
      <c r="A8205" s="14"/>
      <c r="C8205" s="30"/>
    </row>
    <row r="8206" spans="1:3">
      <c r="A8206" s="14"/>
      <c r="C8206" s="30"/>
    </row>
    <row r="8207" spans="1:3">
      <c r="A8207" s="14"/>
      <c r="C8207" s="30"/>
    </row>
    <row r="8208" spans="1:3">
      <c r="A8208" s="14"/>
      <c r="C8208" s="30"/>
    </row>
    <row r="8209" spans="1:3">
      <c r="A8209" s="14"/>
      <c r="C8209" s="30"/>
    </row>
    <row r="8210" spans="1:3">
      <c r="A8210" s="14"/>
      <c r="C8210" s="30"/>
    </row>
    <row r="8211" spans="1:3">
      <c r="A8211" s="14"/>
      <c r="C8211" s="30"/>
    </row>
    <row r="8212" spans="1:3">
      <c r="A8212" s="14"/>
      <c r="C8212" s="30"/>
    </row>
    <row r="8213" spans="1:3">
      <c r="A8213" s="14"/>
      <c r="C8213" s="30"/>
    </row>
    <row r="8214" spans="1:3">
      <c r="A8214" s="14"/>
      <c r="C8214" s="30"/>
    </row>
    <row r="8215" spans="1:3">
      <c r="A8215" s="14"/>
      <c r="C8215" s="30"/>
    </row>
    <row r="8216" spans="1:3">
      <c r="A8216" s="14"/>
      <c r="C8216" s="30"/>
    </row>
    <row r="8217" spans="1:3">
      <c r="A8217" s="14"/>
      <c r="C8217" s="30"/>
    </row>
    <row r="8218" spans="1:3">
      <c r="A8218" s="14"/>
      <c r="C8218" s="30"/>
    </row>
    <row r="8219" spans="1:3">
      <c r="A8219" s="14"/>
      <c r="C8219" s="30"/>
    </row>
    <row r="8220" spans="1:3">
      <c r="A8220" s="14"/>
      <c r="C8220" s="30"/>
    </row>
    <row r="8221" spans="1:3">
      <c r="A8221" s="14"/>
      <c r="C8221" s="30"/>
    </row>
    <row r="8222" spans="1:3">
      <c r="A8222" s="14"/>
      <c r="C8222" s="30"/>
    </row>
    <row r="8223" spans="1:3">
      <c r="A8223" s="14"/>
      <c r="C8223" s="30"/>
    </row>
    <row r="8224" spans="1:3">
      <c r="A8224" s="14"/>
      <c r="C8224" s="30"/>
    </row>
    <row r="8225" spans="1:3">
      <c r="A8225" s="14"/>
      <c r="C8225" s="30"/>
    </row>
    <row r="8226" spans="1:3">
      <c r="A8226" s="14"/>
      <c r="C8226" s="30"/>
    </row>
    <row r="8227" spans="1:3">
      <c r="A8227" s="14"/>
      <c r="C8227" s="30"/>
    </row>
    <row r="8228" spans="1:3">
      <c r="A8228" s="14"/>
      <c r="C8228" s="30"/>
    </row>
    <row r="8229" spans="1:3">
      <c r="A8229" s="14"/>
      <c r="C8229" s="30"/>
    </row>
    <row r="8230" spans="1:3">
      <c r="A8230" s="14"/>
      <c r="C8230" s="30"/>
    </row>
    <row r="8231" spans="1:3">
      <c r="A8231" s="14"/>
      <c r="C8231" s="30"/>
    </row>
    <row r="8232" spans="1:3">
      <c r="A8232" s="14"/>
      <c r="C8232" s="30"/>
    </row>
    <row r="8233" spans="1:3">
      <c r="A8233" s="14"/>
      <c r="C8233" s="30"/>
    </row>
    <row r="8234" spans="1:3">
      <c r="A8234" s="14"/>
      <c r="C8234" s="30"/>
    </row>
    <row r="8235" spans="1:3">
      <c r="A8235" s="14"/>
      <c r="C8235" s="30"/>
    </row>
    <row r="8236" spans="1:3">
      <c r="A8236" s="14"/>
      <c r="C8236" s="30"/>
    </row>
    <row r="8237" spans="1:3">
      <c r="A8237" s="14"/>
      <c r="C8237" s="30"/>
    </row>
    <row r="8238" spans="1:3">
      <c r="A8238" s="14"/>
      <c r="C8238" s="30"/>
    </row>
    <row r="8239" spans="1:3">
      <c r="A8239" s="14"/>
      <c r="C8239" s="30"/>
    </row>
    <row r="8240" spans="1:3">
      <c r="A8240" s="14"/>
      <c r="C8240" s="30"/>
    </row>
    <row r="8241" spans="1:3">
      <c r="A8241" s="14"/>
      <c r="C8241" s="30"/>
    </row>
    <row r="8242" spans="1:3">
      <c r="A8242" s="14"/>
      <c r="C8242" s="30"/>
    </row>
    <row r="8243" spans="1:3">
      <c r="A8243" s="14"/>
      <c r="C8243" s="30"/>
    </row>
    <row r="8244" spans="1:3">
      <c r="A8244" s="14"/>
      <c r="C8244" s="30"/>
    </row>
    <row r="8245" spans="1:3">
      <c r="A8245" s="14"/>
      <c r="C8245" s="30"/>
    </row>
    <row r="8246" spans="1:3">
      <c r="A8246" s="14"/>
      <c r="C8246" s="30"/>
    </row>
    <row r="8247" spans="1:3">
      <c r="A8247" s="14"/>
      <c r="C8247" s="30"/>
    </row>
    <row r="8248" spans="1:3">
      <c r="A8248" s="14"/>
      <c r="C8248" s="30"/>
    </row>
    <row r="8249" spans="1:3">
      <c r="A8249" s="14"/>
      <c r="C8249" s="30"/>
    </row>
    <row r="8250" spans="1:3">
      <c r="A8250" s="14"/>
      <c r="C8250" s="30"/>
    </row>
    <row r="8251" spans="1:3">
      <c r="A8251" s="14"/>
      <c r="C8251" s="30"/>
    </row>
    <row r="8252" spans="1:3">
      <c r="A8252" s="14"/>
      <c r="C8252" s="30"/>
    </row>
    <row r="8253" spans="1:3">
      <c r="A8253" s="14"/>
      <c r="C8253" s="30"/>
    </row>
    <row r="8254" spans="1:3">
      <c r="A8254" s="14"/>
      <c r="C8254" s="30"/>
    </row>
    <row r="8255" spans="1:3">
      <c r="A8255" s="14"/>
      <c r="C8255" s="30"/>
    </row>
    <row r="8256" spans="1:3">
      <c r="A8256" s="14"/>
      <c r="C8256" s="30"/>
    </row>
    <row r="8257" spans="1:3">
      <c r="A8257" s="14"/>
      <c r="C8257" s="30"/>
    </row>
    <row r="8258" spans="1:3">
      <c r="A8258" s="14"/>
      <c r="C8258" s="30"/>
    </row>
    <row r="8259" spans="1:3">
      <c r="A8259" s="14"/>
      <c r="C8259" s="30"/>
    </row>
    <row r="8260" spans="1:3">
      <c r="A8260" s="14"/>
      <c r="C8260" s="30"/>
    </row>
    <row r="8261" spans="1:3">
      <c r="A8261" s="14"/>
      <c r="C8261" s="30"/>
    </row>
    <row r="8262" spans="1:3">
      <c r="A8262" s="14"/>
      <c r="C8262" s="30"/>
    </row>
    <row r="8263" spans="1:3">
      <c r="A8263" s="14"/>
      <c r="C8263" s="30"/>
    </row>
    <row r="8264" spans="1:3">
      <c r="A8264" s="14"/>
      <c r="C8264" s="30"/>
    </row>
    <row r="8265" spans="1:3">
      <c r="A8265" s="14"/>
      <c r="C8265" s="30"/>
    </row>
    <row r="8266" spans="1:3">
      <c r="A8266" s="14"/>
      <c r="C8266" s="30"/>
    </row>
    <row r="8267" spans="1:3">
      <c r="A8267" s="14"/>
      <c r="C8267" s="30"/>
    </row>
    <row r="8268" spans="1:3">
      <c r="A8268" s="14"/>
      <c r="C8268" s="30"/>
    </row>
    <row r="8269" spans="1:3">
      <c r="A8269" s="14"/>
      <c r="C8269" s="30"/>
    </row>
    <row r="8270" spans="1:3">
      <c r="A8270" s="14"/>
      <c r="C8270" s="30"/>
    </row>
    <row r="8271" spans="1:3">
      <c r="A8271" s="14"/>
      <c r="C8271" s="30"/>
    </row>
    <row r="8272" spans="1:3">
      <c r="A8272" s="14"/>
      <c r="C8272" s="30"/>
    </row>
    <row r="8273" spans="1:3">
      <c r="A8273" s="14"/>
      <c r="C8273" s="30"/>
    </row>
    <row r="8274" spans="1:3">
      <c r="A8274" s="14"/>
      <c r="C8274" s="30"/>
    </row>
    <row r="8275" spans="1:3">
      <c r="A8275" s="14"/>
      <c r="C8275" s="30"/>
    </row>
    <row r="8276" spans="1:3">
      <c r="A8276" s="14"/>
      <c r="C8276" s="30"/>
    </row>
    <row r="8277" spans="1:3">
      <c r="A8277" s="14"/>
      <c r="C8277" s="30"/>
    </row>
    <row r="8278" spans="1:3">
      <c r="A8278" s="14"/>
      <c r="C8278" s="30"/>
    </row>
    <row r="8279" spans="1:3">
      <c r="A8279" s="14"/>
      <c r="C8279" s="30"/>
    </row>
    <row r="8280" spans="1:3">
      <c r="A8280" s="14"/>
      <c r="C8280" s="30"/>
    </row>
    <row r="8281" spans="1:3">
      <c r="A8281" s="14"/>
      <c r="C8281" s="30"/>
    </row>
    <row r="8282" spans="1:3">
      <c r="A8282" s="14"/>
      <c r="C8282" s="30"/>
    </row>
    <row r="8283" spans="1:3">
      <c r="A8283" s="14"/>
      <c r="C8283" s="30"/>
    </row>
    <row r="8284" spans="1:3">
      <c r="A8284" s="14"/>
      <c r="C8284" s="30"/>
    </row>
    <row r="8285" spans="1:3">
      <c r="A8285" s="14"/>
      <c r="C8285" s="30"/>
    </row>
    <row r="8286" spans="1:3">
      <c r="A8286" s="14"/>
      <c r="C8286" s="30"/>
    </row>
    <row r="8287" spans="1:3">
      <c r="A8287" s="14"/>
      <c r="C8287" s="30"/>
    </row>
    <row r="8288" spans="1:3">
      <c r="A8288" s="14"/>
      <c r="C8288" s="30"/>
    </row>
    <row r="8289" spans="1:3">
      <c r="A8289" s="14"/>
      <c r="C8289" s="30"/>
    </row>
    <row r="8290" spans="1:3">
      <c r="A8290" s="14"/>
      <c r="C8290" s="30"/>
    </row>
    <row r="8291" spans="1:3">
      <c r="A8291" s="14"/>
      <c r="C8291" s="30"/>
    </row>
    <row r="8292" spans="1:3">
      <c r="A8292" s="14"/>
      <c r="C8292" s="30"/>
    </row>
    <row r="8293" spans="1:3">
      <c r="A8293" s="14"/>
      <c r="C8293" s="30"/>
    </row>
    <row r="8294" spans="1:3">
      <c r="A8294" s="14"/>
      <c r="C8294" s="30"/>
    </row>
    <row r="8295" spans="1:3">
      <c r="A8295" s="14"/>
      <c r="C8295" s="30"/>
    </row>
    <row r="8296" spans="1:3">
      <c r="A8296" s="14"/>
      <c r="C8296" s="30"/>
    </row>
    <row r="8297" spans="1:3">
      <c r="A8297" s="14"/>
      <c r="C8297" s="30"/>
    </row>
    <row r="8298" spans="1:3">
      <c r="A8298" s="14"/>
      <c r="C8298" s="30"/>
    </row>
    <row r="8299" spans="1:3">
      <c r="A8299" s="14"/>
      <c r="C8299" s="30"/>
    </row>
    <row r="8300" spans="1:3">
      <c r="A8300" s="14"/>
      <c r="C8300" s="30"/>
    </row>
    <row r="8301" spans="1:3">
      <c r="A8301" s="14"/>
      <c r="C8301" s="30"/>
    </row>
    <row r="8302" spans="1:3">
      <c r="A8302" s="14"/>
      <c r="C8302" s="30"/>
    </row>
    <row r="8303" spans="1:3">
      <c r="A8303" s="14"/>
      <c r="C8303" s="30"/>
    </row>
    <row r="8304" spans="1:3">
      <c r="A8304" s="14"/>
      <c r="C8304" s="30"/>
    </row>
    <row r="8305" spans="1:3">
      <c r="A8305" s="14"/>
      <c r="C8305" s="30"/>
    </row>
    <row r="8306" spans="1:3">
      <c r="A8306" s="14"/>
      <c r="C8306" s="30"/>
    </row>
    <row r="8307" spans="1:3">
      <c r="A8307" s="14"/>
      <c r="C8307" s="30"/>
    </row>
    <row r="8308" spans="1:3">
      <c r="A8308" s="14"/>
      <c r="C8308" s="30"/>
    </row>
    <row r="8309" spans="1:3">
      <c r="A8309" s="14"/>
      <c r="C8309" s="30"/>
    </row>
    <row r="8310" spans="1:3">
      <c r="A8310" s="14"/>
      <c r="C8310" s="30"/>
    </row>
    <row r="8311" spans="1:3">
      <c r="A8311" s="14"/>
      <c r="C8311" s="30"/>
    </row>
    <row r="8312" spans="1:3">
      <c r="A8312" s="14"/>
      <c r="C8312" s="30"/>
    </row>
    <row r="8313" spans="1:3">
      <c r="A8313" s="14"/>
      <c r="C8313" s="30"/>
    </row>
    <row r="8314" spans="1:3">
      <c r="A8314" s="14"/>
      <c r="C8314" s="30"/>
    </row>
    <row r="8315" spans="1:3">
      <c r="A8315" s="14"/>
      <c r="C8315" s="30"/>
    </row>
    <row r="8316" spans="1:3">
      <c r="A8316" s="14"/>
      <c r="C8316" s="30"/>
    </row>
    <row r="8317" spans="1:3">
      <c r="A8317" s="14"/>
      <c r="C8317" s="30"/>
    </row>
    <row r="8318" spans="1:3">
      <c r="A8318" s="14"/>
      <c r="C8318" s="30"/>
    </row>
    <row r="8319" spans="1:3">
      <c r="A8319" s="14"/>
      <c r="C8319" s="30"/>
    </row>
    <row r="8320" spans="1:3">
      <c r="A8320" s="14"/>
      <c r="C8320" s="30"/>
    </row>
    <row r="8321" spans="1:3">
      <c r="A8321" s="14"/>
      <c r="C8321" s="30"/>
    </row>
    <row r="8322" spans="1:3">
      <c r="A8322" s="14"/>
      <c r="C8322" s="30"/>
    </row>
    <row r="8323" spans="1:3">
      <c r="A8323" s="14"/>
      <c r="C8323" s="30"/>
    </row>
    <row r="8324" spans="1:3">
      <c r="A8324" s="14"/>
      <c r="C8324" s="30"/>
    </row>
    <row r="8325" spans="1:3">
      <c r="A8325" s="14"/>
      <c r="C8325" s="30"/>
    </row>
    <row r="8326" spans="1:3">
      <c r="A8326" s="14"/>
      <c r="C8326" s="30"/>
    </row>
    <row r="8327" spans="1:3">
      <c r="A8327" s="14"/>
      <c r="C8327" s="30"/>
    </row>
    <row r="8328" spans="1:3">
      <c r="A8328" s="14"/>
      <c r="C8328" s="30"/>
    </row>
    <row r="8329" spans="1:3">
      <c r="A8329" s="14"/>
      <c r="C8329" s="30"/>
    </row>
    <row r="8330" spans="1:3">
      <c r="A8330" s="14"/>
      <c r="C8330" s="30"/>
    </row>
    <row r="8331" spans="1:3">
      <c r="A8331" s="14"/>
      <c r="C8331" s="30"/>
    </row>
    <row r="8332" spans="1:3">
      <c r="A8332" s="14"/>
      <c r="C8332" s="30"/>
    </row>
    <row r="8333" spans="1:3">
      <c r="A8333" s="14"/>
      <c r="C8333" s="30"/>
    </row>
    <row r="8334" spans="1:3">
      <c r="A8334" s="14"/>
      <c r="C8334" s="30"/>
    </row>
    <row r="8335" spans="1:3">
      <c r="A8335" s="14"/>
      <c r="C8335" s="30"/>
    </row>
    <row r="8336" spans="1:3">
      <c r="A8336" s="14"/>
      <c r="C8336" s="30"/>
    </row>
    <row r="8337" spans="1:3">
      <c r="A8337" s="14"/>
      <c r="C8337" s="30"/>
    </row>
    <row r="8338" spans="1:3">
      <c r="A8338" s="14"/>
      <c r="C8338" s="30"/>
    </row>
    <row r="8339" spans="1:3">
      <c r="A8339" s="14"/>
      <c r="C8339" s="30"/>
    </row>
    <row r="8340" spans="1:3">
      <c r="A8340" s="14"/>
      <c r="C8340" s="30"/>
    </row>
    <row r="8341" spans="1:3">
      <c r="A8341" s="14"/>
      <c r="C8341" s="30"/>
    </row>
    <row r="8342" spans="1:3">
      <c r="A8342" s="14"/>
      <c r="C8342" s="30"/>
    </row>
    <row r="8343" spans="1:3">
      <c r="A8343" s="14"/>
      <c r="C8343" s="30"/>
    </row>
    <row r="8344" spans="1:3">
      <c r="A8344" s="14"/>
      <c r="C8344" s="30"/>
    </row>
    <row r="8345" spans="1:3">
      <c r="A8345" s="14"/>
      <c r="C8345" s="30"/>
    </row>
    <row r="8346" spans="1:3">
      <c r="A8346" s="14"/>
      <c r="C8346" s="30"/>
    </row>
    <row r="8347" spans="1:3">
      <c r="A8347" s="14"/>
      <c r="C8347" s="30"/>
    </row>
    <row r="8348" spans="1:3">
      <c r="A8348" s="14"/>
      <c r="C8348" s="30"/>
    </row>
    <row r="8349" spans="1:3">
      <c r="A8349" s="14"/>
      <c r="C8349" s="30"/>
    </row>
    <row r="8350" spans="1:3">
      <c r="A8350" s="14"/>
      <c r="C8350" s="30"/>
    </row>
    <row r="8351" spans="1:3">
      <c r="A8351" s="14"/>
      <c r="C8351" s="30"/>
    </row>
    <row r="8352" spans="1:3">
      <c r="A8352" s="14"/>
      <c r="C8352" s="30"/>
    </row>
    <row r="8353" spans="1:3">
      <c r="A8353" s="14"/>
      <c r="C8353" s="30"/>
    </row>
    <row r="8354" spans="1:3">
      <c r="A8354" s="14"/>
      <c r="C8354" s="30"/>
    </row>
    <row r="8355" spans="1:3">
      <c r="A8355" s="14"/>
      <c r="C8355" s="30"/>
    </row>
    <row r="8356" spans="1:3">
      <c r="A8356" s="14"/>
      <c r="C8356" s="30"/>
    </row>
    <row r="8357" spans="1:3">
      <c r="A8357" s="14"/>
      <c r="C8357" s="30"/>
    </row>
    <row r="8358" spans="1:3">
      <c r="A8358" s="14"/>
      <c r="C8358" s="30"/>
    </row>
    <row r="8359" spans="1:3">
      <c r="A8359" s="14"/>
      <c r="C8359" s="30"/>
    </row>
    <row r="8360" spans="1:3">
      <c r="A8360" s="14"/>
      <c r="C8360" s="30"/>
    </row>
    <row r="8361" spans="1:3">
      <c r="A8361" s="14"/>
      <c r="C8361" s="30"/>
    </row>
    <row r="8362" spans="1:3">
      <c r="A8362" s="14"/>
      <c r="C8362" s="30"/>
    </row>
    <row r="8363" spans="1:3">
      <c r="A8363" s="14"/>
      <c r="C8363" s="30"/>
    </row>
    <row r="8364" spans="1:3">
      <c r="A8364" s="14"/>
      <c r="C8364" s="30"/>
    </row>
    <row r="8365" spans="1:3">
      <c r="A8365" s="14"/>
      <c r="C8365" s="30"/>
    </row>
    <row r="8366" spans="1:3">
      <c r="A8366" s="14"/>
      <c r="C8366" s="30"/>
    </row>
    <row r="8367" spans="1:3">
      <c r="A8367" s="14"/>
      <c r="C8367" s="30"/>
    </row>
    <row r="8368" spans="1:3">
      <c r="A8368" s="14"/>
      <c r="C8368" s="30"/>
    </row>
    <row r="8369" spans="1:3">
      <c r="A8369" s="14"/>
      <c r="C8369" s="30"/>
    </row>
    <row r="8370" spans="1:3">
      <c r="A8370" s="14"/>
      <c r="C8370" s="30"/>
    </row>
    <row r="8371" spans="1:3">
      <c r="A8371" s="14"/>
      <c r="C8371" s="30"/>
    </row>
    <row r="8372" spans="1:3">
      <c r="A8372" s="14"/>
      <c r="C8372" s="30"/>
    </row>
    <row r="8373" spans="1:3">
      <c r="A8373" s="14"/>
      <c r="C8373" s="30"/>
    </row>
    <row r="8374" spans="1:3">
      <c r="A8374" s="14"/>
      <c r="C8374" s="30"/>
    </row>
    <row r="8375" spans="1:3">
      <c r="A8375" s="14"/>
      <c r="C8375" s="30"/>
    </row>
    <row r="8376" spans="1:3">
      <c r="A8376" s="14"/>
      <c r="C8376" s="30"/>
    </row>
    <row r="8377" spans="1:3">
      <c r="A8377" s="14"/>
      <c r="C8377" s="30"/>
    </row>
    <row r="8378" spans="1:3">
      <c r="A8378" s="14"/>
      <c r="C8378" s="30"/>
    </row>
    <row r="8379" spans="1:3">
      <c r="A8379" s="14"/>
      <c r="C8379" s="30"/>
    </row>
    <row r="8380" spans="1:3">
      <c r="A8380" s="14"/>
      <c r="C8380" s="30"/>
    </row>
    <row r="8381" spans="1:3">
      <c r="A8381" s="14"/>
      <c r="C8381" s="30"/>
    </row>
    <row r="8382" spans="1:3">
      <c r="A8382" s="14"/>
      <c r="C8382" s="30"/>
    </row>
    <row r="8383" spans="1:3">
      <c r="A8383" s="14"/>
      <c r="C8383" s="30"/>
    </row>
    <row r="8384" spans="1:3">
      <c r="A8384" s="14"/>
      <c r="C8384" s="30"/>
    </row>
    <row r="8385" spans="1:3">
      <c r="A8385" s="14"/>
      <c r="C8385" s="30"/>
    </row>
    <row r="8386" spans="1:3">
      <c r="A8386" s="14"/>
      <c r="C8386" s="30"/>
    </row>
    <row r="8387" spans="1:3">
      <c r="A8387" s="14"/>
      <c r="C8387" s="30"/>
    </row>
    <row r="8388" spans="1:3">
      <c r="A8388" s="14"/>
      <c r="C8388" s="30"/>
    </row>
    <row r="8389" spans="1:3">
      <c r="A8389" s="14"/>
      <c r="C8389" s="30"/>
    </row>
    <row r="8390" spans="1:3">
      <c r="A8390" s="14"/>
      <c r="C8390" s="30"/>
    </row>
    <row r="8391" spans="1:3">
      <c r="A8391" s="14"/>
      <c r="C8391" s="30"/>
    </row>
    <row r="8392" spans="1:3">
      <c r="A8392" s="14"/>
      <c r="C8392" s="30"/>
    </row>
    <row r="8393" spans="1:3">
      <c r="A8393" s="14"/>
      <c r="C8393" s="30"/>
    </row>
    <row r="8394" spans="1:3">
      <c r="A8394" s="14"/>
      <c r="C8394" s="30"/>
    </row>
    <row r="8395" spans="1:3">
      <c r="A8395" s="14"/>
      <c r="C8395" s="30"/>
    </row>
    <row r="8396" spans="1:3">
      <c r="A8396" s="14"/>
      <c r="C8396" s="30"/>
    </row>
    <row r="8397" spans="1:3">
      <c r="A8397" s="14"/>
      <c r="C8397" s="30"/>
    </row>
    <row r="8398" spans="1:3">
      <c r="A8398" s="14"/>
      <c r="C8398" s="30"/>
    </row>
    <row r="8399" spans="1:3">
      <c r="A8399" s="14"/>
      <c r="C8399" s="30"/>
    </row>
    <row r="8400" spans="1:3">
      <c r="A8400" s="14"/>
      <c r="C8400" s="30"/>
    </row>
    <row r="8401" spans="1:3">
      <c r="A8401" s="14"/>
      <c r="C8401" s="30"/>
    </row>
    <row r="8402" spans="1:3">
      <c r="A8402" s="14"/>
      <c r="C8402" s="30"/>
    </row>
    <row r="8403" spans="1:3">
      <c r="A8403" s="14"/>
      <c r="C8403" s="30"/>
    </row>
    <row r="8404" spans="1:3">
      <c r="A8404" s="14"/>
      <c r="C8404" s="30"/>
    </row>
    <row r="8405" spans="1:3">
      <c r="A8405" s="14"/>
      <c r="C8405" s="30"/>
    </row>
    <row r="8406" spans="1:3">
      <c r="A8406" s="14"/>
      <c r="C8406" s="30"/>
    </row>
    <row r="8407" spans="1:3">
      <c r="A8407" s="14"/>
      <c r="C8407" s="30"/>
    </row>
    <row r="8408" spans="1:3">
      <c r="A8408" s="14"/>
      <c r="C8408" s="30"/>
    </row>
    <row r="8409" spans="1:3">
      <c r="A8409" s="14"/>
      <c r="C8409" s="30"/>
    </row>
    <row r="8410" spans="1:3">
      <c r="A8410" s="14"/>
      <c r="C8410" s="30"/>
    </row>
    <row r="8411" spans="1:3">
      <c r="A8411" s="14"/>
      <c r="C8411" s="30"/>
    </row>
    <row r="8412" spans="1:3">
      <c r="A8412" s="14"/>
      <c r="C8412" s="30"/>
    </row>
    <row r="8413" spans="1:3">
      <c r="A8413" s="14"/>
      <c r="C8413" s="30"/>
    </row>
    <row r="8414" spans="1:3">
      <c r="A8414" s="14"/>
      <c r="C8414" s="30"/>
    </row>
    <row r="8415" spans="1:3">
      <c r="A8415" s="14"/>
      <c r="C8415" s="30"/>
    </row>
    <row r="8416" spans="1:3">
      <c r="A8416" s="14"/>
      <c r="C8416" s="30"/>
    </row>
    <row r="8417" spans="1:3">
      <c r="A8417" s="14"/>
      <c r="C8417" s="30"/>
    </row>
    <row r="8418" spans="1:3">
      <c r="A8418" s="14"/>
      <c r="C8418" s="30"/>
    </row>
    <row r="8419" spans="1:3">
      <c r="A8419" s="14"/>
      <c r="C8419" s="30"/>
    </row>
    <row r="8420" spans="1:3">
      <c r="A8420" s="14"/>
      <c r="C8420" s="30"/>
    </row>
    <row r="8421" spans="1:3">
      <c r="A8421" s="14"/>
      <c r="C8421" s="30"/>
    </row>
    <row r="8422" spans="1:3">
      <c r="A8422" s="14"/>
      <c r="C8422" s="30"/>
    </row>
    <row r="8423" spans="1:3">
      <c r="A8423" s="14"/>
      <c r="C8423" s="30"/>
    </row>
    <row r="8424" spans="1:3">
      <c r="A8424" s="14"/>
      <c r="C8424" s="30"/>
    </row>
    <row r="8425" spans="1:3">
      <c r="A8425" s="14"/>
      <c r="C8425" s="30"/>
    </row>
    <row r="8426" spans="1:3">
      <c r="A8426" s="14"/>
      <c r="C8426" s="30"/>
    </row>
    <row r="8427" spans="1:3">
      <c r="A8427" s="14"/>
      <c r="C8427" s="30"/>
    </row>
    <row r="8428" spans="1:3">
      <c r="A8428" s="14"/>
      <c r="C8428" s="30"/>
    </row>
    <row r="8429" spans="1:3">
      <c r="A8429" s="14"/>
      <c r="C8429" s="30"/>
    </row>
    <row r="8430" spans="1:3">
      <c r="A8430" s="14"/>
      <c r="C8430" s="30"/>
    </row>
    <row r="8431" spans="1:3">
      <c r="A8431" s="14"/>
      <c r="C8431" s="30"/>
    </row>
    <row r="8432" spans="1:3">
      <c r="A8432" s="14"/>
      <c r="C8432" s="30"/>
    </row>
    <row r="8433" spans="1:3">
      <c r="A8433" s="14"/>
      <c r="C8433" s="30"/>
    </row>
    <row r="8434" spans="1:3">
      <c r="A8434" s="14"/>
      <c r="C8434" s="30"/>
    </row>
    <row r="8435" spans="1:3">
      <c r="A8435" s="14"/>
      <c r="C8435" s="30"/>
    </row>
    <row r="8436" spans="1:3">
      <c r="A8436" s="14"/>
      <c r="C8436" s="30"/>
    </row>
    <row r="8437" spans="1:3">
      <c r="A8437" s="14"/>
      <c r="C8437" s="30"/>
    </row>
    <row r="8438" spans="1:3">
      <c r="A8438" s="14"/>
      <c r="C8438" s="30"/>
    </row>
    <row r="8439" spans="1:3">
      <c r="A8439" s="14"/>
      <c r="C8439" s="30"/>
    </row>
    <row r="8440" spans="1:3">
      <c r="A8440" s="14"/>
      <c r="C8440" s="30"/>
    </row>
    <row r="8441" spans="1:3">
      <c r="A8441" s="14"/>
      <c r="C8441" s="30"/>
    </row>
    <row r="8442" spans="1:3">
      <c r="A8442" s="14"/>
      <c r="C8442" s="30"/>
    </row>
    <row r="8443" spans="1:3">
      <c r="A8443" s="14"/>
      <c r="C8443" s="30"/>
    </row>
    <row r="8444" spans="1:3">
      <c r="A8444" s="14"/>
      <c r="C8444" s="30"/>
    </row>
    <row r="8445" spans="1:3">
      <c r="A8445" s="14"/>
      <c r="C8445" s="30"/>
    </row>
    <row r="8446" spans="1:3">
      <c r="A8446" s="14"/>
      <c r="C8446" s="30"/>
    </row>
    <row r="8447" spans="1:3">
      <c r="A8447" s="14"/>
      <c r="C8447" s="30"/>
    </row>
    <row r="8448" spans="1:3">
      <c r="A8448" s="14"/>
      <c r="C8448" s="30"/>
    </row>
    <row r="8449" spans="1:3">
      <c r="A8449" s="14"/>
      <c r="C8449" s="30"/>
    </row>
    <row r="8450" spans="1:3">
      <c r="A8450" s="14"/>
      <c r="C8450" s="30"/>
    </row>
    <row r="8451" spans="1:3">
      <c r="A8451" s="14"/>
      <c r="C8451" s="30"/>
    </row>
    <row r="8452" spans="1:3">
      <c r="A8452" s="14"/>
      <c r="C8452" s="30"/>
    </row>
    <row r="8453" spans="1:3">
      <c r="A8453" s="14"/>
      <c r="C8453" s="30"/>
    </row>
    <row r="8454" spans="1:3">
      <c r="A8454" s="14"/>
      <c r="C8454" s="30"/>
    </row>
    <row r="8455" spans="1:3">
      <c r="A8455" s="14"/>
      <c r="C8455" s="30"/>
    </row>
    <row r="8456" spans="1:3">
      <c r="A8456" s="14"/>
      <c r="C8456" s="30"/>
    </row>
    <row r="8457" spans="1:3">
      <c r="A8457" s="14"/>
      <c r="C8457" s="30"/>
    </row>
    <row r="8458" spans="1:3">
      <c r="A8458" s="14"/>
      <c r="C8458" s="30"/>
    </row>
    <row r="8459" spans="1:3">
      <c r="A8459" s="14"/>
      <c r="C8459" s="30"/>
    </row>
    <row r="8460" spans="1:3">
      <c r="A8460" s="14"/>
      <c r="C8460" s="30"/>
    </row>
    <row r="8461" spans="1:3">
      <c r="A8461" s="14"/>
      <c r="C8461" s="30"/>
    </row>
    <row r="8462" spans="1:3">
      <c r="A8462" s="14"/>
      <c r="C8462" s="30"/>
    </row>
    <row r="8463" spans="1:3">
      <c r="A8463" s="14"/>
      <c r="C8463" s="30"/>
    </row>
    <row r="8464" spans="1:3">
      <c r="A8464" s="14"/>
      <c r="C8464" s="30"/>
    </row>
    <row r="8465" spans="1:3">
      <c r="A8465" s="14"/>
      <c r="C8465" s="30"/>
    </row>
    <row r="8466" spans="1:3">
      <c r="A8466" s="14"/>
      <c r="C8466" s="30"/>
    </row>
    <row r="8467" spans="1:3">
      <c r="A8467" s="14"/>
      <c r="C8467" s="30"/>
    </row>
    <row r="8468" spans="1:3">
      <c r="A8468" s="14"/>
      <c r="C8468" s="30"/>
    </row>
    <row r="8469" spans="1:3">
      <c r="A8469" s="14"/>
      <c r="C8469" s="30"/>
    </row>
    <row r="8470" spans="1:3">
      <c r="A8470" s="14"/>
      <c r="C8470" s="30"/>
    </row>
    <row r="8471" spans="1:3">
      <c r="A8471" s="14"/>
      <c r="C8471" s="30"/>
    </row>
    <row r="8472" spans="1:3">
      <c r="A8472" s="14"/>
      <c r="C8472" s="30"/>
    </row>
    <row r="8473" spans="1:3">
      <c r="A8473" s="14"/>
      <c r="C8473" s="30"/>
    </row>
    <row r="8474" spans="1:3">
      <c r="A8474" s="14"/>
      <c r="C8474" s="30"/>
    </row>
    <row r="8475" spans="1:3">
      <c r="A8475" s="14"/>
      <c r="C8475" s="30"/>
    </row>
    <row r="8476" spans="1:3">
      <c r="A8476" s="14"/>
      <c r="C8476" s="30"/>
    </row>
    <row r="8477" spans="1:3">
      <c r="A8477" s="14"/>
      <c r="C8477" s="30"/>
    </row>
    <row r="8478" spans="1:3">
      <c r="A8478" s="14"/>
      <c r="C8478" s="30"/>
    </row>
    <row r="8479" spans="1:3">
      <c r="A8479" s="14"/>
      <c r="C8479" s="30"/>
    </row>
    <row r="8480" spans="1:3">
      <c r="A8480" s="14"/>
      <c r="C8480" s="30"/>
    </row>
    <row r="8481" spans="1:3">
      <c r="A8481" s="14"/>
      <c r="C8481" s="30"/>
    </row>
    <row r="8482" spans="1:3">
      <c r="A8482" s="14"/>
      <c r="C8482" s="30"/>
    </row>
    <row r="8483" spans="1:3">
      <c r="A8483" s="14"/>
      <c r="C8483" s="30"/>
    </row>
    <row r="8484" spans="1:3">
      <c r="A8484" s="14"/>
      <c r="C8484" s="30"/>
    </row>
    <row r="8485" spans="1:3">
      <c r="A8485" s="14"/>
      <c r="C8485" s="30"/>
    </row>
    <row r="8486" spans="1:3">
      <c r="A8486" s="14"/>
      <c r="C8486" s="30"/>
    </row>
    <row r="8487" spans="1:3">
      <c r="A8487" s="14"/>
      <c r="C8487" s="30"/>
    </row>
    <row r="8488" spans="1:3">
      <c r="A8488" s="14"/>
      <c r="C8488" s="30"/>
    </row>
    <row r="8489" spans="1:3">
      <c r="A8489" s="14"/>
      <c r="C8489" s="30"/>
    </row>
    <row r="8490" spans="1:3">
      <c r="A8490" s="14"/>
      <c r="C8490" s="30"/>
    </row>
    <row r="8491" spans="1:3">
      <c r="A8491" s="14"/>
      <c r="C8491" s="30"/>
    </row>
    <row r="8492" spans="1:3">
      <c r="A8492" s="14"/>
      <c r="C8492" s="30"/>
    </row>
    <row r="8493" spans="1:3">
      <c r="A8493" s="14"/>
      <c r="C8493" s="30"/>
    </row>
    <row r="8494" spans="1:3">
      <c r="A8494" s="14"/>
      <c r="C8494" s="30"/>
    </row>
    <row r="8495" spans="1:3">
      <c r="A8495" s="14"/>
      <c r="C8495" s="30"/>
    </row>
    <row r="8496" spans="1:3">
      <c r="A8496" s="14"/>
      <c r="C8496" s="30"/>
    </row>
    <row r="8497" spans="1:3">
      <c r="A8497" s="14"/>
      <c r="C8497" s="30"/>
    </row>
    <row r="8498" spans="1:3">
      <c r="A8498" s="14"/>
      <c r="C8498" s="30"/>
    </row>
    <row r="8499" spans="1:3">
      <c r="A8499" s="14"/>
      <c r="C8499" s="30"/>
    </row>
    <row r="8500" spans="1:3">
      <c r="A8500" s="14"/>
      <c r="C8500" s="30"/>
    </row>
    <row r="8501" spans="1:3">
      <c r="A8501" s="14"/>
      <c r="C8501" s="30"/>
    </row>
    <row r="8502" spans="1:3">
      <c r="A8502" s="14"/>
      <c r="C8502" s="30"/>
    </row>
    <row r="8503" spans="1:3">
      <c r="A8503" s="14"/>
      <c r="C8503" s="30"/>
    </row>
    <row r="8504" spans="1:3">
      <c r="A8504" s="14"/>
      <c r="C8504" s="30"/>
    </row>
    <row r="8505" spans="1:3">
      <c r="A8505" s="14"/>
      <c r="C8505" s="30"/>
    </row>
    <row r="8506" spans="1:3">
      <c r="A8506" s="14"/>
      <c r="C8506" s="30"/>
    </row>
    <row r="8507" spans="1:3">
      <c r="A8507" s="14"/>
      <c r="C8507" s="30"/>
    </row>
    <row r="8508" spans="1:3">
      <c r="A8508" s="14"/>
      <c r="C8508" s="30"/>
    </row>
    <row r="8509" spans="1:3">
      <c r="A8509" s="14"/>
      <c r="C8509" s="30"/>
    </row>
    <row r="8510" spans="1:3">
      <c r="A8510" s="14"/>
      <c r="C8510" s="30"/>
    </row>
    <row r="8511" spans="1:3">
      <c r="A8511" s="14"/>
      <c r="C8511" s="30"/>
    </row>
    <row r="8512" spans="1:3">
      <c r="A8512" s="14"/>
      <c r="C8512" s="30"/>
    </row>
    <row r="8513" spans="1:3">
      <c r="A8513" s="14"/>
      <c r="C8513" s="30"/>
    </row>
    <row r="8514" spans="1:3">
      <c r="A8514" s="14"/>
      <c r="C8514" s="30"/>
    </row>
    <row r="8515" spans="1:3">
      <c r="A8515" s="14"/>
      <c r="C8515" s="30"/>
    </row>
    <row r="8516" spans="1:3">
      <c r="A8516" s="14"/>
      <c r="C8516" s="30"/>
    </row>
    <row r="8517" spans="1:3">
      <c r="A8517" s="14"/>
      <c r="C8517" s="30"/>
    </row>
    <row r="8518" spans="1:3">
      <c r="A8518" s="14"/>
      <c r="C8518" s="30"/>
    </row>
    <row r="8519" spans="1:3">
      <c r="A8519" s="14"/>
      <c r="C8519" s="30"/>
    </row>
    <row r="8520" spans="1:3">
      <c r="A8520" s="14"/>
      <c r="C8520" s="30"/>
    </row>
    <row r="8521" spans="1:3">
      <c r="A8521" s="14"/>
      <c r="C8521" s="30"/>
    </row>
    <row r="8522" spans="1:3">
      <c r="A8522" s="14"/>
      <c r="C8522" s="30"/>
    </row>
    <row r="8523" spans="1:3">
      <c r="A8523" s="14"/>
      <c r="C8523" s="30"/>
    </row>
    <row r="8524" spans="1:3">
      <c r="A8524" s="14"/>
      <c r="C8524" s="30"/>
    </row>
    <row r="8525" spans="1:3">
      <c r="A8525" s="14"/>
      <c r="C8525" s="30"/>
    </row>
    <row r="8526" spans="1:3">
      <c r="A8526" s="14"/>
      <c r="C8526" s="30"/>
    </row>
    <row r="8527" spans="1:3">
      <c r="A8527" s="14"/>
      <c r="C8527" s="30"/>
    </row>
    <row r="8528" spans="1:3">
      <c r="A8528" s="14"/>
      <c r="C8528" s="30"/>
    </row>
    <row r="8529" spans="1:3">
      <c r="A8529" s="14"/>
      <c r="C8529" s="30"/>
    </row>
    <row r="8530" spans="1:3">
      <c r="A8530" s="14"/>
      <c r="C8530" s="30"/>
    </row>
    <row r="8531" spans="1:3">
      <c r="A8531" s="14"/>
      <c r="C8531" s="30"/>
    </row>
    <row r="8532" spans="1:3">
      <c r="A8532" s="14"/>
      <c r="C8532" s="30"/>
    </row>
    <row r="8533" spans="1:3">
      <c r="A8533" s="14"/>
      <c r="C8533" s="30"/>
    </row>
    <row r="8534" spans="1:3">
      <c r="A8534" s="14"/>
      <c r="C8534" s="30"/>
    </row>
    <row r="8535" spans="1:3">
      <c r="A8535" s="14"/>
      <c r="C8535" s="30"/>
    </row>
    <row r="8536" spans="1:3">
      <c r="A8536" s="14"/>
      <c r="C8536" s="30"/>
    </row>
    <row r="8537" spans="1:3">
      <c r="A8537" s="14"/>
      <c r="C8537" s="30"/>
    </row>
    <row r="8538" spans="1:3">
      <c r="A8538" s="14"/>
      <c r="C8538" s="30"/>
    </row>
    <row r="8539" spans="1:3">
      <c r="A8539" s="14"/>
      <c r="C8539" s="30"/>
    </row>
    <row r="8540" spans="1:3">
      <c r="A8540" s="14"/>
      <c r="C8540" s="30"/>
    </row>
    <row r="8541" spans="1:3">
      <c r="A8541" s="14"/>
      <c r="C8541" s="30"/>
    </row>
    <row r="8542" spans="1:3">
      <c r="A8542" s="14"/>
      <c r="C8542" s="30"/>
    </row>
    <row r="8543" spans="1:3">
      <c r="A8543" s="14"/>
      <c r="C8543" s="30"/>
    </row>
    <row r="8544" spans="1:3">
      <c r="A8544" s="14"/>
      <c r="C8544" s="30"/>
    </row>
    <row r="8545" spans="1:3">
      <c r="A8545" s="14"/>
      <c r="C8545" s="30"/>
    </row>
    <row r="8546" spans="1:3">
      <c r="A8546" s="14"/>
      <c r="C8546" s="30"/>
    </row>
    <row r="8547" spans="1:3">
      <c r="A8547" s="14"/>
      <c r="C8547" s="30"/>
    </row>
    <row r="8548" spans="1:3">
      <c r="A8548" s="14"/>
      <c r="C8548" s="30"/>
    </row>
    <row r="8549" spans="1:3">
      <c r="A8549" s="14"/>
      <c r="C8549" s="30"/>
    </row>
    <row r="8550" spans="1:3">
      <c r="A8550" s="14"/>
      <c r="C8550" s="30"/>
    </row>
    <row r="8551" spans="1:3">
      <c r="A8551" s="14"/>
      <c r="C8551" s="30"/>
    </row>
    <row r="8552" spans="1:3">
      <c r="A8552" s="14"/>
      <c r="C8552" s="30"/>
    </row>
    <row r="8553" spans="1:3">
      <c r="A8553" s="14"/>
      <c r="C8553" s="30"/>
    </row>
    <row r="8554" spans="1:3">
      <c r="A8554" s="14"/>
      <c r="C8554" s="30"/>
    </row>
    <row r="8555" spans="1:3">
      <c r="A8555" s="14"/>
      <c r="C8555" s="30"/>
    </row>
    <row r="8556" spans="1:3">
      <c r="A8556" s="14"/>
      <c r="C8556" s="30"/>
    </row>
    <row r="8557" spans="1:3">
      <c r="A8557" s="14"/>
      <c r="C8557" s="30"/>
    </row>
    <row r="8558" spans="1:3">
      <c r="A8558" s="14"/>
      <c r="C8558" s="30"/>
    </row>
    <row r="8559" spans="1:3">
      <c r="A8559" s="14"/>
      <c r="C8559" s="30"/>
    </row>
    <row r="8560" spans="1:3">
      <c r="A8560" s="14"/>
      <c r="C8560" s="30"/>
    </row>
    <row r="8561" spans="1:3">
      <c r="A8561" s="14"/>
      <c r="C8561" s="30"/>
    </row>
    <row r="8562" spans="1:3">
      <c r="A8562" s="14"/>
      <c r="C8562" s="30"/>
    </row>
    <row r="8563" spans="1:3">
      <c r="A8563" s="14"/>
      <c r="C8563" s="30"/>
    </row>
    <row r="8564" spans="1:3">
      <c r="A8564" s="14"/>
      <c r="C8564" s="30"/>
    </row>
    <row r="8565" spans="1:3">
      <c r="A8565" s="14"/>
      <c r="C8565" s="30"/>
    </row>
    <row r="8566" spans="1:3">
      <c r="A8566" s="14"/>
      <c r="C8566" s="30"/>
    </row>
    <row r="8567" spans="1:3">
      <c r="A8567" s="14"/>
      <c r="C8567" s="30"/>
    </row>
    <row r="8568" spans="1:3">
      <c r="A8568" s="14"/>
      <c r="C8568" s="30"/>
    </row>
    <row r="8569" spans="1:3">
      <c r="A8569" s="14"/>
      <c r="C8569" s="30"/>
    </row>
    <row r="8570" spans="1:3">
      <c r="A8570" s="14"/>
      <c r="C8570" s="30"/>
    </row>
    <row r="8571" spans="1:3">
      <c r="A8571" s="14"/>
      <c r="C8571" s="30"/>
    </row>
    <row r="8572" spans="1:3">
      <c r="A8572" s="14"/>
      <c r="C8572" s="30"/>
    </row>
    <row r="8573" spans="1:3">
      <c r="A8573" s="14"/>
      <c r="C8573" s="30"/>
    </row>
    <row r="8574" spans="1:3">
      <c r="A8574" s="14"/>
      <c r="C8574" s="30"/>
    </row>
    <row r="8575" spans="1:3">
      <c r="A8575" s="14"/>
      <c r="C8575" s="30"/>
    </row>
    <row r="8576" spans="1:3">
      <c r="A8576" s="14"/>
      <c r="C8576" s="30"/>
    </row>
    <row r="8577" spans="1:3">
      <c r="A8577" s="14"/>
      <c r="C8577" s="30"/>
    </row>
    <row r="8578" spans="1:3">
      <c r="A8578" s="14"/>
      <c r="C8578" s="30"/>
    </row>
    <row r="8579" spans="1:3">
      <c r="A8579" s="14"/>
      <c r="C8579" s="30"/>
    </row>
    <row r="8580" spans="1:3">
      <c r="A8580" s="14"/>
      <c r="C8580" s="30"/>
    </row>
    <row r="8581" spans="1:3">
      <c r="A8581" s="14"/>
      <c r="C8581" s="30"/>
    </row>
    <row r="8582" spans="1:3">
      <c r="A8582" s="14"/>
      <c r="C8582" s="30"/>
    </row>
    <row r="8583" spans="1:3">
      <c r="A8583" s="14"/>
      <c r="C8583" s="30"/>
    </row>
    <row r="8584" spans="1:3">
      <c r="A8584" s="14"/>
      <c r="C8584" s="30"/>
    </row>
    <row r="8585" spans="1:3">
      <c r="A8585" s="14"/>
      <c r="C8585" s="30"/>
    </row>
    <row r="8586" spans="1:3">
      <c r="A8586" s="14"/>
      <c r="C8586" s="30"/>
    </row>
    <row r="8587" spans="1:3">
      <c r="A8587" s="14"/>
      <c r="C8587" s="30"/>
    </row>
    <row r="8588" spans="1:3">
      <c r="A8588" s="14"/>
      <c r="C8588" s="30"/>
    </row>
    <row r="8589" spans="1:3">
      <c r="A8589" s="14"/>
      <c r="C8589" s="30"/>
    </row>
    <row r="8590" spans="1:3">
      <c r="A8590" s="14"/>
      <c r="C8590" s="30"/>
    </row>
    <row r="8591" spans="1:3">
      <c r="A8591" s="14"/>
      <c r="C8591" s="30"/>
    </row>
    <row r="8592" spans="1:3">
      <c r="A8592" s="14"/>
      <c r="C8592" s="30"/>
    </row>
    <row r="8593" spans="1:3">
      <c r="A8593" s="14"/>
      <c r="C8593" s="30"/>
    </row>
    <row r="8594" spans="1:3">
      <c r="A8594" s="14"/>
      <c r="C8594" s="30"/>
    </row>
    <row r="8595" spans="1:3">
      <c r="A8595" s="14"/>
      <c r="C8595" s="30"/>
    </row>
    <row r="8596" spans="1:3">
      <c r="A8596" s="14"/>
      <c r="C8596" s="30"/>
    </row>
    <row r="8597" spans="1:3">
      <c r="A8597" s="14"/>
      <c r="C8597" s="30"/>
    </row>
    <row r="8598" spans="1:3">
      <c r="A8598" s="14"/>
      <c r="C8598" s="30"/>
    </row>
    <row r="8599" spans="1:3">
      <c r="A8599" s="14"/>
      <c r="C8599" s="30"/>
    </row>
    <row r="8600" spans="1:3">
      <c r="A8600" s="14"/>
      <c r="C8600" s="30"/>
    </row>
    <row r="8601" spans="1:3">
      <c r="A8601" s="14"/>
      <c r="C8601" s="30"/>
    </row>
    <row r="8602" spans="1:3">
      <c r="A8602" s="14"/>
      <c r="C8602" s="30"/>
    </row>
    <row r="8603" spans="1:3">
      <c r="A8603" s="14"/>
      <c r="C8603" s="30"/>
    </row>
    <row r="8604" spans="1:3">
      <c r="A8604" s="14"/>
      <c r="C8604" s="30"/>
    </row>
    <row r="8605" spans="1:3">
      <c r="A8605" s="14"/>
      <c r="C8605" s="30"/>
    </row>
    <row r="8606" spans="1:3">
      <c r="A8606" s="14"/>
      <c r="C8606" s="30"/>
    </row>
    <row r="8607" spans="1:3">
      <c r="A8607" s="14"/>
      <c r="C8607" s="30"/>
    </row>
    <row r="8608" spans="1:3">
      <c r="A8608" s="14"/>
      <c r="C8608" s="30"/>
    </row>
    <row r="8609" spans="1:3">
      <c r="A8609" s="14"/>
      <c r="C8609" s="30"/>
    </row>
    <row r="8610" spans="1:3">
      <c r="A8610" s="14"/>
      <c r="C8610" s="30"/>
    </row>
    <row r="8611" spans="1:3">
      <c r="A8611" s="14"/>
      <c r="C8611" s="30"/>
    </row>
    <row r="8612" spans="1:3">
      <c r="A8612" s="14"/>
      <c r="C8612" s="30"/>
    </row>
    <row r="8613" spans="1:3">
      <c r="A8613" s="14"/>
      <c r="C8613" s="30"/>
    </row>
    <row r="8614" spans="1:3">
      <c r="A8614" s="14"/>
      <c r="C8614" s="30"/>
    </row>
    <row r="8615" spans="1:3">
      <c r="A8615" s="14"/>
      <c r="C8615" s="30"/>
    </row>
    <row r="8616" spans="1:3">
      <c r="A8616" s="14"/>
      <c r="C8616" s="30"/>
    </row>
    <row r="8617" spans="1:3">
      <c r="A8617" s="14"/>
      <c r="C8617" s="30"/>
    </row>
    <row r="8618" spans="1:3">
      <c r="A8618" s="14"/>
      <c r="C8618" s="30"/>
    </row>
    <row r="8619" spans="1:3">
      <c r="A8619" s="14"/>
      <c r="C8619" s="30"/>
    </row>
    <row r="8620" spans="1:3">
      <c r="A8620" s="14"/>
      <c r="C8620" s="30"/>
    </row>
    <row r="8621" spans="1:3">
      <c r="A8621" s="14"/>
      <c r="C8621" s="30"/>
    </row>
    <row r="8622" spans="1:3">
      <c r="A8622" s="14"/>
      <c r="C8622" s="30"/>
    </row>
    <row r="8623" spans="1:3">
      <c r="A8623" s="14"/>
      <c r="C8623" s="30"/>
    </row>
    <row r="8624" spans="1:3">
      <c r="A8624" s="14"/>
      <c r="C8624" s="30"/>
    </row>
    <row r="8625" spans="1:3">
      <c r="A8625" s="14"/>
      <c r="C8625" s="30"/>
    </row>
    <row r="8626" spans="1:3">
      <c r="A8626" s="14"/>
      <c r="C8626" s="30"/>
    </row>
    <row r="8627" spans="1:3">
      <c r="A8627" s="14"/>
      <c r="C8627" s="30"/>
    </row>
    <row r="8628" spans="1:3">
      <c r="A8628" s="14"/>
      <c r="C8628" s="30"/>
    </row>
    <row r="8629" spans="1:3">
      <c r="A8629" s="14"/>
      <c r="C8629" s="30"/>
    </row>
    <row r="8630" spans="1:3">
      <c r="A8630" s="14"/>
      <c r="C8630" s="30"/>
    </row>
    <row r="8631" spans="1:3">
      <c r="A8631" s="14"/>
      <c r="C8631" s="30"/>
    </row>
    <row r="8632" spans="1:3">
      <c r="A8632" s="14"/>
      <c r="C8632" s="30"/>
    </row>
    <row r="8633" spans="1:3">
      <c r="A8633" s="14"/>
      <c r="C8633" s="30"/>
    </row>
    <row r="8634" spans="1:3">
      <c r="A8634" s="14"/>
      <c r="C8634" s="30"/>
    </row>
    <row r="8635" spans="1:3">
      <c r="A8635" s="14"/>
      <c r="C8635" s="30"/>
    </row>
    <row r="8636" spans="1:3">
      <c r="A8636" s="14"/>
      <c r="C8636" s="30"/>
    </row>
    <row r="8637" spans="1:3">
      <c r="A8637" s="14"/>
      <c r="C8637" s="30"/>
    </row>
    <row r="8638" spans="1:3">
      <c r="A8638" s="14"/>
      <c r="C8638" s="30"/>
    </row>
    <row r="8639" spans="1:3">
      <c r="A8639" s="14"/>
      <c r="C8639" s="30"/>
    </row>
    <row r="8640" spans="1:3">
      <c r="A8640" s="14"/>
      <c r="C8640" s="30"/>
    </row>
    <row r="8641" spans="1:3">
      <c r="A8641" s="14"/>
      <c r="C8641" s="30"/>
    </row>
    <row r="8642" spans="1:3">
      <c r="A8642" s="14"/>
      <c r="C8642" s="30"/>
    </row>
    <row r="8643" spans="1:3">
      <c r="A8643" s="14"/>
      <c r="C8643" s="30"/>
    </row>
    <row r="8644" spans="1:3">
      <c r="A8644" s="14"/>
      <c r="C8644" s="30"/>
    </row>
    <row r="8645" spans="1:3">
      <c r="A8645" s="14"/>
      <c r="C8645" s="30"/>
    </row>
    <row r="8646" spans="1:3">
      <c r="A8646" s="14"/>
      <c r="C8646" s="30"/>
    </row>
    <row r="8647" spans="1:3">
      <c r="A8647" s="14"/>
      <c r="C8647" s="30"/>
    </row>
    <row r="8648" spans="1:3">
      <c r="A8648" s="14"/>
      <c r="C8648" s="30"/>
    </row>
    <row r="8649" spans="1:3">
      <c r="A8649" s="14"/>
      <c r="C8649" s="30"/>
    </row>
    <row r="8650" spans="1:3">
      <c r="A8650" s="14"/>
      <c r="C8650" s="30"/>
    </row>
    <row r="8651" spans="1:3">
      <c r="A8651" s="14"/>
      <c r="C8651" s="30"/>
    </row>
    <row r="8652" spans="1:3">
      <c r="A8652" s="14"/>
      <c r="C8652" s="30"/>
    </row>
    <row r="8653" spans="1:3">
      <c r="A8653" s="14"/>
      <c r="C8653" s="30"/>
    </row>
    <row r="8654" spans="1:3">
      <c r="A8654" s="14"/>
      <c r="C8654" s="30"/>
    </row>
    <row r="8655" spans="1:3">
      <c r="A8655" s="14"/>
      <c r="C8655" s="30"/>
    </row>
    <row r="8656" spans="1:3">
      <c r="A8656" s="14"/>
      <c r="C8656" s="30"/>
    </row>
    <row r="8657" spans="1:3">
      <c r="A8657" s="14"/>
      <c r="C8657" s="30"/>
    </row>
    <row r="8658" spans="1:3">
      <c r="A8658" s="14"/>
      <c r="C8658" s="30"/>
    </row>
    <row r="8659" spans="1:3">
      <c r="A8659" s="14"/>
      <c r="C8659" s="30"/>
    </row>
    <row r="8660" spans="1:3">
      <c r="A8660" s="14"/>
      <c r="C8660" s="30"/>
    </row>
    <row r="8661" spans="1:3">
      <c r="A8661" s="14"/>
      <c r="C8661" s="30"/>
    </row>
    <row r="8662" spans="1:3">
      <c r="A8662" s="14"/>
      <c r="C8662" s="30"/>
    </row>
    <row r="8663" spans="1:3">
      <c r="A8663" s="14"/>
      <c r="C8663" s="30"/>
    </row>
    <row r="8664" spans="1:3">
      <c r="A8664" s="14"/>
      <c r="C8664" s="30"/>
    </row>
    <row r="8665" spans="1:3">
      <c r="A8665" s="14"/>
      <c r="C8665" s="30"/>
    </row>
    <row r="8666" spans="1:3">
      <c r="A8666" s="14"/>
      <c r="C8666" s="30"/>
    </row>
    <row r="8667" spans="1:3">
      <c r="A8667" s="14"/>
      <c r="C8667" s="30"/>
    </row>
    <row r="8668" spans="1:3">
      <c r="A8668" s="14"/>
      <c r="C8668" s="30"/>
    </row>
    <row r="8669" spans="1:3">
      <c r="A8669" s="14"/>
      <c r="C8669" s="30"/>
    </row>
    <row r="8670" spans="1:3">
      <c r="A8670" s="14"/>
      <c r="C8670" s="30"/>
    </row>
    <row r="8671" spans="1:3">
      <c r="A8671" s="14"/>
      <c r="C8671" s="30"/>
    </row>
    <row r="8672" spans="1:3">
      <c r="A8672" s="14"/>
      <c r="C8672" s="30"/>
    </row>
    <row r="8673" spans="1:3">
      <c r="A8673" s="14"/>
      <c r="C8673" s="30"/>
    </row>
    <row r="8674" spans="1:3">
      <c r="A8674" s="14"/>
      <c r="C8674" s="30"/>
    </row>
    <row r="8675" spans="1:3">
      <c r="A8675" s="14"/>
      <c r="C8675" s="30"/>
    </row>
    <row r="8676" spans="1:3">
      <c r="A8676" s="14"/>
      <c r="C8676" s="30"/>
    </row>
    <row r="8677" spans="1:3">
      <c r="A8677" s="14"/>
      <c r="C8677" s="30"/>
    </row>
    <row r="8678" spans="1:3">
      <c r="A8678" s="14"/>
      <c r="C8678" s="30"/>
    </row>
    <row r="8679" spans="1:3">
      <c r="A8679" s="14"/>
      <c r="C8679" s="30"/>
    </row>
    <row r="8680" spans="1:3">
      <c r="A8680" s="14"/>
      <c r="C8680" s="30"/>
    </row>
    <row r="8681" spans="1:3">
      <c r="A8681" s="14"/>
      <c r="C8681" s="30"/>
    </row>
    <row r="8682" spans="1:3">
      <c r="A8682" s="14"/>
      <c r="C8682" s="30"/>
    </row>
    <row r="8683" spans="1:3">
      <c r="A8683" s="14"/>
      <c r="C8683" s="30"/>
    </row>
    <row r="8684" spans="1:3">
      <c r="A8684" s="14"/>
      <c r="C8684" s="30"/>
    </row>
    <row r="8685" spans="1:3">
      <c r="A8685" s="14"/>
      <c r="C8685" s="30"/>
    </row>
    <row r="8686" spans="1:3">
      <c r="A8686" s="14"/>
      <c r="C8686" s="30"/>
    </row>
    <row r="8687" spans="1:3">
      <c r="A8687" s="14"/>
      <c r="C8687" s="30"/>
    </row>
    <row r="8688" spans="1:3">
      <c r="A8688" s="14"/>
      <c r="C8688" s="30"/>
    </row>
    <row r="8689" spans="1:3">
      <c r="A8689" s="14"/>
      <c r="C8689" s="30"/>
    </row>
    <row r="8690" spans="1:3">
      <c r="A8690" s="14"/>
      <c r="C8690" s="30"/>
    </row>
    <row r="8691" spans="1:3">
      <c r="A8691" s="14"/>
      <c r="C8691" s="30"/>
    </row>
    <row r="8692" spans="1:3">
      <c r="A8692" s="14"/>
      <c r="C8692" s="30"/>
    </row>
    <row r="8693" spans="1:3">
      <c r="A8693" s="14"/>
      <c r="C8693" s="30"/>
    </row>
    <row r="8694" spans="1:3">
      <c r="A8694" s="14"/>
      <c r="C8694" s="30"/>
    </row>
    <row r="8695" spans="1:3">
      <c r="A8695" s="14"/>
      <c r="C8695" s="30"/>
    </row>
    <row r="8696" spans="1:3">
      <c r="A8696" s="14"/>
      <c r="C8696" s="30"/>
    </row>
    <row r="8697" spans="1:3">
      <c r="A8697" s="14"/>
      <c r="C8697" s="30"/>
    </row>
    <row r="8698" spans="1:3">
      <c r="A8698" s="14"/>
      <c r="C8698" s="30"/>
    </row>
    <row r="8699" spans="1:3">
      <c r="A8699" s="14"/>
      <c r="C8699" s="30"/>
    </row>
    <row r="8700" spans="1:3">
      <c r="A8700" s="14"/>
      <c r="C8700" s="30"/>
    </row>
    <row r="8701" spans="1:3">
      <c r="A8701" s="14"/>
      <c r="C8701" s="30"/>
    </row>
    <row r="8702" spans="1:3">
      <c r="A8702" s="14"/>
      <c r="C8702" s="30"/>
    </row>
    <row r="8703" spans="1:3">
      <c r="A8703" s="14"/>
      <c r="C8703" s="30"/>
    </row>
    <row r="8704" spans="1:3">
      <c r="A8704" s="14"/>
      <c r="C8704" s="30"/>
    </row>
    <row r="8705" spans="1:3">
      <c r="A8705" s="14"/>
      <c r="C8705" s="30"/>
    </row>
    <row r="8706" spans="1:3">
      <c r="A8706" s="14"/>
      <c r="C8706" s="30"/>
    </row>
    <row r="8707" spans="1:3">
      <c r="A8707" s="14"/>
      <c r="C8707" s="30"/>
    </row>
    <row r="8708" spans="1:3">
      <c r="A8708" s="14"/>
      <c r="C8708" s="30"/>
    </row>
    <row r="8709" spans="1:3">
      <c r="A8709" s="14"/>
      <c r="C8709" s="30"/>
    </row>
    <row r="8710" spans="1:3">
      <c r="A8710" s="14"/>
      <c r="C8710" s="30"/>
    </row>
    <row r="8711" spans="1:3">
      <c r="A8711" s="14"/>
      <c r="C8711" s="30"/>
    </row>
    <row r="8712" spans="1:3">
      <c r="A8712" s="14"/>
      <c r="C8712" s="30"/>
    </row>
    <row r="8713" spans="1:3">
      <c r="A8713" s="14"/>
      <c r="C8713" s="30"/>
    </row>
    <row r="8714" spans="1:3">
      <c r="A8714" s="14"/>
      <c r="C8714" s="30"/>
    </row>
    <row r="8715" spans="1:3">
      <c r="A8715" s="14"/>
      <c r="C8715" s="30"/>
    </row>
    <row r="8716" spans="1:3">
      <c r="A8716" s="14"/>
      <c r="C8716" s="30"/>
    </row>
    <row r="8717" spans="1:3">
      <c r="A8717" s="14"/>
      <c r="C8717" s="30"/>
    </row>
    <row r="8718" spans="1:3">
      <c r="A8718" s="14"/>
      <c r="C8718" s="30"/>
    </row>
    <row r="8719" spans="1:3">
      <c r="A8719" s="14"/>
      <c r="C8719" s="30"/>
    </row>
    <row r="8720" spans="1:3">
      <c r="A8720" s="14"/>
      <c r="C8720" s="30"/>
    </row>
    <row r="8721" spans="1:3">
      <c r="A8721" s="14"/>
      <c r="C8721" s="30"/>
    </row>
    <row r="8722" spans="1:3">
      <c r="A8722" s="14"/>
      <c r="C8722" s="30"/>
    </row>
    <row r="8723" spans="1:3">
      <c r="A8723" s="14"/>
      <c r="C8723" s="30"/>
    </row>
    <row r="8724" spans="1:3">
      <c r="A8724" s="14"/>
      <c r="C8724" s="30"/>
    </row>
    <row r="8725" spans="1:3">
      <c r="A8725" s="14"/>
      <c r="C8725" s="30"/>
    </row>
    <row r="8726" spans="1:3">
      <c r="A8726" s="14"/>
      <c r="C8726" s="30"/>
    </row>
    <row r="8727" spans="1:3">
      <c r="A8727" s="14"/>
      <c r="C8727" s="30"/>
    </row>
    <row r="8728" spans="1:3">
      <c r="A8728" s="14"/>
      <c r="C8728" s="30"/>
    </row>
    <row r="8729" spans="1:3">
      <c r="A8729" s="14"/>
      <c r="C8729" s="30"/>
    </row>
    <row r="8730" spans="1:3">
      <c r="A8730" s="14"/>
      <c r="C8730" s="30"/>
    </row>
    <row r="8731" spans="1:3">
      <c r="A8731" s="14"/>
      <c r="C8731" s="30"/>
    </row>
    <row r="8732" spans="1:3">
      <c r="A8732" s="14"/>
      <c r="C8732" s="30"/>
    </row>
    <row r="8733" spans="1:3">
      <c r="A8733" s="14"/>
      <c r="C8733" s="30"/>
    </row>
    <row r="8734" spans="1:3">
      <c r="A8734" s="14"/>
      <c r="C8734" s="30"/>
    </row>
    <row r="8735" spans="1:3">
      <c r="A8735" s="14"/>
      <c r="C8735" s="30"/>
    </row>
    <row r="8736" spans="1:3">
      <c r="A8736" s="14"/>
      <c r="C8736" s="30"/>
    </row>
    <row r="8737" spans="1:3">
      <c r="A8737" s="14"/>
      <c r="C8737" s="30"/>
    </row>
    <row r="8738" spans="1:3">
      <c r="A8738" s="14"/>
      <c r="C8738" s="30"/>
    </row>
    <row r="8739" spans="1:3">
      <c r="A8739" s="14"/>
      <c r="C8739" s="30"/>
    </row>
    <row r="8740" spans="1:3">
      <c r="A8740" s="14"/>
      <c r="C8740" s="30"/>
    </row>
    <row r="8741" spans="1:3">
      <c r="A8741" s="14"/>
      <c r="C8741" s="30"/>
    </row>
    <row r="8742" spans="1:3">
      <c r="A8742" s="14"/>
      <c r="C8742" s="30"/>
    </row>
    <row r="8743" spans="1:3">
      <c r="A8743" s="14"/>
      <c r="C8743" s="30"/>
    </row>
    <row r="8744" spans="1:3">
      <c r="A8744" s="14"/>
      <c r="C8744" s="30"/>
    </row>
    <row r="8745" spans="1:3">
      <c r="A8745" s="14"/>
      <c r="C8745" s="30"/>
    </row>
    <row r="8746" spans="1:3">
      <c r="A8746" s="14"/>
      <c r="C8746" s="30"/>
    </row>
    <row r="8747" spans="1:3">
      <c r="A8747" s="14"/>
      <c r="C8747" s="30"/>
    </row>
    <row r="8748" spans="1:3">
      <c r="A8748" s="14"/>
      <c r="C8748" s="30"/>
    </row>
    <row r="8749" spans="1:3">
      <c r="A8749" s="14"/>
      <c r="C8749" s="30"/>
    </row>
    <row r="8750" spans="1:3">
      <c r="A8750" s="14"/>
      <c r="C8750" s="30"/>
    </row>
    <row r="8751" spans="1:3">
      <c r="A8751" s="14"/>
      <c r="C8751" s="30"/>
    </row>
    <row r="8752" spans="1:3">
      <c r="A8752" s="14"/>
      <c r="C8752" s="30"/>
    </row>
    <row r="8753" spans="1:3">
      <c r="A8753" s="14"/>
      <c r="C8753" s="30"/>
    </row>
    <row r="8754" spans="1:3">
      <c r="A8754" s="14"/>
      <c r="C8754" s="30"/>
    </row>
    <row r="8755" spans="1:3">
      <c r="A8755" s="14"/>
      <c r="C8755" s="30"/>
    </row>
    <row r="8756" spans="1:3">
      <c r="A8756" s="14"/>
      <c r="C8756" s="30"/>
    </row>
    <row r="8757" spans="1:3">
      <c r="A8757" s="14"/>
      <c r="C8757" s="30"/>
    </row>
    <row r="8758" spans="1:3">
      <c r="A8758" s="14"/>
      <c r="C8758" s="30"/>
    </row>
    <row r="8759" spans="1:3">
      <c r="A8759" s="14"/>
      <c r="C8759" s="30"/>
    </row>
    <row r="8760" spans="1:3">
      <c r="A8760" s="14"/>
      <c r="C8760" s="30"/>
    </row>
    <row r="8761" spans="1:3">
      <c r="A8761" s="14"/>
      <c r="C8761" s="30"/>
    </row>
    <row r="8762" spans="1:3">
      <c r="A8762" s="14"/>
      <c r="C8762" s="30"/>
    </row>
    <row r="8763" spans="1:3">
      <c r="A8763" s="14"/>
      <c r="C8763" s="30"/>
    </row>
    <row r="8764" spans="1:3">
      <c r="A8764" s="14"/>
      <c r="C8764" s="30"/>
    </row>
    <row r="8765" spans="1:3">
      <c r="A8765" s="14"/>
      <c r="C8765" s="30"/>
    </row>
    <row r="8766" spans="1:3">
      <c r="A8766" s="14"/>
      <c r="C8766" s="30"/>
    </row>
    <row r="8767" spans="1:3">
      <c r="A8767" s="14"/>
      <c r="C8767" s="30"/>
    </row>
    <row r="8768" spans="1:3">
      <c r="A8768" s="14"/>
      <c r="C8768" s="30"/>
    </row>
    <row r="8769" spans="1:3">
      <c r="A8769" s="14"/>
      <c r="C8769" s="30"/>
    </row>
    <row r="8770" spans="1:3">
      <c r="A8770" s="14"/>
      <c r="C8770" s="30"/>
    </row>
    <row r="8771" spans="1:3">
      <c r="A8771" s="14"/>
      <c r="C8771" s="30"/>
    </row>
    <row r="8772" spans="1:3">
      <c r="A8772" s="14"/>
      <c r="C8772" s="30"/>
    </row>
    <row r="8773" spans="1:3">
      <c r="A8773" s="14"/>
      <c r="C8773" s="30"/>
    </row>
    <row r="8774" spans="1:3">
      <c r="A8774" s="14"/>
      <c r="C8774" s="30"/>
    </row>
    <row r="8775" spans="1:3">
      <c r="A8775" s="14"/>
      <c r="C8775" s="30"/>
    </row>
    <row r="8776" spans="1:3">
      <c r="A8776" s="14"/>
      <c r="C8776" s="30"/>
    </row>
    <row r="8777" spans="1:3">
      <c r="A8777" s="14"/>
      <c r="C8777" s="30"/>
    </row>
    <row r="8778" spans="1:3">
      <c r="A8778" s="14"/>
      <c r="C8778" s="30"/>
    </row>
    <row r="8779" spans="1:3">
      <c r="A8779" s="14"/>
      <c r="C8779" s="30"/>
    </row>
    <row r="8780" spans="1:3">
      <c r="A8780" s="14"/>
      <c r="C8780" s="30"/>
    </row>
    <row r="8781" spans="1:3">
      <c r="A8781" s="14"/>
      <c r="C8781" s="30"/>
    </row>
    <row r="8782" spans="1:3">
      <c r="A8782" s="14"/>
      <c r="C8782" s="30"/>
    </row>
    <row r="8783" spans="1:3">
      <c r="A8783" s="14"/>
      <c r="C8783" s="30"/>
    </row>
    <row r="8784" spans="1:3">
      <c r="A8784" s="14"/>
      <c r="C8784" s="30"/>
    </row>
    <row r="8785" spans="1:3">
      <c r="A8785" s="14"/>
      <c r="C8785" s="30"/>
    </row>
    <row r="8786" spans="1:3">
      <c r="A8786" s="14"/>
      <c r="C8786" s="30"/>
    </row>
    <row r="8787" spans="1:3">
      <c r="A8787" s="14"/>
      <c r="C8787" s="30"/>
    </row>
    <row r="8788" spans="1:3">
      <c r="A8788" s="14"/>
      <c r="C8788" s="30"/>
    </row>
    <row r="8789" spans="1:3">
      <c r="A8789" s="14"/>
      <c r="C8789" s="30"/>
    </row>
    <row r="8790" spans="1:3">
      <c r="A8790" s="14"/>
      <c r="C8790" s="30"/>
    </row>
    <row r="8791" spans="1:3">
      <c r="A8791" s="14"/>
      <c r="C8791" s="30"/>
    </row>
    <row r="8792" spans="1:3">
      <c r="A8792" s="14"/>
      <c r="C8792" s="30"/>
    </row>
    <row r="8793" spans="1:3">
      <c r="A8793" s="14"/>
      <c r="C8793" s="30"/>
    </row>
    <row r="8794" spans="1:3">
      <c r="A8794" s="14"/>
      <c r="C8794" s="30"/>
    </row>
    <row r="8795" spans="1:3">
      <c r="A8795" s="14"/>
      <c r="C8795" s="30"/>
    </row>
    <row r="8796" spans="1:3">
      <c r="A8796" s="14"/>
      <c r="C8796" s="30"/>
    </row>
    <row r="8797" spans="1:3">
      <c r="A8797" s="14"/>
      <c r="C8797" s="30"/>
    </row>
    <row r="8798" spans="1:3">
      <c r="A8798" s="14"/>
      <c r="C8798" s="30"/>
    </row>
    <row r="8799" spans="1:3">
      <c r="A8799" s="14"/>
      <c r="C8799" s="30"/>
    </row>
    <row r="8800" spans="1:3">
      <c r="A8800" s="14"/>
      <c r="C8800" s="30"/>
    </row>
    <row r="8801" spans="1:3">
      <c r="A8801" s="14"/>
      <c r="C8801" s="30"/>
    </row>
    <row r="8802" spans="1:3">
      <c r="A8802" s="14"/>
      <c r="C8802" s="30"/>
    </row>
    <row r="8803" spans="1:3">
      <c r="A8803" s="14"/>
      <c r="C8803" s="30"/>
    </row>
    <row r="8804" spans="1:3">
      <c r="A8804" s="14"/>
      <c r="C8804" s="30"/>
    </row>
    <row r="8805" spans="1:3">
      <c r="A8805" s="14"/>
      <c r="C8805" s="30"/>
    </row>
    <row r="8806" spans="1:3">
      <c r="A8806" s="14"/>
      <c r="C8806" s="30"/>
    </row>
    <row r="8807" spans="1:3">
      <c r="A8807" s="14"/>
      <c r="C8807" s="30"/>
    </row>
    <row r="8808" spans="1:3">
      <c r="A8808" s="14"/>
      <c r="C8808" s="30"/>
    </row>
    <row r="8809" spans="1:3">
      <c r="A8809" s="14"/>
      <c r="C8809" s="30"/>
    </row>
    <row r="8810" spans="1:3">
      <c r="A8810" s="14"/>
      <c r="C8810" s="30"/>
    </row>
    <row r="8811" spans="1:3">
      <c r="A8811" s="14"/>
      <c r="C8811" s="30"/>
    </row>
    <row r="8812" spans="1:3">
      <c r="A8812" s="14"/>
      <c r="C8812" s="30"/>
    </row>
    <row r="8813" spans="1:3">
      <c r="A8813" s="14"/>
      <c r="C8813" s="30"/>
    </row>
    <row r="8814" spans="1:3">
      <c r="A8814" s="14"/>
      <c r="C8814" s="30"/>
    </row>
    <row r="8815" spans="1:3">
      <c r="A8815" s="14"/>
      <c r="C8815" s="30"/>
    </row>
    <row r="8816" spans="1:3">
      <c r="A8816" s="14"/>
      <c r="C8816" s="30"/>
    </row>
    <row r="8817" spans="1:3">
      <c r="A8817" s="14"/>
      <c r="C8817" s="30"/>
    </row>
    <row r="8818" spans="1:3">
      <c r="A8818" s="14"/>
      <c r="C8818" s="30"/>
    </row>
    <row r="8819" spans="1:3">
      <c r="A8819" s="14"/>
      <c r="C8819" s="30"/>
    </row>
    <row r="8820" spans="1:3">
      <c r="A8820" s="14"/>
      <c r="C8820" s="30"/>
    </row>
    <row r="8821" spans="1:3">
      <c r="A8821" s="14"/>
      <c r="C8821" s="30"/>
    </row>
    <row r="8822" spans="1:3">
      <c r="A8822" s="14"/>
      <c r="C8822" s="30"/>
    </row>
    <row r="8823" spans="1:3">
      <c r="A8823" s="14"/>
      <c r="C8823" s="30"/>
    </row>
    <row r="8824" spans="1:3">
      <c r="A8824" s="14"/>
      <c r="C8824" s="30"/>
    </row>
    <row r="8825" spans="1:3">
      <c r="A8825" s="14"/>
      <c r="C8825" s="30"/>
    </row>
    <row r="8826" spans="1:3">
      <c r="A8826" s="14"/>
      <c r="C8826" s="30"/>
    </row>
    <row r="8827" spans="1:3">
      <c r="A8827" s="14"/>
      <c r="C8827" s="30"/>
    </row>
    <row r="8828" spans="1:3">
      <c r="A8828" s="14"/>
      <c r="C8828" s="30"/>
    </row>
    <row r="8829" spans="1:3">
      <c r="A8829" s="14"/>
      <c r="C8829" s="30"/>
    </row>
    <row r="8830" spans="1:3">
      <c r="A8830" s="14"/>
      <c r="C8830" s="30"/>
    </row>
    <row r="8831" spans="1:3">
      <c r="A8831" s="14"/>
      <c r="C8831" s="30"/>
    </row>
    <row r="8832" spans="1:3">
      <c r="A8832" s="14"/>
      <c r="C8832" s="30"/>
    </row>
    <row r="8833" spans="1:3">
      <c r="A8833" s="14"/>
      <c r="C8833" s="30"/>
    </row>
    <row r="8834" spans="1:3">
      <c r="A8834" s="14"/>
      <c r="C8834" s="30"/>
    </row>
    <row r="8835" spans="1:3">
      <c r="A8835" s="14"/>
      <c r="C8835" s="30"/>
    </row>
    <row r="8836" spans="1:3">
      <c r="A8836" s="14"/>
      <c r="C8836" s="30"/>
    </row>
    <row r="8837" spans="1:3">
      <c r="A8837" s="14"/>
      <c r="C8837" s="30"/>
    </row>
    <row r="8838" spans="1:3">
      <c r="A8838" s="14"/>
      <c r="C8838" s="30"/>
    </row>
    <row r="8839" spans="1:3">
      <c r="A8839" s="14"/>
      <c r="C8839" s="30"/>
    </row>
    <row r="8840" spans="1:3">
      <c r="A8840" s="14"/>
      <c r="C8840" s="30"/>
    </row>
    <row r="8841" spans="1:3">
      <c r="A8841" s="14"/>
      <c r="C8841" s="30"/>
    </row>
    <row r="8842" spans="1:3">
      <c r="A8842" s="14"/>
      <c r="C8842" s="30"/>
    </row>
    <row r="8843" spans="1:3">
      <c r="A8843" s="14"/>
      <c r="C8843" s="30"/>
    </row>
    <row r="8844" spans="1:3">
      <c r="A8844" s="14"/>
      <c r="C8844" s="30"/>
    </row>
    <row r="8845" spans="1:3">
      <c r="A8845" s="14"/>
      <c r="C8845" s="30"/>
    </row>
    <row r="8846" spans="1:3">
      <c r="A8846" s="14"/>
      <c r="C8846" s="30"/>
    </row>
    <row r="8847" spans="1:3">
      <c r="A8847" s="14"/>
      <c r="C8847" s="30"/>
    </row>
    <row r="8848" spans="1:3">
      <c r="A8848" s="14"/>
      <c r="C8848" s="30"/>
    </row>
    <row r="8849" spans="1:3">
      <c r="A8849" s="14"/>
      <c r="C8849" s="30"/>
    </row>
    <row r="8850" spans="1:3">
      <c r="A8850" s="14"/>
      <c r="C8850" s="30"/>
    </row>
    <row r="8851" spans="1:3">
      <c r="A8851" s="14"/>
      <c r="C8851" s="30"/>
    </row>
    <row r="8852" spans="1:3">
      <c r="A8852" s="14"/>
      <c r="C8852" s="30"/>
    </row>
    <row r="8853" spans="1:3">
      <c r="A8853" s="14"/>
      <c r="C8853" s="30"/>
    </row>
    <row r="8854" spans="1:3">
      <c r="A8854" s="14"/>
      <c r="C8854" s="30"/>
    </row>
    <row r="8855" spans="1:3">
      <c r="A8855" s="14"/>
      <c r="C8855" s="30"/>
    </row>
    <row r="8856" spans="1:3">
      <c r="A8856" s="14"/>
      <c r="C8856" s="30"/>
    </row>
    <row r="8857" spans="1:3">
      <c r="A8857" s="14"/>
      <c r="C8857" s="30"/>
    </row>
    <row r="8858" spans="1:3">
      <c r="A8858" s="14"/>
      <c r="C8858" s="30"/>
    </row>
    <row r="8859" spans="1:3">
      <c r="A8859" s="14"/>
      <c r="C8859" s="30"/>
    </row>
    <row r="8860" spans="1:3">
      <c r="A8860" s="14"/>
      <c r="C8860" s="30"/>
    </row>
    <row r="8861" spans="1:3">
      <c r="A8861" s="14"/>
      <c r="C8861" s="30"/>
    </row>
    <row r="8862" spans="1:3">
      <c r="A8862" s="14"/>
      <c r="C8862" s="30"/>
    </row>
    <row r="8863" spans="1:3">
      <c r="A8863" s="14"/>
      <c r="C8863" s="30"/>
    </row>
    <row r="8864" spans="1:3">
      <c r="A8864" s="14"/>
      <c r="C8864" s="30"/>
    </row>
    <row r="8865" spans="1:3">
      <c r="A8865" s="14"/>
      <c r="C8865" s="30"/>
    </row>
    <row r="8866" spans="1:3">
      <c r="A8866" s="14"/>
      <c r="C8866" s="30"/>
    </row>
    <row r="8867" spans="1:3">
      <c r="A8867" s="14"/>
      <c r="C8867" s="30"/>
    </row>
    <row r="8868" spans="1:3">
      <c r="A8868" s="14"/>
      <c r="C8868" s="30"/>
    </row>
    <row r="8869" spans="1:3">
      <c r="A8869" s="14"/>
      <c r="C8869" s="30"/>
    </row>
    <row r="8870" spans="1:3">
      <c r="A8870" s="14"/>
      <c r="C8870" s="30"/>
    </row>
    <row r="8871" spans="1:3">
      <c r="A8871" s="14"/>
      <c r="C8871" s="30"/>
    </row>
    <row r="8872" spans="1:3">
      <c r="A8872" s="14"/>
      <c r="C8872" s="30"/>
    </row>
    <row r="8873" spans="1:3">
      <c r="A8873" s="14"/>
      <c r="C8873" s="30"/>
    </row>
    <row r="8874" spans="1:3">
      <c r="A8874" s="14"/>
      <c r="C8874" s="30"/>
    </row>
    <row r="8875" spans="1:3">
      <c r="A8875" s="14"/>
      <c r="C8875" s="30"/>
    </row>
    <row r="8876" spans="1:3">
      <c r="A8876" s="14"/>
      <c r="C8876" s="30"/>
    </row>
    <row r="8877" spans="1:3">
      <c r="A8877" s="14"/>
      <c r="C8877" s="30"/>
    </row>
    <row r="8878" spans="1:3">
      <c r="A8878" s="14"/>
      <c r="C8878" s="30"/>
    </row>
    <row r="8879" spans="1:3">
      <c r="A8879" s="14"/>
      <c r="C8879" s="30"/>
    </row>
    <row r="8880" spans="1:3">
      <c r="A8880" s="14"/>
      <c r="C8880" s="30"/>
    </row>
    <row r="8881" spans="1:3">
      <c r="A8881" s="14"/>
      <c r="C8881" s="30"/>
    </row>
    <row r="8882" spans="1:3">
      <c r="A8882" s="14"/>
      <c r="C8882" s="30"/>
    </row>
    <row r="8883" spans="1:3">
      <c r="A8883" s="14"/>
      <c r="C8883" s="30"/>
    </row>
    <row r="8884" spans="1:3">
      <c r="A8884" s="14"/>
      <c r="C8884" s="30"/>
    </row>
    <row r="8885" spans="1:3">
      <c r="A8885" s="14"/>
      <c r="C8885" s="30"/>
    </row>
    <row r="8886" spans="1:3">
      <c r="A8886" s="14"/>
      <c r="C8886" s="30"/>
    </row>
    <row r="8887" spans="1:3">
      <c r="A8887" s="14"/>
      <c r="C8887" s="30"/>
    </row>
    <row r="8888" spans="1:3">
      <c r="A8888" s="14"/>
      <c r="C8888" s="30"/>
    </row>
    <row r="8889" spans="1:3">
      <c r="A8889" s="14"/>
      <c r="C8889" s="30"/>
    </row>
    <row r="8890" spans="1:3">
      <c r="A8890" s="14"/>
      <c r="C8890" s="30"/>
    </row>
    <row r="8891" spans="1:3">
      <c r="A8891" s="14"/>
      <c r="C8891" s="30"/>
    </row>
    <row r="8892" spans="1:3">
      <c r="A8892" s="14"/>
      <c r="C8892" s="30"/>
    </row>
    <row r="8893" spans="1:3">
      <c r="A8893" s="14"/>
      <c r="C8893" s="30"/>
    </row>
    <row r="8894" spans="1:3">
      <c r="A8894" s="14"/>
      <c r="C8894" s="30"/>
    </row>
    <row r="8895" spans="1:3">
      <c r="A8895" s="14"/>
      <c r="C8895" s="30"/>
    </row>
    <row r="8896" spans="1:3">
      <c r="A8896" s="14"/>
      <c r="C8896" s="30"/>
    </row>
    <row r="8897" spans="1:3">
      <c r="A8897" s="14"/>
      <c r="C8897" s="30"/>
    </row>
    <row r="8898" spans="1:3">
      <c r="A8898" s="14"/>
      <c r="C8898" s="30"/>
    </row>
    <row r="8899" spans="1:3">
      <c r="A8899" s="14"/>
      <c r="C8899" s="30"/>
    </row>
    <row r="8900" spans="1:3">
      <c r="A8900" s="14"/>
      <c r="C8900" s="30"/>
    </row>
    <row r="8901" spans="1:3">
      <c r="A8901" s="14"/>
      <c r="C8901" s="30"/>
    </row>
    <row r="8902" spans="1:3">
      <c r="A8902" s="14"/>
      <c r="C8902" s="30"/>
    </row>
    <row r="8903" spans="1:3">
      <c r="A8903" s="14"/>
      <c r="C8903" s="30"/>
    </row>
    <row r="8904" spans="1:3">
      <c r="A8904" s="14"/>
      <c r="C8904" s="30"/>
    </row>
    <row r="8905" spans="1:3">
      <c r="A8905" s="14"/>
      <c r="C8905" s="30"/>
    </row>
    <row r="8906" spans="1:3">
      <c r="A8906" s="14"/>
      <c r="C8906" s="30"/>
    </row>
    <row r="8907" spans="1:3">
      <c r="A8907" s="14"/>
      <c r="C8907" s="30"/>
    </row>
    <row r="8908" spans="1:3">
      <c r="A8908" s="14"/>
      <c r="C8908" s="30"/>
    </row>
    <row r="8909" spans="1:3">
      <c r="A8909" s="14"/>
      <c r="C8909" s="30"/>
    </row>
    <row r="8910" spans="1:3">
      <c r="A8910" s="14"/>
      <c r="C8910" s="30"/>
    </row>
    <row r="8911" spans="1:3">
      <c r="A8911" s="14"/>
      <c r="C8911" s="30"/>
    </row>
    <row r="8912" spans="1:3">
      <c r="A8912" s="14"/>
      <c r="C8912" s="30"/>
    </row>
    <row r="8913" spans="1:3">
      <c r="A8913" s="14"/>
      <c r="C8913" s="30"/>
    </row>
    <row r="8914" spans="1:3">
      <c r="A8914" s="14"/>
      <c r="C8914" s="30"/>
    </row>
    <row r="8915" spans="1:3">
      <c r="A8915" s="14"/>
      <c r="C8915" s="30"/>
    </row>
    <row r="8916" spans="1:3">
      <c r="A8916" s="14"/>
      <c r="C8916" s="30"/>
    </row>
    <row r="8917" spans="1:3">
      <c r="A8917" s="14"/>
      <c r="C8917" s="30"/>
    </row>
    <row r="8918" spans="1:3">
      <c r="A8918" s="14"/>
      <c r="C8918" s="30"/>
    </row>
    <row r="8919" spans="1:3">
      <c r="A8919" s="14"/>
      <c r="C8919" s="30"/>
    </row>
    <row r="8920" spans="1:3">
      <c r="A8920" s="14"/>
      <c r="C8920" s="30"/>
    </row>
    <row r="8921" spans="1:3">
      <c r="A8921" s="14"/>
      <c r="C8921" s="30"/>
    </row>
    <row r="8922" spans="1:3">
      <c r="A8922" s="14"/>
      <c r="C8922" s="30"/>
    </row>
    <row r="8923" spans="1:3">
      <c r="A8923" s="14"/>
      <c r="C8923" s="30"/>
    </row>
    <row r="8924" spans="1:3">
      <c r="A8924" s="14"/>
      <c r="C8924" s="30"/>
    </row>
    <row r="8925" spans="1:3">
      <c r="A8925" s="14"/>
      <c r="C8925" s="30"/>
    </row>
    <row r="8926" spans="1:3">
      <c r="A8926" s="14"/>
      <c r="C8926" s="30"/>
    </row>
    <row r="8927" spans="1:3">
      <c r="A8927" s="14"/>
      <c r="C8927" s="30"/>
    </row>
    <row r="8928" spans="1:3">
      <c r="A8928" s="14"/>
      <c r="C8928" s="30"/>
    </row>
    <row r="8929" spans="1:3">
      <c r="A8929" s="14"/>
      <c r="C8929" s="30"/>
    </row>
    <row r="8930" spans="1:3">
      <c r="A8930" s="14"/>
      <c r="C8930" s="30"/>
    </row>
    <row r="8931" spans="1:3">
      <c r="A8931" s="14"/>
      <c r="C8931" s="30"/>
    </row>
    <row r="8932" spans="1:3">
      <c r="A8932" s="14"/>
      <c r="C8932" s="30"/>
    </row>
    <row r="8933" spans="1:3">
      <c r="A8933" s="14"/>
      <c r="C8933" s="30"/>
    </row>
    <row r="8934" spans="1:3">
      <c r="A8934" s="14"/>
      <c r="C8934" s="30"/>
    </row>
    <row r="8935" spans="1:3">
      <c r="A8935" s="14"/>
      <c r="C8935" s="30"/>
    </row>
    <row r="8936" spans="1:3">
      <c r="A8936" s="14"/>
      <c r="C8936" s="30"/>
    </row>
    <row r="8937" spans="1:3">
      <c r="A8937" s="14"/>
      <c r="C8937" s="30"/>
    </row>
    <row r="8938" spans="1:3">
      <c r="A8938" s="14"/>
      <c r="C8938" s="30"/>
    </row>
    <row r="8939" spans="1:3">
      <c r="A8939" s="14"/>
      <c r="C8939" s="30"/>
    </row>
    <row r="8940" spans="1:3">
      <c r="A8940" s="14"/>
      <c r="C8940" s="30"/>
    </row>
    <row r="8941" spans="1:3">
      <c r="A8941" s="14"/>
      <c r="C8941" s="30"/>
    </row>
    <row r="8942" spans="1:3">
      <c r="A8942" s="14"/>
      <c r="C8942" s="30"/>
    </row>
    <row r="8943" spans="1:3">
      <c r="A8943" s="14"/>
      <c r="C8943" s="30"/>
    </row>
    <row r="8944" spans="1:3">
      <c r="A8944" s="14"/>
      <c r="C8944" s="30"/>
    </row>
    <row r="8945" spans="1:3">
      <c r="A8945" s="14"/>
      <c r="C8945" s="30"/>
    </row>
    <row r="8946" spans="1:3">
      <c r="A8946" s="14"/>
      <c r="C8946" s="30"/>
    </row>
    <row r="8947" spans="1:3">
      <c r="A8947" s="14"/>
      <c r="C8947" s="30"/>
    </row>
    <row r="8948" spans="1:3">
      <c r="A8948" s="14"/>
      <c r="C8948" s="30"/>
    </row>
    <row r="8949" spans="1:3">
      <c r="A8949" s="14"/>
      <c r="C8949" s="30"/>
    </row>
    <row r="8950" spans="1:3">
      <c r="A8950" s="14"/>
      <c r="C8950" s="30"/>
    </row>
    <row r="8951" spans="1:3">
      <c r="A8951" s="14"/>
      <c r="C8951" s="30"/>
    </row>
    <row r="8952" spans="1:3">
      <c r="A8952" s="14"/>
      <c r="C8952" s="30"/>
    </row>
    <row r="8953" spans="1:3">
      <c r="A8953" s="14"/>
      <c r="C8953" s="30"/>
    </row>
    <row r="8954" spans="1:3">
      <c r="A8954" s="14"/>
      <c r="C8954" s="30"/>
    </row>
    <row r="8955" spans="1:3">
      <c r="A8955" s="14"/>
      <c r="C8955" s="30"/>
    </row>
    <row r="8956" spans="1:3">
      <c r="A8956" s="14"/>
      <c r="C8956" s="30"/>
    </row>
    <row r="8957" spans="1:3">
      <c r="A8957" s="14"/>
      <c r="C8957" s="30"/>
    </row>
    <row r="8958" spans="1:3">
      <c r="A8958" s="14"/>
      <c r="C8958" s="30"/>
    </row>
    <row r="8959" spans="1:3">
      <c r="A8959" s="14"/>
      <c r="C8959" s="30"/>
    </row>
    <row r="8960" spans="1:3">
      <c r="A8960" s="14"/>
      <c r="C8960" s="30"/>
    </row>
    <row r="8961" spans="1:3">
      <c r="A8961" s="14"/>
      <c r="C8961" s="30"/>
    </row>
    <row r="8962" spans="1:3">
      <c r="A8962" s="14"/>
      <c r="C8962" s="30"/>
    </row>
    <row r="8963" spans="1:3">
      <c r="A8963" s="14"/>
      <c r="C8963" s="30"/>
    </row>
    <row r="8964" spans="1:3">
      <c r="A8964" s="14"/>
      <c r="C8964" s="30"/>
    </row>
    <row r="8965" spans="1:3">
      <c r="A8965" s="14"/>
      <c r="C8965" s="30"/>
    </row>
    <row r="8966" spans="1:3">
      <c r="A8966" s="14"/>
      <c r="C8966" s="30"/>
    </row>
    <row r="8967" spans="1:3">
      <c r="A8967" s="14"/>
      <c r="C8967" s="30"/>
    </row>
    <row r="8968" spans="1:3">
      <c r="A8968" s="14"/>
      <c r="C8968" s="30"/>
    </row>
    <row r="8969" spans="1:3">
      <c r="A8969" s="14"/>
      <c r="C8969" s="30"/>
    </row>
    <row r="8970" spans="1:3">
      <c r="A8970" s="14"/>
      <c r="C8970" s="30"/>
    </row>
    <row r="8971" spans="1:3">
      <c r="A8971" s="14"/>
      <c r="C8971" s="30"/>
    </row>
    <row r="8972" spans="1:3">
      <c r="A8972" s="14"/>
      <c r="C8972" s="30"/>
    </row>
    <row r="8973" spans="1:3">
      <c r="A8973" s="14"/>
      <c r="C8973" s="30"/>
    </row>
    <row r="8974" spans="1:3">
      <c r="A8974" s="14"/>
      <c r="C8974" s="30"/>
    </row>
    <row r="8975" spans="1:3">
      <c r="A8975" s="14"/>
      <c r="C8975" s="30"/>
    </row>
    <row r="8976" spans="1:3">
      <c r="A8976" s="14"/>
      <c r="C8976" s="30"/>
    </row>
    <row r="8977" spans="1:3">
      <c r="A8977" s="14"/>
      <c r="C8977" s="30"/>
    </row>
    <row r="8978" spans="1:3">
      <c r="A8978" s="14"/>
      <c r="C8978" s="30"/>
    </row>
    <row r="8979" spans="1:3">
      <c r="A8979" s="14"/>
      <c r="C8979" s="30"/>
    </row>
    <row r="8980" spans="1:3">
      <c r="A8980" s="14"/>
      <c r="C8980" s="30"/>
    </row>
    <row r="8981" spans="1:3">
      <c r="A8981" s="14"/>
      <c r="C8981" s="30"/>
    </row>
    <row r="8982" spans="1:3">
      <c r="A8982" s="14"/>
      <c r="C8982" s="30"/>
    </row>
    <row r="8983" spans="1:3">
      <c r="A8983" s="14"/>
      <c r="C8983" s="30"/>
    </row>
    <row r="8984" spans="1:3">
      <c r="A8984" s="14"/>
      <c r="C8984" s="30"/>
    </row>
    <row r="8985" spans="1:3">
      <c r="A8985" s="14"/>
      <c r="C8985" s="30"/>
    </row>
    <row r="8986" spans="1:3">
      <c r="A8986" s="14"/>
      <c r="C8986" s="30"/>
    </row>
    <row r="8987" spans="1:3">
      <c r="A8987" s="14"/>
      <c r="C8987" s="30"/>
    </row>
    <row r="8988" spans="1:3">
      <c r="A8988" s="14"/>
      <c r="C8988" s="30"/>
    </row>
    <row r="8989" spans="1:3">
      <c r="A8989" s="14"/>
      <c r="C8989" s="30"/>
    </row>
    <row r="8990" spans="1:3">
      <c r="A8990" s="14"/>
      <c r="C8990" s="30"/>
    </row>
    <row r="8991" spans="1:3">
      <c r="A8991" s="14"/>
      <c r="C8991" s="30"/>
    </row>
    <row r="8992" spans="1:3">
      <c r="A8992" s="14"/>
      <c r="C8992" s="30"/>
    </row>
    <row r="8993" spans="1:3">
      <c r="A8993" s="14"/>
      <c r="C8993" s="30"/>
    </row>
    <row r="8994" spans="1:3">
      <c r="A8994" s="14"/>
      <c r="C8994" s="30"/>
    </row>
    <row r="8995" spans="1:3">
      <c r="A8995" s="14"/>
      <c r="C8995" s="30"/>
    </row>
    <row r="8996" spans="1:3">
      <c r="A8996" s="14"/>
      <c r="C8996" s="30"/>
    </row>
    <row r="8997" spans="1:3">
      <c r="A8997" s="14"/>
      <c r="C8997" s="30"/>
    </row>
    <row r="8998" spans="1:3">
      <c r="A8998" s="14"/>
      <c r="C8998" s="30"/>
    </row>
    <row r="8999" spans="1:3">
      <c r="A8999" s="14"/>
      <c r="C8999" s="30"/>
    </row>
    <row r="9000" spans="1:3">
      <c r="A9000" s="14"/>
      <c r="C9000" s="30"/>
    </row>
    <row r="9001" spans="1:3">
      <c r="A9001" s="14"/>
      <c r="C9001" s="30"/>
    </row>
    <row r="9002" spans="1:3">
      <c r="A9002" s="14"/>
      <c r="C9002" s="30"/>
    </row>
    <row r="9003" spans="1:3">
      <c r="A9003" s="14"/>
      <c r="C9003" s="30"/>
    </row>
    <row r="9004" spans="1:3">
      <c r="A9004" s="14"/>
      <c r="C9004" s="30"/>
    </row>
    <row r="9005" spans="1:3">
      <c r="A9005" s="14"/>
      <c r="C9005" s="30"/>
    </row>
    <row r="9006" spans="1:3">
      <c r="A9006" s="14"/>
      <c r="C9006" s="30"/>
    </row>
    <row r="9007" spans="1:3">
      <c r="A9007" s="14"/>
      <c r="C9007" s="30"/>
    </row>
    <row r="9008" spans="1:3">
      <c r="A9008" s="14"/>
      <c r="C9008" s="30"/>
    </row>
    <row r="9009" spans="1:3">
      <c r="A9009" s="14"/>
      <c r="C9009" s="30"/>
    </row>
    <row r="9010" spans="1:3">
      <c r="A9010" s="14"/>
      <c r="C9010" s="30"/>
    </row>
    <row r="9011" spans="1:3">
      <c r="A9011" s="14"/>
      <c r="C9011" s="30"/>
    </row>
    <row r="9012" spans="1:3">
      <c r="A9012" s="14"/>
      <c r="C9012" s="30"/>
    </row>
    <row r="9013" spans="1:3">
      <c r="A9013" s="14"/>
      <c r="C9013" s="30"/>
    </row>
    <row r="9014" spans="1:3">
      <c r="A9014" s="14"/>
      <c r="C9014" s="30"/>
    </row>
    <row r="9015" spans="1:3">
      <c r="A9015" s="14"/>
      <c r="C9015" s="30"/>
    </row>
    <row r="9016" spans="1:3">
      <c r="A9016" s="14"/>
      <c r="C9016" s="30"/>
    </row>
    <row r="9017" spans="1:3">
      <c r="A9017" s="14"/>
      <c r="C9017" s="30"/>
    </row>
    <row r="9018" spans="1:3">
      <c r="A9018" s="14"/>
      <c r="C9018" s="30"/>
    </row>
    <row r="9019" spans="1:3">
      <c r="A9019" s="14"/>
      <c r="C9019" s="30"/>
    </row>
    <row r="9020" spans="1:3">
      <c r="A9020" s="14"/>
      <c r="C9020" s="30"/>
    </row>
    <row r="9021" spans="1:3">
      <c r="A9021" s="14"/>
      <c r="C9021" s="30"/>
    </row>
    <row r="9022" spans="1:3">
      <c r="A9022" s="14"/>
      <c r="C9022" s="30"/>
    </row>
    <row r="9023" spans="1:3">
      <c r="A9023" s="14"/>
      <c r="C9023" s="30"/>
    </row>
    <row r="9024" spans="1:3">
      <c r="A9024" s="14"/>
      <c r="C9024" s="30"/>
    </row>
    <row r="9025" spans="1:3">
      <c r="A9025" s="14"/>
      <c r="C9025" s="30"/>
    </row>
    <row r="9026" spans="1:3">
      <c r="A9026" s="14"/>
      <c r="C9026" s="30"/>
    </row>
    <row r="9027" spans="1:3">
      <c r="A9027" s="14"/>
      <c r="C9027" s="30"/>
    </row>
    <row r="9028" spans="1:3">
      <c r="A9028" s="14"/>
      <c r="C9028" s="30"/>
    </row>
    <row r="9029" spans="1:3">
      <c r="A9029" s="14"/>
      <c r="C9029" s="30"/>
    </row>
    <row r="9030" spans="1:3">
      <c r="A9030" s="14"/>
      <c r="C9030" s="30"/>
    </row>
    <row r="9031" spans="1:3">
      <c r="A9031" s="14"/>
      <c r="C9031" s="30"/>
    </row>
    <row r="9032" spans="1:3">
      <c r="A9032" s="14"/>
      <c r="C9032" s="30"/>
    </row>
    <row r="9033" spans="1:3">
      <c r="A9033" s="14"/>
      <c r="C9033" s="30"/>
    </row>
    <row r="9034" spans="1:3">
      <c r="A9034" s="14"/>
      <c r="C9034" s="30"/>
    </row>
    <row r="9035" spans="1:3">
      <c r="A9035" s="14"/>
      <c r="C9035" s="30"/>
    </row>
    <row r="9036" spans="1:3">
      <c r="A9036" s="14"/>
      <c r="C9036" s="30"/>
    </row>
    <row r="9037" spans="1:3">
      <c r="A9037" s="14"/>
      <c r="C9037" s="30"/>
    </row>
    <row r="9038" spans="1:3">
      <c r="A9038" s="14"/>
      <c r="C9038" s="30"/>
    </row>
    <row r="9039" spans="1:3">
      <c r="A9039" s="14"/>
      <c r="C9039" s="30"/>
    </row>
    <row r="9040" spans="1:3">
      <c r="A9040" s="14"/>
      <c r="C9040" s="30"/>
    </row>
    <row r="9041" spans="1:3">
      <c r="A9041" s="14"/>
      <c r="C9041" s="30"/>
    </row>
    <row r="9042" spans="1:3">
      <c r="A9042" s="14"/>
      <c r="C9042" s="30"/>
    </row>
    <row r="9043" spans="1:3">
      <c r="A9043" s="14"/>
      <c r="C9043" s="30"/>
    </row>
    <row r="9044" spans="1:3">
      <c r="A9044" s="14"/>
      <c r="C9044" s="30"/>
    </row>
    <row r="9045" spans="1:3">
      <c r="A9045" s="14"/>
      <c r="C9045" s="30"/>
    </row>
    <row r="9046" spans="1:3">
      <c r="A9046" s="14"/>
      <c r="C9046" s="30"/>
    </row>
    <row r="9047" spans="1:3">
      <c r="A9047" s="14"/>
      <c r="C9047" s="30"/>
    </row>
    <row r="9048" spans="1:3">
      <c r="A9048" s="14"/>
      <c r="C9048" s="30"/>
    </row>
    <row r="9049" spans="1:3">
      <c r="A9049" s="14"/>
      <c r="C9049" s="30"/>
    </row>
    <row r="9050" spans="1:3">
      <c r="A9050" s="14"/>
      <c r="C9050" s="30"/>
    </row>
    <row r="9051" spans="1:3">
      <c r="A9051" s="14"/>
      <c r="C9051" s="30"/>
    </row>
    <row r="9052" spans="1:3">
      <c r="A9052" s="14"/>
      <c r="C9052" s="30"/>
    </row>
    <row r="9053" spans="1:3">
      <c r="A9053" s="14"/>
      <c r="C9053" s="30"/>
    </row>
    <row r="9054" spans="1:3">
      <c r="A9054" s="14"/>
      <c r="C9054" s="30"/>
    </row>
    <row r="9055" spans="1:3">
      <c r="A9055" s="14"/>
      <c r="C9055" s="30"/>
    </row>
    <row r="9056" spans="1:3">
      <c r="A9056" s="14"/>
      <c r="C9056" s="30"/>
    </row>
    <row r="9057" spans="1:3">
      <c r="A9057" s="14"/>
      <c r="C9057" s="30"/>
    </row>
    <row r="9058" spans="1:3">
      <c r="A9058" s="14"/>
      <c r="C9058" s="30"/>
    </row>
    <row r="9059" spans="1:3">
      <c r="A9059" s="14"/>
      <c r="C9059" s="30"/>
    </row>
    <row r="9060" spans="1:3">
      <c r="A9060" s="14"/>
      <c r="C9060" s="30"/>
    </row>
    <row r="9061" spans="1:3">
      <c r="A9061" s="14"/>
      <c r="C9061" s="30"/>
    </row>
    <row r="9062" spans="1:3">
      <c r="A9062" s="14"/>
      <c r="C9062" s="30"/>
    </row>
    <row r="9063" spans="1:3">
      <c r="A9063" s="14"/>
      <c r="C9063" s="30"/>
    </row>
    <row r="9064" spans="1:3">
      <c r="A9064" s="14"/>
      <c r="C9064" s="30"/>
    </row>
    <row r="9065" spans="1:3">
      <c r="A9065" s="14"/>
      <c r="C9065" s="30"/>
    </row>
    <row r="9066" spans="1:3">
      <c r="A9066" s="14"/>
      <c r="C9066" s="30"/>
    </row>
    <row r="9067" spans="1:3">
      <c r="A9067" s="14"/>
      <c r="C9067" s="30"/>
    </row>
    <row r="9068" spans="1:3">
      <c r="A9068" s="14"/>
      <c r="C9068" s="30"/>
    </row>
    <row r="9069" spans="1:3">
      <c r="A9069" s="14"/>
      <c r="C9069" s="30"/>
    </row>
    <row r="9070" spans="1:3">
      <c r="A9070" s="14"/>
      <c r="C9070" s="30"/>
    </row>
    <row r="9071" spans="1:3">
      <c r="A9071" s="14"/>
      <c r="C9071" s="30"/>
    </row>
    <row r="9072" spans="1:3">
      <c r="A9072" s="14"/>
      <c r="C9072" s="30"/>
    </row>
    <row r="9073" spans="1:3">
      <c r="A9073" s="14"/>
      <c r="C9073" s="30"/>
    </row>
    <row r="9074" spans="1:3">
      <c r="A9074" s="14"/>
      <c r="C9074" s="30"/>
    </row>
    <row r="9075" spans="1:3">
      <c r="A9075" s="14"/>
      <c r="C9075" s="30"/>
    </row>
    <row r="9076" spans="1:3">
      <c r="A9076" s="14"/>
      <c r="C9076" s="30"/>
    </row>
    <row r="9077" spans="1:3">
      <c r="A9077" s="14"/>
      <c r="C9077" s="30"/>
    </row>
    <row r="9078" spans="1:3">
      <c r="A9078" s="14"/>
      <c r="C9078" s="30"/>
    </row>
    <row r="9079" spans="1:3">
      <c r="A9079" s="14"/>
      <c r="C9079" s="30"/>
    </row>
    <row r="9080" spans="1:3">
      <c r="A9080" s="14"/>
      <c r="C9080" s="30"/>
    </row>
    <row r="9081" spans="1:3">
      <c r="A9081" s="14"/>
      <c r="C9081" s="30"/>
    </row>
    <row r="9082" spans="1:3">
      <c r="A9082" s="14"/>
      <c r="C9082" s="30"/>
    </row>
    <row r="9083" spans="1:3">
      <c r="A9083" s="14"/>
      <c r="C9083" s="30"/>
    </row>
    <row r="9084" spans="1:3">
      <c r="A9084" s="14"/>
      <c r="C9084" s="30"/>
    </row>
    <row r="9085" spans="1:3">
      <c r="A9085" s="14"/>
      <c r="C9085" s="30"/>
    </row>
    <row r="9086" spans="1:3">
      <c r="A9086" s="14"/>
      <c r="C9086" s="30"/>
    </row>
    <row r="9087" spans="1:3">
      <c r="A9087" s="14"/>
      <c r="C9087" s="30"/>
    </row>
    <row r="9088" spans="1:3">
      <c r="A9088" s="14"/>
      <c r="C9088" s="30"/>
    </row>
    <row r="9089" spans="1:3">
      <c r="A9089" s="14"/>
      <c r="C9089" s="30"/>
    </row>
    <row r="9090" spans="1:3">
      <c r="A9090" s="14"/>
      <c r="C9090" s="30"/>
    </row>
    <row r="9091" spans="1:3">
      <c r="A9091" s="14"/>
      <c r="C9091" s="30"/>
    </row>
    <row r="9092" spans="1:3">
      <c r="A9092" s="14"/>
      <c r="C9092" s="30"/>
    </row>
    <row r="9093" spans="1:3">
      <c r="A9093" s="14"/>
      <c r="C9093" s="30"/>
    </row>
    <row r="9094" spans="1:3">
      <c r="A9094" s="14"/>
      <c r="C9094" s="30"/>
    </row>
    <row r="9095" spans="1:3">
      <c r="A9095" s="14"/>
      <c r="C9095" s="30"/>
    </row>
    <row r="9096" spans="1:3">
      <c r="A9096" s="14"/>
      <c r="C9096" s="30"/>
    </row>
    <row r="9097" spans="1:3">
      <c r="A9097" s="14"/>
      <c r="C9097" s="30"/>
    </row>
    <row r="9098" spans="1:3">
      <c r="A9098" s="14"/>
      <c r="C9098" s="30"/>
    </row>
    <row r="9099" spans="1:3">
      <c r="A9099" s="14"/>
      <c r="C9099" s="30"/>
    </row>
    <row r="9100" spans="1:3">
      <c r="A9100" s="14"/>
      <c r="C9100" s="30"/>
    </row>
    <row r="9101" spans="1:3">
      <c r="A9101" s="14"/>
      <c r="C9101" s="30"/>
    </row>
    <row r="9102" spans="1:3">
      <c r="A9102" s="14"/>
      <c r="C9102" s="30"/>
    </row>
    <row r="9103" spans="1:3">
      <c r="A9103" s="14"/>
      <c r="C9103" s="30"/>
    </row>
    <row r="9104" spans="1:3">
      <c r="A9104" s="14"/>
      <c r="C9104" s="30"/>
    </row>
    <row r="9105" spans="1:3">
      <c r="A9105" s="14"/>
      <c r="C9105" s="30"/>
    </row>
    <row r="9106" spans="1:3">
      <c r="A9106" s="14"/>
      <c r="C9106" s="30"/>
    </row>
    <row r="9107" spans="1:3">
      <c r="A9107" s="14"/>
      <c r="C9107" s="30"/>
    </row>
    <row r="9108" spans="1:3">
      <c r="A9108" s="14"/>
      <c r="C9108" s="30"/>
    </row>
    <row r="9109" spans="1:3">
      <c r="A9109" s="14"/>
      <c r="C9109" s="30"/>
    </row>
    <row r="9110" spans="1:3">
      <c r="A9110" s="14"/>
      <c r="C9110" s="30"/>
    </row>
    <row r="9111" spans="1:3">
      <c r="A9111" s="14"/>
      <c r="C9111" s="30"/>
    </row>
    <row r="9112" spans="1:3">
      <c r="A9112" s="14"/>
      <c r="C9112" s="30"/>
    </row>
    <row r="9113" spans="1:3">
      <c r="A9113" s="14"/>
      <c r="C9113" s="30"/>
    </row>
    <row r="9114" spans="1:3">
      <c r="A9114" s="14"/>
      <c r="C9114" s="30"/>
    </row>
    <row r="9115" spans="1:3">
      <c r="A9115" s="14"/>
      <c r="C9115" s="30"/>
    </row>
    <row r="9116" spans="1:3">
      <c r="A9116" s="14"/>
      <c r="C9116" s="30"/>
    </row>
    <row r="9117" spans="1:3">
      <c r="A9117" s="14"/>
      <c r="C9117" s="30"/>
    </row>
    <row r="9118" spans="1:3">
      <c r="A9118" s="14"/>
      <c r="C9118" s="30"/>
    </row>
    <row r="9119" spans="1:3">
      <c r="A9119" s="14"/>
      <c r="C9119" s="30"/>
    </row>
    <row r="9120" spans="1:3">
      <c r="A9120" s="14"/>
      <c r="C9120" s="30"/>
    </row>
    <row r="9121" spans="1:3">
      <c r="A9121" s="14"/>
      <c r="C9121" s="30"/>
    </row>
    <row r="9122" spans="1:3">
      <c r="A9122" s="14"/>
      <c r="C9122" s="30"/>
    </row>
    <row r="9123" spans="1:3">
      <c r="A9123" s="14"/>
      <c r="C9123" s="30"/>
    </row>
    <row r="9124" spans="1:3">
      <c r="A9124" s="14"/>
      <c r="C9124" s="30"/>
    </row>
    <row r="9125" spans="1:3">
      <c r="A9125" s="14"/>
      <c r="C9125" s="30"/>
    </row>
    <row r="9126" spans="1:3">
      <c r="A9126" s="14"/>
      <c r="C9126" s="30"/>
    </row>
    <row r="9127" spans="1:3">
      <c r="A9127" s="14"/>
      <c r="C9127" s="30"/>
    </row>
    <row r="9128" spans="1:3">
      <c r="A9128" s="14"/>
      <c r="C9128" s="30"/>
    </row>
    <row r="9129" spans="1:3">
      <c r="A9129" s="14"/>
      <c r="C9129" s="30"/>
    </row>
    <row r="9130" spans="1:3">
      <c r="A9130" s="14"/>
      <c r="C9130" s="30"/>
    </row>
    <row r="9131" spans="1:3">
      <c r="A9131" s="14"/>
      <c r="C9131" s="30"/>
    </row>
    <row r="9132" spans="1:3">
      <c r="A9132" s="14"/>
      <c r="C9132" s="30"/>
    </row>
    <row r="9133" spans="1:3">
      <c r="A9133" s="14"/>
      <c r="C9133" s="30"/>
    </row>
    <row r="9134" spans="1:3">
      <c r="A9134" s="14"/>
      <c r="C9134" s="30"/>
    </row>
    <row r="9135" spans="1:3">
      <c r="A9135" s="14"/>
      <c r="C9135" s="30"/>
    </row>
    <row r="9136" spans="1:3">
      <c r="A9136" s="14"/>
      <c r="C9136" s="30"/>
    </row>
    <row r="9137" spans="1:3">
      <c r="A9137" s="14"/>
      <c r="C9137" s="30"/>
    </row>
    <row r="9138" spans="1:3">
      <c r="A9138" s="14"/>
      <c r="C9138" s="30"/>
    </row>
    <row r="9139" spans="1:3">
      <c r="A9139" s="14"/>
      <c r="C9139" s="30"/>
    </row>
    <row r="9140" spans="1:3">
      <c r="A9140" s="14"/>
      <c r="C9140" s="30"/>
    </row>
    <row r="9141" spans="1:3">
      <c r="A9141" s="14"/>
      <c r="C9141" s="30"/>
    </row>
    <row r="9142" spans="1:3">
      <c r="A9142" s="14"/>
      <c r="C9142" s="30"/>
    </row>
    <row r="9143" spans="1:3">
      <c r="A9143" s="14"/>
      <c r="C9143" s="30"/>
    </row>
    <row r="9144" spans="1:3">
      <c r="A9144" s="14"/>
      <c r="C9144" s="30"/>
    </row>
    <row r="9145" spans="1:3">
      <c r="A9145" s="14"/>
      <c r="C9145" s="30"/>
    </row>
    <row r="9146" spans="1:3">
      <c r="A9146" s="14"/>
      <c r="C9146" s="30"/>
    </row>
    <row r="9147" spans="1:3">
      <c r="A9147" s="14"/>
      <c r="C9147" s="30"/>
    </row>
    <row r="9148" spans="1:3">
      <c r="A9148" s="14"/>
      <c r="C9148" s="30"/>
    </row>
    <row r="9149" spans="1:3">
      <c r="A9149" s="14"/>
      <c r="C9149" s="30"/>
    </row>
    <row r="9150" spans="1:3">
      <c r="A9150" s="14"/>
      <c r="C9150" s="30"/>
    </row>
    <row r="9151" spans="1:3">
      <c r="A9151" s="14"/>
      <c r="C9151" s="30"/>
    </row>
    <row r="9152" spans="1:3">
      <c r="A9152" s="14"/>
      <c r="C9152" s="30"/>
    </row>
    <row r="9153" spans="1:3">
      <c r="A9153" s="14"/>
      <c r="C9153" s="30"/>
    </row>
    <row r="9154" spans="1:3">
      <c r="A9154" s="14"/>
      <c r="C9154" s="30"/>
    </row>
    <row r="9155" spans="1:3">
      <c r="A9155" s="14"/>
      <c r="C9155" s="30"/>
    </row>
    <row r="9156" spans="1:3">
      <c r="A9156" s="14"/>
      <c r="C9156" s="30"/>
    </row>
    <row r="9157" spans="1:3">
      <c r="A9157" s="14"/>
      <c r="C9157" s="30"/>
    </row>
    <row r="9158" spans="1:3">
      <c r="A9158" s="14"/>
      <c r="C9158" s="30"/>
    </row>
    <row r="9159" spans="1:3">
      <c r="A9159" s="14"/>
      <c r="C9159" s="30"/>
    </row>
    <row r="9160" spans="1:3">
      <c r="A9160" s="14"/>
      <c r="C9160" s="30"/>
    </row>
    <row r="9161" spans="1:3">
      <c r="A9161" s="14"/>
      <c r="C9161" s="30"/>
    </row>
    <row r="9162" spans="1:3">
      <c r="A9162" s="14"/>
      <c r="C9162" s="30"/>
    </row>
    <row r="9163" spans="1:3">
      <c r="A9163" s="14"/>
      <c r="C9163" s="30"/>
    </row>
    <row r="9164" spans="1:3">
      <c r="A9164" s="14"/>
      <c r="C9164" s="30"/>
    </row>
    <row r="9165" spans="1:3">
      <c r="A9165" s="14"/>
      <c r="C9165" s="30"/>
    </row>
    <row r="9166" spans="1:3">
      <c r="A9166" s="14"/>
      <c r="C9166" s="30"/>
    </row>
    <row r="9167" spans="1:3">
      <c r="A9167" s="14"/>
      <c r="C9167" s="30"/>
    </row>
    <row r="9168" spans="1:3">
      <c r="A9168" s="14"/>
      <c r="C9168" s="30"/>
    </row>
    <row r="9169" spans="1:3">
      <c r="A9169" s="14"/>
      <c r="C9169" s="30"/>
    </row>
    <row r="9170" spans="1:3">
      <c r="A9170" s="14"/>
      <c r="C9170" s="30"/>
    </row>
    <row r="9171" spans="1:3">
      <c r="A9171" s="14"/>
      <c r="C9171" s="30"/>
    </row>
    <row r="9172" spans="1:3">
      <c r="A9172" s="14"/>
      <c r="C9172" s="30"/>
    </row>
    <row r="9173" spans="1:3">
      <c r="A9173" s="14"/>
      <c r="C9173" s="30"/>
    </row>
    <row r="9174" spans="1:3">
      <c r="A9174" s="14"/>
      <c r="C9174" s="30"/>
    </row>
    <row r="9175" spans="1:3">
      <c r="A9175" s="14"/>
      <c r="C9175" s="30"/>
    </row>
    <row r="9176" spans="1:3">
      <c r="A9176" s="14"/>
      <c r="C9176" s="30"/>
    </row>
    <row r="9177" spans="1:3">
      <c r="A9177" s="14"/>
      <c r="C9177" s="30"/>
    </row>
    <row r="9178" spans="1:3">
      <c r="A9178" s="14"/>
      <c r="C9178" s="30"/>
    </row>
    <row r="9179" spans="1:3">
      <c r="A9179" s="14"/>
      <c r="C9179" s="30"/>
    </row>
    <row r="9180" spans="1:3">
      <c r="A9180" s="14"/>
      <c r="C9180" s="30"/>
    </row>
    <row r="9181" spans="1:3">
      <c r="A9181" s="14"/>
      <c r="C9181" s="30"/>
    </row>
    <row r="9182" spans="1:3">
      <c r="A9182" s="14"/>
      <c r="C9182" s="30"/>
    </row>
    <row r="9183" spans="1:3">
      <c r="A9183" s="14"/>
      <c r="C9183" s="30"/>
    </row>
    <row r="9184" spans="1:3">
      <c r="A9184" s="14"/>
      <c r="C9184" s="30"/>
    </row>
    <row r="9185" spans="1:3">
      <c r="A9185" s="14"/>
      <c r="C9185" s="30"/>
    </row>
    <row r="9186" spans="1:3">
      <c r="A9186" s="14"/>
      <c r="C9186" s="30"/>
    </row>
    <row r="9187" spans="1:3">
      <c r="A9187" s="14"/>
      <c r="C9187" s="30"/>
    </row>
    <row r="9188" spans="1:3">
      <c r="A9188" s="14"/>
      <c r="C9188" s="30"/>
    </row>
    <row r="9189" spans="1:3">
      <c r="A9189" s="14"/>
      <c r="C9189" s="30"/>
    </row>
    <row r="9190" spans="1:3">
      <c r="A9190" s="14"/>
      <c r="C9190" s="30"/>
    </row>
    <row r="9191" spans="1:3">
      <c r="A9191" s="14"/>
      <c r="C9191" s="30"/>
    </row>
    <row r="9192" spans="1:3">
      <c r="A9192" s="14"/>
      <c r="C9192" s="30"/>
    </row>
    <row r="9193" spans="1:3">
      <c r="A9193" s="14"/>
      <c r="C9193" s="30"/>
    </row>
    <row r="9194" spans="1:3">
      <c r="A9194" s="14"/>
      <c r="C9194" s="30"/>
    </row>
    <row r="9195" spans="1:3">
      <c r="A9195" s="14"/>
      <c r="C9195" s="30"/>
    </row>
    <row r="9196" spans="1:3">
      <c r="A9196" s="14"/>
      <c r="C9196" s="30"/>
    </row>
    <row r="9197" spans="1:3">
      <c r="A9197" s="14"/>
      <c r="C9197" s="30"/>
    </row>
    <row r="9198" spans="1:3">
      <c r="A9198" s="14"/>
      <c r="C9198" s="30"/>
    </row>
    <row r="9199" spans="1:3">
      <c r="A9199" s="14"/>
      <c r="C9199" s="30"/>
    </row>
    <row r="9200" spans="1:3">
      <c r="A9200" s="14"/>
      <c r="C9200" s="30"/>
    </row>
    <row r="9201" spans="1:3">
      <c r="A9201" s="14"/>
      <c r="C9201" s="30"/>
    </row>
    <row r="9202" spans="1:3">
      <c r="A9202" s="14"/>
      <c r="C9202" s="30"/>
    </row>
    <row r="9203" spans="1:3">
      <c r="A9203" s="14"/>
      <c r="C9203" s="30"/>
    </row>
    <row r="9204" spans="1:3">
      <c r="A9204" s="14"/>
      <c r="C9204" s="30"/>
    </row>
    <row r="9205" spans="1:3">
      <c r="A9205" s="14"/>
      <c r="C9205" s="30"/>
    </row>
    <row r="9206" spans="1:3">
      <c r="A9206" s="14"/>
      <c r="C9206" s="30"/>
    </row>
    <row r="9207" spans="1:3">
      <c r="A9207" s="14"/>
      <c r="C9207" s="30"/>
    </row>
    <row r="9208" spans="1:3">
      <c r="A9208" s="14"/>
      <c r="C9208" s="30"/>
    </row>
    <row r="9209" spans="1:3">
      <c r="A9209" s="14"/>
      <c r="C9209" s="30"/>
    </row>
    <row r="9210" spans="1:3">
      <c r="A9210" s="14"/>
      <c r="C9210" s="30"/>
    </row>
    <row r="9211" spans="1:3">
      <c r="A9211" s="14"/>
      <c r="C9211" s="30"/>
    </row>
    <row r="9212" spans="1:3">
      <c r="A9212" s="14"/>
      <c r="C9212" s="30"/>
    </row>
    <row r="9213" spans="1:3">
      <c r="A9213" s="14"/>
      <c r="C9213" s="30"/>
    </row>
    <row r="9214" spans="1:3">
      <c r="A9214" s="14"/>
      <c r="C9214" s="30"/>
    </row>
    <row r="9215" spans="1:3">
      <c r="A9215" s="14"/>
      <c r="C9215" s="30"/>
    </row>
    <row r="9216" spans="1:3">
      <c r="A9216" s="14"/>
      <c r="C9216" s="30"/>
    </row>
    <row r="9217" spans="1:3">
      <c r="A9217" s="14"/>
      <c r="C9217" s="30"/>
    </row>
    <row r="9218" spans="1:3">
      <c r="A9218" s="14"/>
      <c r="C9218" s="30"/>
    </row>
    <row r="9219" spans="1:3">
      <c r="A9219" s="14"/>
      <c r="C9219" s="30"/>
    </row>
    <row r="9220" spans="1:3">
      <c r="A9220" s="14"/>
      <c r="C9220" s="30"/>
    </row>
    <row r="9221" spans="1:3">
      <c r="A9221" s="14"/>
      <c r="C9221" s="30"/>
    </row>
    <row r="9222" spans="1:3">
      <c r="A9222" s="14"/>
      <c r="C9222" s="30"/>
    </row>
    <row r="9223" spans="1:3">
      <c r="A9223" s="14"/>
      <c r="C9223" s="30"/>
    </row>
    <row r="9224" spans="1:3">
      <c r="A9224" s="14"/>
      <c r="C9224" s="30"/>
    </row>
    <row r="9225" spans="1:3">
      <c r="A9225" s="14"/>
      <c r="C9225" s="30"/>
    </row>
    <row r="9226" spans="1:3">
      <c r="A9226" s="14"/>
      <c r="C9226" s="30"/>
    </row>
    <row r="9227" spans="1:3">
      <c r="A9227" s="14"/>
      <c r="C9227" s="30"/>
    </row>
    <row r="9228" spans="1:3">
      <c r="A9228" s="14"/>
      <c r="C9228" s="30"/>
    </row>
    <row r="9229" spans="1:3">
      <c r="A9229" s="14"/>
      <c r="C9229" s="30"/>
    </row>
    <row r="9230" spans="1:3">
      <c r="A9230" s="14"/>
      <c r="C9230" s="30"/>
    </row>
    <row r="9231" spans="1:3">
      <c r="A9231" s="14"/>
      <c r="C9231" s="30"/>
    </row>
    <row r="9232" spans="1:3">
      <c r="A9232" s="14"/>
      <c r="C9232" s="30"/>
    </row>
    <row r="9233" spans="1:3">
      <c r="A9233" s="14"/>
      <c r="C9233" s="30"/>
    </row>
    <row r="9234" spans="1:3">
      <c r="A9234" s="14"/>
      <c r="C9234" s="30"/>
    </row>
    <row r="9235" spans="1:3">
      <c r="A9235" s="14"/>
      <c r="C9235" s="30"/>
    </row>
    <row r="9236" spans="1:3">
      <c r="A9236" s="14"/>
      <c r="C9236" s="30"/>
    </row>
    <row r="9237" spans="1:3">
      <c r="A9237" s="14"/>
      <c r="C9237" s="30"/>
    </row>
    <row r="9238" spans="1:3">
      <c r="A9238" s="14"/>
      <c r="C9238" s="30"/>
    </row>
    <row r="9239" spans="1:3">
      <c r="A9239" s="14"/>
      <c r="C9239" s="30"/>
    </row>
    <row r="9240" spans="1:3">
      <c r="A9240" s="14"/>
      <c r="C9240" s="30"/>
    </row>
    <row r="9241" spans="1:3">
      <c r="A9241" s="14"/>
      <c r="C9241" s="30"/>
    </row>
    <row r="9242" spans="1:3">
      <c r="A9242" s="14"/>
      <c r="C9242" s="30"/>
    </row>
    <row r="9243" spans="1:3">
      <c r="A9243" s="14"/>
      <c r="C9243" s="30"/>
    </row>
    <row r="9244" spans="1:3">
      <c r="A9244" s="14"/>
      <c r="C9244" s="30"/>
    </row>
    <row r="9245" spans="1:3">
      <c r="A9245" s="14"/>
      <c r="C9245" s="30"/>
    </row>
    <row r="9246" spans="1:3">
      <c r="A9246" s="14"/>
      <c r="C9246" s="30"/>
    </row>
    <row r="9247" spans="1:3">
      <c r="A9247" s="14"/>
      <c r="C9247" s="30"/>
    </row>
    <row r="9248" spans="1:3">
      <c r="A9248" s="14"/>
      <c r="C9248" s="30"/>
    </row>
    <row r="9249" spans="1:3">
      <c r="A9249" s="14"/>
      <c r="C9249" s="30"/>
    </row>
    <row r="9250" spans="1:3">
      <c r="A9250" s="14"/>
      <c r="C9250" s="30"/>
    </row>
    <row r="9251" spans="1:3">
      <c r="A9251" s="14"/>
      <c r="C9251" s="30"/>
    </row>
    <row r="9252" spans="1:3">
      <c r="A9252" s="14"/>
      <c r="C9252" s="30"/>
    </row>
    <row r="9253" spans="1:3">
      <c r="A9253" s="14"/>
      <c r="C9253" s="30"/>
    </row>
    <row r="9254" spans="1:3">
      <c r="A9254" s="14"/>
      <c r="C9254" s="30"/>
    </row>
    <row r="9255" spans="1:3">
      <c r="A9255" s="14"/>
      <c r="C9255" s="30"/>
    </row>
    <row r="9256" spans="1:3">
      <c r="A9256" s="14"/>
      <c r="C9256" s="30"/>
    </row>
    <row r="9257" spans="1:3">
      <c r="A9257" s="14"/>
      <c r="C9257" s="30"/>
    </row>
    <row r="9258" spans="1:3">
      <c r="A9258" s="14"/>
      <c r="C9258" s="30"/>
    </row>
    <row r="9259" spans="1:3">
      <c r="A9259" s="14"/>
      <c r="C9259" s="30"/>
    </row>
    <row r="9260" spans="1:3">
      <c r="A9260" s="14"/>
      <c r="C9260" s="30"/>
    </row>
    <row r="9261" spans="1:3">
      <c r="A9261" s="14"/>
      <c r="C9261" s="30"/>
    </row>
    <row r="9262" spans="1:3">
      <c r="A9262" s="14"/>
      <c r="C9262" s="30"/>
    </row>
    <row r="9263" spans="1:3">
      <c r="A9263" s="14"/>
      <c r="C9263" s="30"/>
    </row>
    <row r="9264" spans="1:3">
      <c r="A9264" s="14"/>
      <c r="C9264" s="30"/>
    </row>
    <row r="9265" spans="1:3">
      <c r="A9265" s="14"/>
      <c r="C9265" s="30"/>
    </row>
    <row r="9266" spans="1:3">
      <c r="A9266" s="14"/>
      <c r="C9266" s="30"/>
    </row>
    <row r="9267" spans="1:3">
      <c r="A9267" s="14"/>
      <c r="C9267" s="30"/>
    </row>
    <row r="9268" spans="1:3">
      <c r="A9268" s="14"/>
      <c r="C9268" s="30"/>
    </row>
    <row r="9269" spans="1:3">
      <c r="A9269" s="14"/>
      <c r="C9269" s="30"/>
    </row>
    <row r="9270" spans="1:3">
      <c r="A9270" s="14"/>
      <c r="C9270" s="30"/>
    </row>
    <row r="9271" spans="1:3">
      <c r="A9271" s="14"/>
      <c r="C9271" s="30"/>
    </row>
    <row r="9272" spans="1:3">
      <c r="A9272" s="14"/>
      <c r="C9272" s="30"/>
    </row>
    <row r="9273" spans="1:3">
      <c r="A9273" s="14"/>
      <c r="C9273" s="30"/>
    </row>
    <row r="9274" spans="1:3">
      <c r="A9274" s="14"/>
      <c r="C9274" s="30"/>
    </row>
    <row r="9275" spans="1:3">
      <c r="A9275" s="14"/>
      <c r="C9275" s="30"/>
    </row>
    <row r="9276" spans="1:3">
      <c r="A9276" s="14"/>
      <c r="C9276" s="30"/>
    </row>
    <row r="9277" spans="1:3">
      <c r="A9277" s="14"/>
      <c r="C9277" s="30"/>
    </row>
    <row r="9278" spans="1:3">
      <c r="A9278" s="14"/>
      <c r="C9278" s="30"/>
    </row>
    <row r="9279" spans="1:3">
      <c r="A9279" s="14"/>
      <c r="C9279" s="30"/>
    </row>
    <row r="9280" spans="1:3">
      <c r="A9280" s="14"/>
      <c r="C9280" s="30"/>
    </row>
    <row r="9281" spans="1:3">
      <c r="A9281" s="14"/>
      <c r="C9281" s="30"/>
    </row>
    <row r="9282" spans="1:3">
      <c r="A9282" s="14"/>
      <c r="C9282" s="30"/>
    </row>
    <row r="9283" spans="1:3">
      <c r="A9283" s="14"/>
      <c r="C9283" s="30"/>
    </row>
    <row r="9284" spans="1:3">
      <c r="A9284" s="14"/>
      <c r="C9284" s="30"/>
    </row>
    <row r="9285" spans="1:3">
      <c r="A9285" s="14"/>
      <c r="C9285" s="30"/>
    </row>
    <row r="9286" spans="1:3">
      <c r="A9286" s="14"/>
      <c r="C9286" s="30"/>
    </row>
    <row r="9287" spans="1:3">
      <c r="A9287" s="14"/>
      <c r="C9287" s="30"/>
    </row>
    <row r="9288" spans="1:3">
      <c r="A9288" s="14"/>
      <c r="C9288" s="30"/>
    </row>
    <row r="9289" spans="1:3">
      <c r="A9289" s="14"/>
      <c r="C9289" s="30"/>
    </row>
    <row r="9290" spans="1:3">
      <c r="A9290" s="14"/>
      <c r="C9290" s="30"/>
    </row>
    <row r="9291" spans="1:3">
      <c r="A9291" s="14"/>
      <c r="C9291" s="30"/>
    </row>
    <row r="9292" spans="1:3">
      <c r="A9292" s="14"/>
      <c r="C9292" s="30"/>
    </row>
    <row r="9293" spans="1:3">
      <c r="A9293" s="14"/>
      <c r="C9293" s="30"/>
    </row>
    <row r="9294" spans="1:3">
      <c r="A9294" s="14"/>
      <c r="C9294" s="30"/>
    </row>
    <row r="9295" spans="1:3">
      <c r="A9295" s="14"/>
      <c r="C9295" s="30"/>
    </row>
    <row r="9296" spans="1:3">
      <c r="A9296" s="14"/>
      <c r="C9296" s="30"/>
    </row>
    <row r="9297" spans="1:3">
      <c r="A9297" s="14"/>
      <c r="C9297" s="30"/>
    </row>
    <row r="9298" spans="1:3">
      <c r="A9298" s="14"/>
      <c r="C9298" s="30"/>
    </row>
    <row r="9299" spans="1:3">
      <c r="A9299" s="14"/>
      <c r="C9299" s="30"/>
    </row>
    <row r="9300" spans="1:3">
      <c r="A9300" s="14"/>
      <c r="C9300" s="30"/>
    </row>
    <row r="9301" spans="1:3">
      <c r="A9301" s="14"/>
      <c r="C9301" s="30"/>
    </row>
    <row r="9302" spans="1:3">
      <c r="A9302" s="14"/>
      <c r="C9302" s="30"/>
    </row>
    <row r="9303" spans="1:3">
      <c r="A9303" s="14"/>
      <c r="C9303" s="30"/>
    </row>
    <row r="9304" spans="1:3">
      <c r="A9304" s="14"/>
      <c r="C9304" s="30"/>
    </row>
    <row r="9305" spans="1:3">
      <c r="A9305" s="14"/>
      <c r="C9305" s="30"/>
    </row>
    <row r="9306" spans="1:3">
      <c r="A9306" s="14"/>
      <c r="C9306" s="30"/>
    </row>
    <row r="9307" spans="1:3">
      <c r="A9307" s="14"/>
      <c r="C9307" s="30"/>
    </row>
    <row r="9308" spans="1:3">
      <c r="A9308" s="14"/>
      <c r="C9308" s="30"/>
    </row>
    <row r="9309" spans="1:3">
      <c r="A9309" s="14"/>
      <c r="C9309" s="30"/>
    </row>
    <row r="9310" spans="1:3">
      <c r="A9310" s="14"/>
      <c r="C9310" s="30"/>
    </row>
    <row r="9311" spans="1:3">
      <c r="A9311" s="14"/>
      <c r="C9311" s="30"/>
    </row>
    <row r="9312" spans="1:3">
      <c r="A9312" s="14"/>
      <c r="C9312" s="30"/>
    </row>
    <row r="9313" spans="1:3">
      <c r="A9313" s="14"/>
      <c r="C9313" s="30"/>
    </row>
    <row r="9314" spans="1:3">
      <c r="A9314" s="14"/>
      <c r="C9314" s="30"/>
    </row>
    <row r="9315" spans="1:3">
      <c r="A9315" s="14"/>
      <c r="C9315" s="30"/>
    </row>
    <row r="9316" spans="1:3">
      <c r="A9316" s="14"/>
      <c r="C9316" s="30"/>
    </row>
    <row r="9317" spans="1:3">
      <c r="A9317" s="14"/>
      <c r="C9317" s="30"/>
    </row>
    <row r="9318" spans="1:3">
      <c r="A9318" s="14"/>
      <c r="C9318" s="30"/>
    </row>
    <row r="9319" spans="1:3">
      <c r="A9319" s="14"/>
      <c r="C9319" s="30"/>
    </row>
    <row r="9320" spans="1:3">
      <c r="A9320" s="14"/>
      <c r="C9320" s="30"/>
    </row>
    <row r="9321" spans="1:3">
      <c r="A9321" s="14"/>
      <c r="C9321" s="30"/>
    </row>
    <row r="9322" spans="1:3">
      <c r="A9322" s="14"/>
      <c r="C9322" s="30"/>
    </row>
    <row r="9323" spans="1:3">
      <c r="A9323" s="14"/>
      <c r="C9323" s="30"/>
    </row>
    <row r="9324" spans="1:3">
      <c r="A9324" s="14"/>
      <c r="C9324" s="30"/>
    </row>
    <row r="9325" spans="1:3">
      <c r="A9325" s="14"/>
      <c r="C9325" s="30"/>
    </row>
    <row r="9326" spans="1:3">
      <c r="A9326" s="14"/>
      <c r="C9326" s="30"/>
    </row>
    <row r="9327" spans="1:3">
      <c r="A9327" s="14"/>
      <c r="C9327" s="30"/>
    </row>
    <row r="9328" spans="1:3">
      <c r="A9328" s="14"/>
      <c r="C9328" s="30"/>
    </row>
    <row r="9329" spans="1:3">
      <c r="A9329" s="14"/>
      <c r="C9329" s="30"/>
    </row>
    <row r="9330" spans="1:3">
      <c r="A9330" s="14"/>
      <c r="C9330" s="30"/>
    </row>
    <row r="9331" spans="1:3">
      <c r="A9331" s="14"/>
      <c r="C9331" s="30"/>
    </row>
    <row r="9332" spans="1:3">
      <c r="A9332" s="14"/>
      <c r="C9332" s="30"/>
    </row>
    <row r="9333" spans="1:3">
      <c r="A9333" s="14"/>
      <c r="C9333" s="30"/>
    </row>
    <row r="9334" spans="1:3">
      <c r="A9334" s="14"/>
      <c r="C9334" s="30"/>
    </row>
    <row r="9335" spans="1:3">
      <c r="A9335" s="14"/>
      <c r="C9335" s="30"/>
    </row>
    <row r="9336" spans="1:3">
      <c r="A9336" s="14"/>
      <c r="C9336" s="30"/>
    </row>
    <row r="9337" spans="1:3">
      <c r="A9337" s="14"/>
      <c r="C9337" s="30"/>
    </row>
    <row r="9338" spans="1:3">
      <c r="A9338" s="14"/>
      <c r="C9338" s="30"/>
    </row>
    <row r="9339" spans="1:3">
      <c r="A9339" s="14"/>
      <c r="C9339" s="30"/>
    </row>
    <row r="9340" spans="1:3">
      <c r="A9340" s="14"/>
      <c r="C9340" s="30"/>
    </row>
    <row r="9341" spans="1:3">
      <c r="A9341" s="14"/>
      <c r="C9341" s="30"/>
    </row>
    <row r="9342" spans="1:3">
      <c r="A9342" s="14"/>
      <c r="C9342" s="30"/>
    </row>
    <row r="9343" spans="1:3">
      <c r="A9343" s="14"/>
      <c r="C9343" s="30"/>
    </row>
    <row r="9344" spans="1:3">
      <c r="A9344" s="14"/>
      <c r="C9344" s="30"/>
    </row>
    <row r="9345" spans="1:3">
      <c r="A9345" s="14"/>
      <c r="C9345" s="30"/>
    </row>
    <row r="9346" spans="1:3">
      <c r="A9346" s="14"/>
      <c r="C9346" s="30"/>
    </row>
    <row r="9347" spans="1:3">
      <c r="A9347" s="14"/>
      <c r="C9347" s="30"/>
    </row>
    <row r="9348" spans="1:3">
      <c r="A9348" s="14"/>
      <c r="C9348" s="30"/>
    </row>
    <row r="9349" spans="1:3">
      <c r="A9349" s="14"/>
      <c r="C9349" s="30"/>
    </row>
    <row r="9350" spans="1:3">
      <c r="A9350" s="14"/>
      <c r="C9350" s="30"/>
    </row>
    <row r="9351" spans="1:3">
      <c r="A9351" s="14"/>
      <c r="C9351" s="30"/>
    </row>
    <row r="9352" spans="1:3">
      <c r="A9352" s="14"/>
      <c r="C9352" s="30"/>
    </row>
    <row r="9353" spans="1:3">
      <c r="A9353" s="14"/>
      <c r="C9353" s="30"/>
    </row>
    <row r="9354" spans="1:3">
      <c r="A9354" s="14"/>
      <c r="C9354" s="30"/>
    </row>
    <row r="9355" spans="1:3">
      <c r="A9355" s="14"/>
      <c r="C9355" s="30"/>
    </row>
    <row r="9356" spans="1:3">
      <c r="A9356" s="14"/>
      <c r="C9356" s="30"/>
    </row>
    <row r="9357" spans="1:3">
      <c r="A9357" s="14"/>
      <c r="C9357" s="30"/>
    </row>
    <row r="9358" spans="1:3">
      <c r="A9358" s="14"/>
      <c r="C9358" s="30"/>
    </row>
    <row r="9359" spans="1:3">
      <c r="A9359" s="14"/>
      <c r="C9359" s="30"/>
    </row>
    <row r="9360" spans="1:3">
      <c r="A9360" s="14"/>
      <c r="C9360" s="30"/>
    </row>
    <row r="9361" spans="1:3">
      <c r="A9361" s="14"/>
      <c r="C9361" s="30"/>
    </row>
    <row r="9362" spans="1:3">
      <c r="A9362" s="14"/>
      <c r="C9362" s="30"/>
    </row>
    <row r="9363" spans="1:3">
      <c r="A9363" s="14"/>
      <c r="C9363" s="30"/>
    </row>
    <row r="9364" spans="1:3">
      <c r="A9364" s="14"/>
      <c r="C9364" s="30"/>
    </row>
    <row r="9365" spans="1:3">
      <c r="A9365" s="14"/>
      <c r="C9365" s="30"/>
    </row>
    <row r="9366" spans="1:3">
      <c r="A9366" s="14"/>
      <c r="C9366" s="30"/>
    </row>
    <row r="9367" spans="1:3">
      <c r="A9367" s="14"/>
      <c r="C9367" s="30"/>
    </row>
    <row r="9368" spans="1:3">
      <c r="A9368" s="14"/>
      <c r="C9368" s="30"/>
    </row>
    <row r="9369" spans="1:3">
      <c r="A9369" s="14"/>
      <c r="C9369" s="30"/>
    </row>
    <row r="9370" spans="1:3">
      <c r="A9370" s="14"/>
      <c r="C9370" s="30"/>
    </row>
    <row r="9371" spans="1:3">
      <c r="A9371" s="14"/>
      <c r="C9371" s="30"/>
    </row>
    <row r="9372" spans="1:3">
      <c r="A9372" s="14"/>
      <c r="C9372" s="30"/>
    </row>
    <row r="9373" spans="1:3">
      <c r="A9373" s="14"/>
      <c r="C9373" s="30"/>
    </row>
    <row r="9374" spans="1:3">
      <c r="A9374" s="14"/>
      <c r="C9374" s="30"/>
    </row>
    <row r="9375" spans="1:3">
      <c r="A9375" s="14"/>
      <c r="C9375" s="30"/>
    </row>
    <row r="9376" spans="1:3">
      <c r="A9376" s="14"/>
      <c r="C9376" s="30"/>
    </row>
    <row r="9377" spans="1:3">
      <c r="A9377" s="14"/>
      <c r="C9377" s="30"/>
    </row>
    <row r="9378" spans="1:3">
      <c r="A9378" s="14"/>
      <c r="C9378" s="30"/>
    </row>
    <row r="9379" spans="1:3">
      <c r="A9379" s="14"/>
      <c r="C9379" s="30"/>
    </row>
    <row r="9380" spans="1:3">
      <c r="A9380" s="14"/>
      <c r="C9380" s="30"/>
    </row>
    <row r="9381" spans="1:3">
      <c r="A9381" s="14"/>
      <c r="C9381" s="30"/>
    </row>
    <row r="9382" spans="1:3">
      <c r="A9382" s="14"/>
      <c r="C9382" s="30"/>
    </row>
    <row r="9383" spans="1:3">
      <c r="A9383" s="14"/>
      <c r="C9383" s="30"/>
    </row>
    <row r="9384" spans="1:3">
      <c r="A9384" s="14"/>
      <c r="C9384" s="30"/>
    </row>
    <row r="9385" spans="1:3">
      <c r="A9385" s="14"/>
      <c r="C9385" s="30"/>
    </row>
    <row r="9386" spans="1:3">
      <c r="A9386" s="14"/>
      <c r="C9386" s="30"/>
    </row>
    <row r="9387" spans="1:3">
      <c r="A9387" s="14"/>
      <c r="C9387" s="30"/>
    </row>
    <row r="9388" spans="1:3">
      <c r="A9388" s="14"/>
      <c r="C9388" s="30"/>
    </row>
    <row r="9389" spans="1:3">
      <c r="A9389" s="14"/>
      <c r="C9389" s="30"/>
    </row>
    <row r="9390" spans="1:3">
      <c r="A9390" s="14"/>
      <c r="C9390" s="30"/>
    </row>
    <row r="9391" spans="1:3">
      <c r="A9391" s="14"/>
      <c r="C9391" s="30"/>
    </row>
    <row r="9392" spans="1:3">
      <c r="A9392" s="14"/>
      <c r="C9392" s="30"/>
    </row>
    <row r="9393" spans="1:3">
      <c r="A9393" s="14"/>
      <c r="C9393" s="30"/>
    </row>
    <row r="9394" spans="1:3">
      <c r="A9394" s="14"/>
      <c r="C9394" s="30"/>
    </row>
    <row r="9395" spans="1:3">
      <c r="A9395" s="14"/>
      <c r="C9395" s="30"/>
    </row>
    <row r="9396" spans="1:3">
      <c r="A9396" s="14"/>
      <c r="C9396" s="30"/>
    </row>
    <row r="9397" spans="1:3">
      <c r="A9397" s="14"/>
      <c r="C9397" s="30"/>
    </row>
    <row r="9398" spans="1:3">
      <c r="A9398" s="14"/>
      <c r="C9398" s="30"/>
    </row>
    <row r="9399" spans="1:3">
      <c r="A9399" s="14"/>
      <c r="C9399" s="30"/>
    </row>
    <row r="9400" spans="1:3">
      <c r="A9400" s="14"/>
      <c r="C9400" s="30"/>
    </row>
    <row r="9401" spans="1:3">
      <c r="A9401" s="14"/>
      <c r="C9401" s="30"/>
    </row>
    <row r="9402" spans="1:3">
      <c r="A9402" s="14"/>
      <c r="C9402" s="30"/>
    </row>
    <row r="9403" spans="1:3">
      <c r="A9403" s="14"/>
      <c r="C9403" s="30"/>
    </row>
    <row r="9404" spans="1:3">
      <c r="A9404" s="14"/>
      <c r="C9404" s="30"/>
    </row>
    <row r="9405" spans="1:3">
      <c r="A9405" s="14"/>
      <c r="C9405" s="30"/>
    </row>
    <row r="9406" spans="1:3">
      <c r="A9406" s="14"/>
      <c r="C9406" s="30"/>
    </row>
    <row r="9407" spans="1:3">
      <c r="A9407" s="14"/>
      <c r="C9407" s="30"/>
    </row>
    <row r="9408" spans="1:3">
      <c r="A9408" s="14"/>
      <c r="C9408" s="30"/>
    </row>
    <row r="9409" spans="1:3">
      <c r="A9409" s="14"/>
      <c r="C9409" s="30"/>
    </row>
    <row r="9410" spans="1:3">
      <c r="A9410" s="14"/>
      <c r="C9410" s="30"/>
    </row>
    <row r="9411" spans="1:3">
      <c r="A9411" s="14"/>
      <c r="C9411" s="30"/>
    </row>
    <row r="9412" spans="1:3">
      <c r="A9412" s="14"/>
      <c r="C9412" s="30"/>
    </row>
    <row r="9413" spans="1:3">
      <c r="A9413" s="14"/>
      <c r="C9413" s="30"/>
    </row>
    <row r="9414" spans="1:3">
      <c r="A9414" s="14"/>
      <c r="C9414" s="30"/>
    </row>
    <row r="9415" spans="1:3">
      <c r="A9415" s="14"/>
      <c r="C9415" s="30"/>
    </row>
    <row r="9416" spans="1:3">
      <c r="A9416" s="14"/>
      <c r="C9416" s="30"/>
    </row>
    <row r="9417" spans="1:3">
      <c r="A9417" s="14"/>
      <c r="C9417" s="30"/>
    </row>
    <row r="9418" spans="1:3">
      <c r="A9418" s="14"/>
      <c r="C9418" s="30"/>
    </row>
    <row r="9419" spans="1:3">
      <c r="A9419" s="14"/>
      <c r="C9419" s="30"/>
    </row>
    <row r="9420" spans="1:3">
      <c r="A9420" s="14"/>
      <c r="C9420" s="30"/>
    </row>
    <row r="9421" spans="1:3">
      <c r="A9421" s="14"/>
      <c r="C9421" s="30"/>
    </row>
    <row r="9422" spans="1:3">
      <c r="A9422" s="14"/>
      <c r="C9422" s="30"/>
    </row>
    <row r="9423" spans="1:3">
      <c r="A9423" s="14"/>
      <c r="C9423" s="30"/>
    </row>
    <row r="9424" spans="1:3">
      <c r="A9424" s="14"/>
      <c r="C9424" s="30"/>
    </row>
    <row r="9425" spans="1:3">
      <c r="A9425" s="14"/>
      <c r="C9425" s="30"/>
    </row>
    <row r="9426" spans="1:3">
      <c r="A9426" s="14"/>
      <c r="C9426" s="30"/>
    </row>
    <row r="9427" spans="1:3">
      <c r="A9427" s="14"/>
      <c r="C9427" s="30"/>
    </row>
    <row r="9428" spans="1:3">
      <c r="A9428" s="14"/>
      <c r="C9428" s="30"/>
    </row>
    <row r="9429" spans="1:3">
      <c r="A9429" s="14"/>
      <c r="C9429" s="30"/>
    </row>
    <row r="9430" spans="1:3">
      <c r="A9430" s="14"/>
      <c r="C9430" s="30"/>
    </row>
    <row r="9431" spans="1:3">
      <c r="A9431" s="14"/>
      <c r="C9431" s="30"/>
    </row>
    <row r="9432" spans="1:3">
      <c r="A9432" s="14"/>
      <c r="C9432" s="30"/>
    </row>
    <row r="9433" spans="1:3">
      <c r="A9433" s="14"/>
      <c r="C9433" s="30"/>
    </row>
    <row r="9434" spans="1:3">
      <c r="A9434" s="14"/>
      <c r="C9434" s="30"/>
    </row>
    <row r="9435" spans="1:3">
      <c r="A9435" s="14"/>
      <c r="C9435" s="30"/>
    </row>
    <row r="9436" spans="1:3">
      <c r="A9436" s="14"/>
      <c r="C9436" s="30"/>
    </row>
    <row r="9437" spans="1:3">
      <c r="A9437" s="14"/>
      <c r="C9437" s="30"/>
    </row>
    <row r="9438" spans="1:3">
      <c r="A9438" s="14"/>
      <c r="C9438" s="30"/>
    </row>
    <row r="9439" spans="1:3">
      <c r="A9439" s="14"/>
      <c r="C9439" s="30"/>
    </row>
    <row r="9440" spans="1:3">
      <c r="A9440" s="14"/>
      <c r="C9440" s="30"/>
    </row>
    <row r="9441" spans="1:3">
      <c r="A9441" s="14"/>
      <c r="C9441" s="30"/>
    </row>
    <row r="9442" spans="1:3">
      <c r="A9442" s="14"/>
      <c r="C9442" s="30"/>
    </row>
    <row r="9443" spans="1:3">
      <c r="A9443" s="14"/>
      <c r="C9443" s="30"/>
    </row>
    <row r="9444" spans="1:3">
      <c r="A9444" s="14"/>
      <c r="C9444" s="30"/>
    </row>
    <row r="9445" spans="1:3">
      <c r="A9445" s="14"/>
      <c r="C9445" s="30"/>
    </row>
    <row r="9446" spans="1:3">
      <c r="A9446" s="14"/>
      <c r="C9446" s="30"/>
    </row>
    <row r="9447" spans="1:3">
      <c r="A9447" s="14"/>
      <c r="C9447" s="30"/>
    </row>
    <row r="9448" spans="1:3">
      <c r="A9448" s="14"/>
      <c r="C9448" s="30"/>
    </row>
    <row r="9449" spans="1:3">
      <c r="A9449" s="14"/>
      <c r="C9449" s="30"/>
    </row>
    <row r="9450" spans="1:3">
      <c r="A9450" s="14"/>
      <c r="C9450" s="30"/>
    </row>
    <row r="9451" spans="1:3">
      <c r="A9451" s="14"/>
      <c r="C9451" s="30"/>
    </row>
    <row r="9452" spans="1:3">
      <c r="A9452" s="14"/>
      <c r="C9452" s="30"/>
    </row>
    <row r="9453" spans="1:3">
      <c r="A9453" s="14"/>
      <c r="C9453" s="30"/>
    </row>
    <row r="9454" spans="1:3">
      <c r="A9454" s="14"/>
      <c r="C9454" s="30"/>
    </row>
    <row r="9455" spans="1:3">
      <c r="A9455" s="14"/>
      <c r="C9455" s="30"/>
    </row>
    <row r="9456" spans="1:3">
      <c r="A9456" s="14"/>
      <c r="C9456" s="30"/>
    </row>
    <row r="9457" spans="1:3">
      <c r="A9457" s="14"/>
      <c r="C9457" s="30"/>
    </row>
    <row r="9458" spans="1:3">
      <c r="A9458" s="14"/>
      <c r="C9458" s="30"/>
    </row>
    <row r="9459" spans="1:3">
      <c r="A9459" s="14"/>
      <c r="C9459" s="30"/>
    </row>
    <row r="9460" spans="1:3">
      <c r="A9460" s="14"/>
      <c r="C9460" s="30"/>
    </row>
    <row r="9461" spans="1:3">
      <c r="A9461" s="14"/>
      <c r="C9461" s="30"/>
    </row>
    <row r="9462" spans="1:3">
      <c r="A9462" s="14"/>
      <c r="C9462" s="30"/>
    </row>
    <row r="9463" spans="1:3">
      <c r="A9463" s="14"/>
      <c r="C9463" s="30"/>
    </row>
    <row r="9464" spans="1:3">
      <c r="A9464" s="14"/>
      <c r="C9464" s="30"/>
    </row>
    <row r="9465" spans="1:3">
      <c r="A9465" s="14"/>
      <c r="C9465" s="30"/>
    </row>
    <row r="9466" spans="1:3">
      <c r="A9466" s="14"/>
      <c r="C9466" s="30"/>
    </row>
    <row r="9467" spans="1:3">
      <c r="A9467" s="14"/>
      <c r="C9467" s="30"/>
    </row>
    <row r="9468" spans="1:3">
      <c r="A9468" s="14"/>
      <c r="C9468" s="30"/>
    </row>
    <row r="9469" spans="1:3">
      <c r="A9469" s="14"/>
      <c r="C9469" s="30"/>
    </row>
    <row r="9470" spans="1:3">
      <c r="A9470" s="14"/>
      <c r="C9470" s="30"/>
    </row>
    <row r="9471" spans="1:3">
      <c r="A9471" s="14"/>
      <c r="C9471" s="30"/>
    </row>
    <row r="9472" spans="1:3">
      <c r="A9472" s="14"/>
      <c r="C9472" s="30"/>
    </row>
    <row r="9473" spans="1:3">
      <c r="A9473" s="14"/>
      <c r="C9473" s="30"/>
    </row>
    <row r="9474" spans="1:3">
      <c r="A9474" s="14"/>
      <c r="C9474" s="30"/>
    </row>
    <row r="9475" spans="1:3">
      <c r="A9475" s="14"/>
      <c r="C9475" s="30"/>
    </row>
    <row r="9476" spans="1:3">
      <c r="A9476" s="14"/>
      <c r="C9476" s="30"/>
    </row>
    <row r="9477" spans="1:3">
      <c r="A9477" s="14"/>
      <c r="C9477" s="30"/>
    </row>
    <row r="9478" spans="1:3">
      <c r="A9478" s="14"/>
      <c r="C9478" s="30"/>
    </row>
    <row r="9479" spans="1:3">
      <c r="A9479" s="14"/>
      <c r="C9479" s="30"/>
    </row>
    <row r="9480" spans="1:3">
      <c r="A9480" s="14"/>
      <c r="C9480" s="30"/>
    </row>
    <row r="9481" spans="1:3">
      <c r="A9481" s="14"/>
      <c r="C9481" s="30"/>
    </row>
    <row r="9482" spans="1:3">
      <c r="A9482" s="14"/>
      <c r="C9482" s="30"/>
    </row>
    <row r="9483" spans="1:3">
      <c r="A9483" s="14"/>
      <c r="C9483" s="30"/>
    </row>
    <row r="9484" spans="1:3">
      <c r="A9484" s="14"/>
      <c r="C9484" s="30"/>
    </row>
    <row r="9485" spans="1:3">
      <c r="A9485" s="14"/>
      <c r="C9485" s="30"/>
    </row>
    <row r="9486" spans="1:3">
      <c r="A9486" s="14"/>
      <c r="C9486" s="30"/>
    </row>
    <row r="9487" spans="1:3">
      <c r="A9487" s="14"/>
      <c r="C9487" s="30"/>
    </row>
    <row r="9488" spans="1:3">
      <c r="A9488" s="14"/>
      <c r="C9488" s="30"/>
    </row>
    <row r="9489" spans="1:3">
      <c r="A9489" s="14"/>
      <c r="C9489" s="30"/>
    </row>
    <row r="9490" spans="1:3">
      <c r="A9490" s="14"/>
      <c r="C9490" s="30"/>
    </row>
    <row r="9491" spans="1:3">
      <c r="A9491" s="14"/>
      <c r="C9491" s="30"/>
    </row>
    <row r="9492" spans="1:3">
      <c r="A9492" s="14"/>
      <c r="C9492" s="30"/>
    </row>
    <row r="9493" spans="1:3">
      <c r="A9493" s="14"/>
      <c r="C9493" s="30"/>
    </row>
    <row r="9494" spans="1:3">
      <c r="A9494" s="14"/>
      <c r="C9494" s="30"/>
    </row>
    <row r="9495" spans="1:3">
      <c r="A9495" s="14"/>
      <c r="C9495" s="30"/>
    </row>
    <row r="9496" spans="1:3">
      <c r="A9496" s="14"/>
      <c r="C9496" s="30"/>
    </row>
    <row r="9497" spans="1:3">
      <c r="A9497" s="14"/>
      <c r="C9497" s="30"/>
    </row>
    <row r="9498" spans="1:3">
      <c r="A9498" s="14"/>
      <c r="C9498" s="30"/>
    </row>
    <row r="9499" spans="1:3">
      <c r="A9499" s="14"/>
      <c r="C9499" s="30"/>
    </row>
    <row r="9500" spans="1:3">
      <c r="A9500" s="14"/>
      <c r="C9500" s="30"/>
    </row>
    <row r="9501" spans="1:3">
      <c r="A9501" s="14"/>
      <c r="C9501" s="30"/>
    </row>
    <row r="9502" spans="1:3">
      <c r="A9502" s="14"/>
      <c r="C9502" s="30"/>
    </row>
    <row r="9503" spans="1:3">
      <c r="A9503" s="14"/>
      <c r="C9503" s="30"/>
    </row>
    <row r="9504" spans="1:3">
      <c r="A9504" s="14"/>
      <c r="C9504" s="30"/>
    </row>
    <row r="9505" spans="1:3">
      <c r="A9505" s="14"/>
      <c r="C9505" s="30"/>
    </row>
    <row r="9506" spans="1:3">
      <c r="A9506" s="14"/>
      <c r="C9506" s="30"/>
    </row>
    <row r="9507" spans="1:3">
      <c r="A9507" s="14"/>
      <c r="C9507" s="30"/>
    </row>
    <row r="9508" spans="1:3">
      <c r="A9508" s="14"/>
      <c r="C9508" s="30"/>
    </row>
    <row r="9509" spans="1:3">
      <c r="A9509" s="14"/>
      <c r="C9509" s="30"/>
    </row>
    <row r="9510" spans="1:3">
      <c r="A9510" s="14"/>
      <c r="C9510" s="30"/>
    </row>
    <row r="9511" spans="1:3">
      <c r="A9511" s="14"/>
      <c r="C9511" s="30"/>
    </row>
    <row r="9512" spans="1:3">
      <c r="A9512" s="14"/>
      <c r="C9512" s="30"/>
    </row>
    <row r="9513" spans="1:3">
      <c r="A9513" s="14"/>
      <c r="C9513" s="30"/>
    </row>
    <row r="9514" spans="1:3">
      <c r="A9514" s="14"/>
      <c r="C9514" s="30"/>
    </row>
    <row r="9515" spans="1:3">
      <c r="A9515" s="14"/>
      <c r="C9515" s="30"/>
    </row>
    <row r="9516" spans="1:3">
      <c r="A9516" s="14"/>
      <c r="C9516" s="30"/>
    </row>
    <row r="9517" spans="1:3">
      <c r="A9517" s="14"/>
      <c r="C9517" s="30"/>
    </row>
    <row r="9518" spans="1:3">
      <c r="A9518" s="14"/>
      <c r="C9518" s="30"/>
    </row>
    <row r="9519" spans="1:3">
      <c r="A9519" s="14"/>
      <c r="C9519" s="30"/>
    </row>
    <row r="9520" spans="1:3">
      <c r="A9520" s="14"/>
      <c r="C9520" s="30"/>
    </row>
    <row r="9521" spans="1:3">
      <c r="A9521" s="14"/>
      <c r="C9521" s="30"/>
    </row>
    <row r="9522" spans="1:3">
      <c r="A9522" s="14"/>
      <c r="C9522" s="30"/>
    </row>
    <row r="9523" spans="1:3">
      <c r="A9523" s="14"/>
      <c r="C9523" s="30"/>
    </row>
    <row r="9524" spans="1:3">
      <c r="A9524" s="14"/>
      <c r="C9524" s="30"/>
    </row>
    <row r="9525" spans="1:3">
      <c r="A9525" s="14"/>
      <c r="C9525" s="30"/>
    </row>
    <row r="9526" spans="1:3">
      <c r="A9526" s="14"/>
      <c r="C9526" s="30"/>
    </row>
    <row r="9527" spans="1:3">
      <c r="A9527" s="14"/>
      <c r="C9527" s="30"/>
    </row>
    <row r="9528" spans="1:3">
      <c r="A9528" s="14"/>
      <c r="C9528" s="30"/>
    </row>
    <row r="9529" spans="1:3">
      <c r="A9529" s="14"/>
      <c r="C9529" s="30"/>
    </row>
    <row r="9530" spans="1:3">
      <c r="A9530" s="14"/>
      <c r="C9530" s="30"/>
    </row>
    <row r="9531" spans="1:3">
      <c r="A9531" s="14"/>
      <c r="C9531" s="30"/>
    </row>
    <row r="9532" spans="1:3">
      <c r="A9532" s="14"/>
      <c r="C9532" s="30"/>
    </row>
    <row r="9533" spans="1:3">
      <c r="A9533" s="14"/>
      <c r="C9533" s="30"/>
    </row>
    <row r="9534" spans="1:3">
      <c r="A9534" s="14"/>
      <c r="C9534" s="30"/>
    </row>
    <row r="9535" spans="1:3">
      <c r="A9535" s="14"/>
      <c r="C9535" s="30"/>
    </row>
    <row r="9536" spans="1:3">
      <c r="A9536" s="14"/>
      <c r="C9536" s="30"/>
    </row>
    <row r="9537" spans="1:3">
      <c r="A9537" s="14"/>
      <c r="C9537" s="30"/>
    </row>
    <row r="9538" spans="1:3">
      <c r="A9538" s="14"/>
      <c r="C9538" s="30"/>
    </row>
    <row r="9539" spans="1:3">
      <c r="A9539" s="14"/>
      <c r="C9539" s="30"/>
    </row>
    <row r="9540" spans="1:3">
      <c r="A9540" s="14"/>
      <c r="C9540" s="30"/>
    </row>
    <row r="9541" spans="1:3">
      <c r="A9541" s="14"/>
      <c r="C9541" s="30"/>
    </row>
    <row r="9542" spans="1:3">
      <c r="A9542" s="14"/>
      <c r="C9542" s="30"/>
    </row>
    <row r="9543" spans="1:3">
      <c r="A9543" s="14"/>
      <c r="C9543" s="30"/>
    </row>
    <row r="9544" spans="1:3">
      <c r="A9544" s="14"/>
      <c r="C9544" s="30"/>
    </row>
    <row r="9545" spans="1:3">
      <c r="A9545" s="14"/>
      <c r="C9545" s="30"/>
    </row>
    <row r="9546" spans="1:3">
      <c r="A9546" s="14"/>
      <c r="C9546" s="30"/>
    </row>
    <row r="9547" spans="1:3">
      <c r="A9547" s="14"/>
      <c r="C9547" s="30"/>
    </row>
    <row r="9548" spans="1:3">
      <c r="A9548" s="14"/>
      <c r="C9548" s="30"/>
    </row>
    <row r="9549" spans="1:3">
      <c r="A9549" s="14"/>
      <c r="C9549" s="30"/>
    </row>
    <row r="9550" spans="1:3">
      <c r="A9550" s="14"/>
      <c r="C9550" s="30"/>
    </row>
    <row r="9551" spans="1:3">
      <c r="A9551" s="14"/>
      <c r="C9551" s="30"/>
    </row>
    <row r="9552" spans="1:3">
      <c r="A9552" s="14"/>
      <c r="C9552" s="30"/>
    </row>
    <row r="9553" spans="1:3">
      <c r="A9553" s="14"/>
      <c r="C9553" s="30"/>
    </row>
    <row r="9554" spans="1:3">
      <c r="A9554" s="14"/>
      <c r="C9554" s="30"/>
    </row>
    <row r="9555" spans="1:3">
      <c r="A9555" s="14"/>
      <c r="C9555" s="30"/>
    </row>
    <row r="9556" spans="1:3">
      <c r="A9556" s="14"/>
      <c r="C9556" s="30"/>
    </row>
    <row r="9557" spans="1:3">
      <c r="A9557" s="14"/>
      <c r="C9557" s="30"/>
    </row>
    <row r="9558" spans="1:3">
      <c r="A9558" s="14"/>
      <c r="C9558" s="30"/>
    </row>
    <row r="9559" spans="1:3">
      <c r="A9559" s="14"/>
      <c r="C9559" s="30"/>
    </row>
    <row r="9560" spans="1:3">
      <c r="A9560" s="14"/>
      <c r="C9560" s="30"/>
    </row>
    <row r="9561" spans="1:3">
      <c r="A9561" s="14"/>
      <c r="C9561" s="30"/>
    </row>
    <row r="9562" spans="1:3">
      <c r="A9562" s="14"/>
      <c r="C9562" s="30"/>
    </row>
    <row r="9563" spans="1:3">
      <c r="A9563" s="14"/>
      <c r="C9563" s="30"/>
    </row>
    <row r="9564" spans="1:3">
      <c r="A9564" s="14"/>
      <c r="C9564" s="30"/>
    </row>
    <row r="9565" spans="1:3">
      <c r="A9565" s="14"/>
      <c r="C9565" s="30"/>
    </row>
    <row r="9566" spans="1:3">
      <c r="A9566" s="14"/>
      <c r="C9566" s="30"/>
    </row>
    <row r="9567" spans="1:3">
      <c r="A9567" s="14"/>
      <c r="C9567" s="30"/>
    </row>
    <row r="9568" spans="1:3">
      <c r="A9568" s="14"/>
      <c r="C9568" s="30"/>
    </row>
    <row r="9569" spans="1:3">
      <c r="A9569" s="14"/>
      <c r="C9569" s="30"/>
    </row>
    <row r="9570" spans="1:3">
      <c r="A9570" s="14"/>
      <c r="C9570" s="30"/>
    </row>
    <row r="9571" spans="1:3">
      <c r="A9571" s="14"/>
      <c r="C9571" s="30"/>
    </row>
    <row r="9572" spans="1:3">
      <c r="A9572" s="14"/>
      <c r="C9572" s="30"/>
    </row>
    <row r="9573" spans="1:3">
      <c r="A9573" s="14"/>
      <c r="C9573" s="30"/>
    </row>
    <row r="9574" spans="1:3">
      <c r="A9574" s="14"/>
      <c r="C9574" s="30"/>
    </row>
    <row r="9575" spans="1:3">
      <c r="A9575" s="14"/>
      <c r="C9575" s="30"/>
    </row>
    <row r="9576" spans="1:3">
      <c r="A9576" s="14"/>
      <c r="C9576" s="30"/>
    </row>
    <row r="9577" spans="1:3">
      <c r="A9577" s="14"/>
      <c r="C9577" s="30"/>
    </row>
    <row r="9578" spans="1:3">
      <c r="A9578" s="14"/>
      <c r="C9578" s="30"/>
    </row>
    <row r="9579" spans="1:3">
      <c r="A9579" s="14"/>
      <c r="C9579" s="30"/>
    </row>
    <row r="9580" spans="1:3">
      <c r="A9580" s="14"/>
      <c r="C9580" s="30"/>
    </row>
    <row r="9581" spans="1:3">
      <c r="A9581" s="14"/>
      <c r="C9581" s="30"/>
    </row>
    <row r="9582" spans="1:3">
      <c r="A9582" s="14"/>
      <c r="C9582" s="30"/>
    </row>
    <row r="9583" spans="1:3">
      <c r="A9583" s="14"/>
      <c r="C9583" s="30"/>
    </row>
    <row r="9584" spans="1:3">
      <c r="A9584" s="14"/>
      <c r="C9584" s="30"/>
    </row>
    <row r="9585" spans="1:3">
      <c r="A9585" s="14"/>
      <c r="C9585" s="30"/>
    </row>
    <row r="9586" spans="1:3">
      <c r="A9586" s="14"/>
      <c r="C9586" s="30"/>
    </row>
    <row r="9587" spans="1:3">
      <c r="A9587" s="14"/>
      <c r="C9587" s="30"/>
    </row>
    <row r="9588" spans="1:3">
      <c r="A9588" s="14"/>
      <c r="C9588" s="30"/>
    </row>
    <row r="9589" spans="1:3">
      <c r="A9589" s="14"/>
      <c r="C9589" s="30"/>
    </row>
    <row r="9590" spans="1:3">
      <c r="A9590" s="14"/>
      <c r="C9590" s="30"/>
    </row>
    <row r="9591" spans="1:3">
      <c r="A9591" s="14"/>
      <c r="C9591" s="30"/>
    </row>
    <row r="9592" spans="1:3">
      <c r="A9592" s="14"/>
      <c r="C9592" s="30"/>
    </row>
    <row r="9593" spans="1:3">
      <c r="A9593" s="14"/>
      <c r="C9593" s="30"/>
    </row>
    <row r="9594" spans="1:3">
      <c r="A9594" s="14"/>
      <c r="C9594" s="30"/>
    </row>
    <row r="9595" spans="1:3">
      <c r="A9595" s="14"/>
      <c r="C9595" s="30"/>
    </row>
    <row r="9596" spans="1:3">
      <c r="A9596" s="14"/>
      <c r="C9596" s="30"/>
    </row>
    <row r="9597" spans="1:3">
      <c r="A9597" s="14"/>
      <c r="C9597" s="30"/>
    </row>
    <row r="9598" spans="1:3">
      <c r="A9598" s="14"/>
      <c r="C9598" s="30"/>
    </row>
    <row r="9599" spans="1:3">
      <c r="A9599" s="14"/>
      <c r="C9599" s="30"/>
    </row>
    <row r="9600" spans="1:3">
      <c r="A9600" s="14"/>
      <c r="C9600" s="30"/>
    </row>
    <row r="9601" spans="1:3">
      <c r="A9601" s="14"/>
      <c r="C9601" s="30"/>
    </row>
    <row r="9602" spans="1:3">
      <c r="A9602" s="14"/>
      <c r="C9602" s="30"/>
    </row>
    <row r="9603" spans="1:3">
      <c r="A9603" s="14"/>
      <c r="C9603" s="30"/>
    </row>
    <row r="9604" spans="1:3">
      <c r="A9604" s="14"/>
      <c r="C9604" s="30"/>
    </row>
    <row r="9605" spans="1:3">
      <c r="A9605" s="14"/>
      <c r="C9605" s="30"/>
    </row>
    <row r="9606" spans="1:3">
      <c r="A9606" s="14"/>
      <c r="C9606" s="30"/>
    </row>
    <row r="9607" spans="1:3">
      <c r="A9607" s="14"/>
      <c r="C9607" s="30"/>
    </row>
    <row r="9608" spans="1:3">
      <c r="A9608" s="14"/>
      <c r="C9608" s="30"/>
    </row>
    <row r="9609" spans="1:3">
      <c r="A9609" s="14"/>
      <c r="C9609" s="30"/>
    </row>
    <row r="9610" spans="1:3">
      <c r="A9610" s="14"/>
      <c r="C9610" s="30"/>
    </row>
    <row r="9611" spans="1:3">
      <c r="A9611" s="14"/>
      <c r="C9611" s="30"/>
    </row>
    <row r="9612" spans="1:3">
      <c r="A9612" s="14"/>
      <c r="C9612" s="30"/>
    </row>
    <row r="9613" spans="1:3">
      <c r="A9613" s="14"/>
      <c r="C9613" s="30"/>
    </row>
    <row r="9614" spans="1:3">
      <c r="A9614" s="14"/>
      <c r="C9614" s="30"/>
    </row>
    <row r="9615" spans="1:3">
      <c r="A9615" s="14"/>
      <c r="C9615" s="30"/>
    </row>
    <row r="9616" spans="1:3">
      <c r="A9616" s="14"/>
      <c r="C9616" s="30"/>
    </row>
    <row r="9617" spans="1:3">
      <c r="A9617" s="14"/>
      <c r="C9617" s="30"/>
    </row>
    <row r="9618" spans="1:3">
      <c r="A9618" s="14"/>
      <c r="C9618" s="30"/>
    </row>
    <row r="9619" spans="1:3">
      <c r="A9619" s="14"/>
      <c r="C9619" s="30"/>
    </row>
    <row r="9620" spans="1:3">
      <c r="A9620" s="14"/>
      <c r="C9620" s="30"/>
    </row>
    <row r="9621" spans="1:3">
      <c r="A9621" s="14"/>
      <c r="C9621" s="30"/>
    </row>
    <row r="9622" spans="1:3">
      <c r="A9622" s="14"/>
      <c r="C9622" s="30"/>
    </row>
    <row r="9623" spans="1:3">
      <c r="A9623" s="14"/>
      <c r="C9623" s="30"/>
    </row>
    <row r="9624" spans="1:3">
      <c r="A9624" s="14"/>
      <c r="C9624" s="30"/>
    </row>
    <row r="9625" spans="1:3">
      <c r="A9625" s="14"/>
      <c r="C9625" s="30"/>
    </row>
    <row r="9626" spans="1:3">
      <c r="A9626" s="14"/>
      <c r="C9626" s="30"/>
    </row>
    <row r="9627" spans="1:3">
      <c r="A9627" s="14"/>
      <c r="C9627" s="30"/>
    </row>
    <row r="9628" spans="1:3">
      <c r="A9628" s="14"/>
      <c r="C9628" s="30"/>
    </row>
    <row r="9629" spans="1:3">
      <c r="A9629" s="14"/>
      <c r="C9629" s="30"/>
    </row>
    <row r="9630" spans="1:3">
      <c r="A9630" s="14"/>
      <c r="C9630" s="30"/>
    </row>
    <row r="9631" spans="1:3">
      <c r="A9631" s="14"/>
      <c r="C9631" s="30"/>
    </row>
    <row r="9632" spans="1:3">
      <c r="A9632" s="14"/>
      <c r="C9632" s="30"/>
    </row>
    <row r="9633" spans="1:3">
      <c r="A9633" s="14"/>
      <c r="C9633" s="30"/>
    </row>
    <row r="9634" spans="1:3">
      <c r="A9634" s="14"/>
      <c r="C9634" s="30"/>
    </row>
    <row r="9635" spans="1:3">
      <c r="A9635" s="14"/>
      <c r="C9635" s="30"/>
    </row>
    <row r="9636" spans="1:3">
      <c r="A9636" s="14"/>
      <c r="C9636" s="30"/>
    </row>
    <row r="9637" spans="1:3">
      <c r="A9637" s="14"/>
      <c r="C9637" s="30"/>
    </row>
    <row r="9638" spans="1:3">
      <c r="A9638" s="14"/>
      <c r="C9638" s="30"/>
    </row>
    <row r="9639" spans="1:3">
      <c r="A9639" s="14"/>
      <c r="C9639" s="30"/>
    </row>
    <row r="9640" spans="1:3">
      <c r="A9640" s="14"/>
      <c r="C9640" s="30"/>
    </row>
    <row r="9641" spans="1:3">
      <c r="A9641" s="14"/>
      <c r="C9641" s="30"/>
    </row>
    <row r="9642" spans="1:3">
      <c r="A9642" s="14"/>
      <c r="C9642" s="30"/>
    </row>
    <row r="9643" spans="1:3">
      <c r="A9643" s="14"/>
      <c r="C9643" s="30"/>
    </row>
    <row r="9644" spans="1:3">
      <c r="A9644" s="14"/>
      <c r="C9644" s="30"/>
    </row>
    <row r="9645" spans="1:3">
      <c r="A9645" s="14"/>
      <c r="C9645" s="30"/>
    </row>
    <row r="9646" spans="1:3">
      <c r="A9646" s="14"/>
      <c r="C9646" s="30"/>
    </row>
    <row r="9647" spans="1:3">
      <c r="A9647" s="14"/>
      <c r="C9647" s="30"/>
    </row>
    <row r="9648" spans="1:3">
      <c r="A9648" s="14"/>
      <c r="C9648" s="30"/>
    </row>
    <row r="9649" spans="1:3">
      <c r="A9649" s="14"/>
      <c r="C9649" s="30"/>
    </row>
    <row r="9650" spans="1:3">
      <c r="A9650" s="14"/>
      <c r="C9650" s="30"/>
    </row>
    <row r="9651" spans="1:3">
      <c r="A9651" s="14"/>
      <c r="C9651" s="30"/>
    </row>
    <row r="9652" spans="1:3">
      <c r="A9652" s="14"/>
      <c r="C9652" s="30"/>
    </row>
    <row r="9653" spans="1:3">
      <c r="A9653" s="14"/>
      <c r="C9653" s="30"/>
    </row>
    <row r="9654" spans="1:3">
      <c r="A9654" s="14"/>
      <c r="C9654" s="30"/>
    </row>
    <row r="9655" spans="1:3">
      <c r="A9655" s="14"/>
      <c r="C9655" s="30"/>
    </row>
    <row r="9656" spans="1:3">
      <c r="A9656" s="14"/>
      <c r="C9656" s="30"/>
    </row>
    <row r="9657" spans="1:3">
      <c r="A9657" s="14"/>
      <c r="C9657" s="30"/>
    </row>
    <row r="9658" spans="1:3">
      <c r="A9658" s="14"/>
      <c r="C9658" s="30"/>
    </row>
    <row r="9659" spans="1:3">
      <c r="A9659" s="14"/>
      <c r="C9659" s="30"/>
    </row>
    <row r="9660" spans="1:3">
      <c r="A9660" s="14"/>
      <c r="C9660" s="30"/>
    </row>
    <row r="9661" spans="1:3">
      <c r="A9661" s="14"/>
      <c r="C9661" s="30"/>
    </row>
    <row r="9662" spans="1:3">
      <c r="A9662" s="14"/>
      <c r="C9662" s="30"/>
    </row>
    <row r="9663" spans="1:3">
      <c r="A9663" s="14"/>
      <c r="C9663" s="30"/>
    </row>
    <row r="9664" spans="1:3">
      <c r="A9664" s="14"/>
      <c r="C9664" s="30"/>
    </row>
    <row r="9665" spans="1:3">
      <c r="A9665" s="14"/>
      <c r="C9665" s="30"/>
    </row>
    <row r="9666" spans="1:3">
      <c r="A9666" s="14"/>
      <c r="C9666" s="30"/>
    </row>
    <row r="9667" spans="1:3">
      <c r="A9667" s="14"/>
      <c r="C9667" s="30"/>
    </row>
    <row r="9668" spans="1:3">
      <c r="A9668" s="14"/>
      <c r="C9668" s="30"/>
    </row>
    <row r="9669" spans="1:3">
      <c r="A9669" s="14"/>
      <c r="C9669" s="30"/>
    </row>
    <row r="9670" spans="1:3">
      <c r="A9670" s="14"/>
      <c r="C9670" s="30"/>
    </row>
    <row r="9671" spans="1:3">
      <c r="A9671" s="14"/>
      <c r="C9671" s="30"/>
    </row>
    <row r="9672" spans="1:3">
      <c r="A9672" s="14"/>
      <c r="C9672" s="30"/>
    </row>
    <row r="9673" spans="1:3">
      <c r="A9673" s="14"/>
      <c r="C9673" s="30"/>
    </row>
    <row r="9674" spans="1:3">
      <c r="A9674" s="14"/>
      <c r="C9674" s="30"/>
    </row>
    <row r="9675" spans="1:3">
      <c r="A9675" s="14"/>
      <c r="C9675" s="30"/>
    </row>
    <row r="9676" spans="1:3">
      <c r="A9676" s="14"/>
      <c r="C9676" s="30"/>
    </row>
    <row r="9677" spans="1:3">
      <c r="A9677" s="14"/>
      <c r="C9677" s="30"/>
    </row>
    <row r="9678" spans="1:3">
      <c r="A9678" s="14"/>
      <c r="C9678" s="30"/>
    </row>
    <row r="9679" spans="1:3">
      <c r="A9679" s="14"/>
      <c r="C9679" s="30"/>
    </row>
    <row r="9680" spans="1:3">
      <c r="A9680" s="14"/>
      <c r="C9680" s="30"/>
    </row>
    <row r="9681" spans="1:3">
      <c r="A9681" s="14"/>
      <c r="C9681" s="30"/>
    </row>
    <row r="9682" spans="1:3">
      <c r="A9682" s="14"/>
      <c r="C9682" s="30"/>
    </row>
    <row r="9683" spans="1:3">
      <c r="A9683" s="14"/>
      <c r="C9683" s="30"/>
    </row>
    <row r="9684" spans="1:3">
      <c r="A9684" s="14"/>
      <c r="C9684" s="30"/>
    </row>
    <row r="9685" spans="1:3">
      <c r="A9685" s="14"/>
      <c r="C9685" s="30"/>
    </row>
    <row r="9686" spans="1:3">
      <c r="A9686" s="14"/>
      <c r="C9686" s="30"/>
    </row>
    <row r="9687" spans="1:3">
      <c r="A9687" s="14"/>
      <c r="C9687" s="30"/>
    </row>
    <row r="9688" spans="1:3">
      <c r="A9688" s="14"/>
      <c r="C9688" s="30"/>
    </row>
    <row r="9689" spans="1:3">
      <c r="A9689" s="14"/>
      <c r="C9689" s="30"/>
    </row>
    <row r="9690" spans="1:3">
      <c r="A9690" s="14"/>
      <c r="C9690" s="30"/>
    </row>
    <row r="9691" spans="1:3">
      <c r="A9691" s="14"/>
      <c r="C9691" s="30"/>
    </row>
    <row r="9692" spans="1:3">
      <c r="A9692" s="14"/>
      <c r="C9692" s="30"/>
    </row>
    <row r="9693" spans="1:3">
      <c r="A9693" s="14"/>
      <c r="C9693" s="30"/>
    </row>
    <row r="9694" spans="1:3">
      <c r="A9694" s="14"/>
      <c r="C9694" s="30"/>
    </row>
    <row r="9695" spans="1:3">
      <c r="A9695" s="14"/>
      <c r="C9695" s="30"/>
    </row>
    <row r="9696" spans="1:3">
      <c r="A9696" s="14"/>
      <c r="C9696" s="30"/>
    </row>
    <row r="9697" spans="1:3">
      <c r="A9697" s="14"/>
      <c r="C9697" s="30"/>
    </row>
    <row r="9698" spans="1:3">
      <c r="A9698" s="14"/>
      <c r="C9698" s="30"/>
    </row>
    <row r="9699" spans="1:3">
      <c r="A9699" s="14"/>
      <c r="C9699" s="30"/>
    </row>
    <row r="9700" spans="1:3">
      <c r="A9700" s="14"/>
      <c r="C9700" s="30"/>
    </row>
    <row r="9701" spans="1:3">
      <c r="A9701" s="14"/>
      <c r="C9701" s="30"/>
    </row>
    <row r="9702" spans="1:3">
      <c r="A9702" s="14"/>
      <c r="C9702" s="30"/>
    </row>
    <row r="9703" spans="1:3">
      <c r="A9703" s="14"/>
      <c r="C9703" s="30"/>
    </row>
    <row r="9704" spans="1:3">
      <c r="A9704" s="14"/>
      <c r="C9704" s="30"/>
    </row>
    <row r="9705" spans="1:3">
      <c r="A9705" s="14"/>
      <c r="C9705" s="30"/>
    </row>
    <row r="9706" spans="1:3">
      <c r="A9706" s="14"/>
      <c r="C9706" s="30"/>
    </row>
    <row r="9707" spans="1:3">
      <c r="A9707" s="14"/>
      <c r="C9707" s="30"/>
    </row>
    <row r="9708" spans="1:3">
      <c r="A9708" s="14"/>
      <c r="C9708" s="30"/>
    </row>
    <row r="9709" spans="1:3">
      <c r="A9709" s="14"/>
      <c r="C9709" s="30"/>
    </row>
    <row r="9710" spans="1:3">
      <c r="A9710" s="14"/>
      <c r="C9710" s="30"/>
    </row>
    <row r="9711" spans="1:3">
      <c r="A9711" s="14"/>
      <c r="C9711" s="30"/>
    </row>
    <row r="9712" spans="1:3">
      <c r="A9712" s="14"/>
      <c r="C9712" s="30"/>
    </row>
    <row r="9713" spans="1:3">
      <c r="A9713" s="14"/>
      <c r="C9713" s="30"/>
    </row>
    <row r="9714" spans="1:3">
      <c r="A9714" s="14"/>
      <c r="C9714" s="30"/>
    </row>
    <row r="9715" spans="1:3">
      <c r="A9715" s="14"/>
      <c r="C9715" s="30"/>
    </row>
    <row r="9716" spans="1:3">
      <c r="A9716" s="14"/>
      <c r="C9716" s="30"/>
    </row>
    <row r="9717" spans="1:3">
      <c r="A9717" s="14"/>
      <c r="C9717" s="30"/>
    </row>
    <row r="9718" spans="1:3">
      <c r="A9718" s="14"/>
      <c r="C9718" s="30"/>
    </row>
    <row r="9719" spans="1:3">
      <c r="A9719" s="14"/>
      <c r="C9719" s="30"/>
    </row>
    <row r="9720" spans="1:3">
      <c r="A9720" s="14"/>
      <c r="C9720" s="30"/>
    </row>
    <row r="9721" spans="1:3">
      <c r="A9721" s="14"/>
      <c r="C9721" s="30"/>
    </row>
    <row r="9722" spans="1:3">
      <c r="A9722" s="14"/>
      <c r="C9722" s="30"/>
    </row>
    <row r="9723" spans="1:3">
      <c r="A9723" s="14"/>
      <c r="C9723" s="30"/>
    </row>
    <row r="9724" spans="1:3">
      <c r="A9724" s="14"/>
      <c r="C9724" s="30"/>
    </row>
    <row r="9725" spans="1:3">
      <c r="A9725" s="14"/>
      <c r="C9725" s="30"/>
    </row>
    <row r="9726" spans="1:3">
      <c r="A9726" s="14"/>
      <c r="C9726" s="30"/>
    </row>
    <row r="9727" spans="1:3">
      <c r="A9727" s="14"/>
      <c r="C9727" s="30"/>
    </row>
    <row r="9728" spans="1:3">
      <c r="A9728" s="14"/>
      <c r="C9728" s="30"/>
    </row>
    <row r="9729" spans="1:3">
      <c r="A9729" s="14"/>
      <c r="C9729" s="30"/>
    </row>
    <row r="9730" spans="1:3">
      <c r="A9730" s="14"/>
      <c r="C9730" s="30"/>
    </row>
    <row r="9731" spans="1:3">
      <c r="A9731" s="14"/>
      <c r="C9731" s="30"/>
    </row>
    <row r="9732" spans="1:3">
      <c r="A9732" s="14"/>
      <c r="C9732" s="30"/>
    </row>
    <row r="9733" spans="1:3">
      <c r="A9733" s="14"/>
      <c r="C9733" s="30"/>
    </row>
    <row r="9734" spans="1:3">
      <c r="A9734" s="14"/>
      <c r="C9734" s="30"/>
    </row>
    <row r="9735" spans="1:3">
      <c r="A9735" s="14"/>
      <c r="C9735" s="30"/>
    </row>
    <row r="9736" spans="1:3">
      <c r="A9736" s="14"/>
      <c r="C9736" s="30"/>
    </row>
    <row r="9737" spans="1:3">
      <c r="A9737" s="14"/>
      <c r="C9737" s="30"/>
    </row>
    <row r="9738" spans="1:3">
      <c r="A9738" s="14"/>
      <c r="C9738" s="30"/>
    </row>
    <row r="9739" spans="1:3">
      <c r="A9739" s="14"/>
      <c r="C9739" s="30"/>
    </row>
    <row r="9740" spans="1:3">
      <c r="A9740" s="14"/>
      <c r="C9740" s="30"/>
    </row>
    <row r="9741" spans="1:3">
      <c r="A9741" s="14"/>
      <c r="C9741" s="30"/>
    </row>
    <row r="9742" spans="1:3">
      <c r="A9742" s="14"/>
      <c r="C9742" s="30"/>
    </row>
    <row r="9743" spans="1:3">
      <c r="A9743" s="14"/>
      <c r="C9743" s="30"/>
    </row>
    <row r="9744" spans="1:3">
      <c r="A9744" s="14"/>
      <c r="C9744" s="30"/>
    </row>
    <row r="9745" spans="1:3">
      <c r="A9745" s="14"/>
      <c r="C9745" s="30"/>
    </row>
    <row r="9746" spans="1:3">
      <c r="A9746" s="14"/>
      <c r="C9746" s="30"/>
    </row>
    <row r="9747" spans="1:3">
      <c r="A9747" s="14"/>
      <c r="C9747" s="30"/>
    </row>
    <row r="9748" spans="1:3">
      <c r="A9748" s="14"/>
      <c r="C9748" s="30"/>
    </row>
    <row r="9749" spans="1:3">
      <c r="A9749" s="14"/>
      <c r="C9749" s="30"/>
    </row>
    <row r="9750" spans="1:3">
      <c r="A9750" s="14"/>
      <c r="C9750" s="30"/>
    </row>
    <row r="9751" spans="1:3">
      <c r="A9751" s="14"/>
      <c r="C9751" s="30"/>
    </row>
    <row r="9752" spans="1:3">
      <c r="A9752" s="14"/>
      <c r="C9752" s="30"/>
    </row>
    <row r="9753" spans="1:3">
      <c r="A9753" s="14"/>
      <c r="C9753" s="30"/>
    </row>
    <row r="9754" spans="1:3">
      <c r="A9754" s="14"/>
      <c r="C9754" s="30"/>
    </row>
    <row r="9755" spans="1:3">
      <c r="A9755" s="14"/>
      <c r="C9755" s="30"/>
    </row>
    <row r="9756" spans="1:3">
      <c r="A9756" s="14"/>
      <c r="C9756" s="30"/>
    </row>
    <row r="9757" spans="1:3">
      <c r="A9757" s="14"/>
      <c r="C9757" s="30"/>
    </row>
    <row r="9758" spans="1:3">
      <c r="A9758" s="14"/>
      <c r="C9758" s="30"/>
    </row>
    <row r="9759" spans="1:3">
      <c r="A9759" s="14"/>
      <c r="C9759" s="30"/>
    </row>
    <row r="9760" spans="1:3">
      <c r="A9760" s="14"/>
      <c r="C9760" s="30"/>
    </row>
    <row r="9761" spans="1:3">
      <c r="A9761" s="14"/>
      <c r="C9761" s="30"/>
    </row>
    <row r="9762" spans="1:3">
      <c r="A9762" s="14"/>
      <c r="C9762" s="30"/>
    </row>
    <row r="9763" spans="1:3">
      <c r="A9763" s="14"/>
      <c r="C9763" s="30"/>
    </row>
    <row r="9764" spans="1:3">
      <c r="A9764" s="14"/>
      <c r="C9764" s="30"/>
    </row>
    <row r="9765" spans="1:3">
      <c r="A9765" s="14"/>
      <c r="C9765" s="30"/>
    </row>
    <row r="9766" spans="1:3">
      <c r="A9766" s="14"/>
      <c r="C9766" s="30"/>
    </row>
    <row r="9767" spans="1:3">
      <c r="A9767" s="14"/>
      <c r="C9767" s="30"/>
    </row>
    <row r="9768" spans="1:3">
      <c r="A9768" s="14"/>
      <c r="C9768" s="30"/>
    </row>
    <row r="9769" spans="1:3">
      <c r="A9769" s="14"/>
      <c r="C9769" s="30"/>
    </row>
    <row r="9770" spans="1:3">
      <c r="A9770" s="14"/>
      <c r="C9770" s="30"/>
    </row>
    <row r="9771" spans="1:3">
      <c r="A9771" s="14"/>
      <c r="C9771" s="30"/>
    </row>
    <row r="9772" spans="1:3">
      <c r="A9772" s="14"/>
      <c r="C9772" s="30"/>
    </row>
    <row r="9773" spans="1:3">
      <c r="A9773" s="14"/>
      <c r="C9773" s="30"/>
    </row>
    <row r="9774" spans="1:3">
      <c r="A9774" s="14"/>
      <c r="C9774" s="30"/>
    </row>
    <row r="9775" spans="1:3">
      <c r="A9775" s="14"/>
      <c r="C9775" s="30"/>
    </row>
    <row r="9776" spans="1:3">
      <c r="A9776" s="14"/>
      <c r="C9776" s="30"/>
    </row>
    <row r="9777" spans="1:3">
      <c r="A9777" s="14"/>
      <c r="C9777" s="30"/>
    </row>
    <row r="9778" spans="1:3">
      <c r="A9778" s="14"/>
      <c r="C9778" s="30"/>
    </row>
    <row r="9779" spans="1:3">
      <c r="A9779" s="14"/>
      <c r="C9779" s="30"/>
    </row>
    <row r="9780" spans="1:3">
      <c r="A9780" s="14"/>
      <c r="C9780" s="30"/>
    </row>
    <row r="9781" spans="1:3">
      <c r="A9781" s="14"/>
      <c r="C9781" s="30"/>
    </row>
    <row r="9782" spans="1:3">
      <c r="A9782" s="14"/>
      <c r="C9782" s="30"/>
    </row>
    <row r="9783" spans="1:3">
      <c r="A9783" s="14"/>
      <c r="C9783" s="30"/>
    </row>
    <row r="9784" spans="1:3">
      <c r="A9784" s="14"/>
      <c r="C9784" s="30"/>
    </row>
    <row r="9785" spans="1:3">
      <c r="A9785" s="14"/>
      <c r="C9785" s="30"/>
    </row>
    <row r="9786" spans="1:3">
      <c r="A9786" s="14"/>
      <c r="C9786" s="30"/>
    </row>
    <row r="9787" spans="1:3">
      <c r="A9787" s="14"/>
      <c r="C9787" s="30"/>
    </row>
    <row r="9788" spans="1:3">
      <c r="A9788" s="14"/>
      <c r="C9788" s="30"/>
    </row>
    <row r="9789" spans="1:3">
      <c r="A9789" s="14"/>
      <c r="C9789" s="30"/>
    </row>
    <row r="9790" spans="1:3">
      <c r="A9790" s="14"/>
      <c r="C9790" s="30"/>
    </row>
    <row r="9791" spans="1:3">
      <c r="A9791" s="14"/>
      <c r="C9791" s="30"/>
    </row>
    <row r="9792" spans="1:3">
      <c r="A9792" s="14"/>
      <c r="C9792" s="30"/>
    </row>
    <row r="9793" spans="1:3">
      <c r="A9793" s="14"/>
      <c r="C9793" s="30"/>
    </row>
    <row r="9794" spans="1:3">
      <c r="A9794" s="14"/>
      <c r="C9794" s="30"/>
    </row>
    <row r="9795" spans="1:3">
      <c r="A9795" s="14"/>
      <c r="C9795" s="30"/>
    </row>
    <row r="9796" spans="1:3">
      <c r="A9796" s="14"/>
      <c r="C9796" s="30"/>
    </row>
    <row r="9797" spans="1:3">
      <c r="A9797" s="14"/>
      <c r="C9797" s="30"/>
    </row>
    <row r="9798" spans="1:3">
      <c r="A9798" s="14"/>
      <c r="C9798" s="30"/>
    </row>
    <row r="9799" spans="1:3">
      <c r="A9799" s="14"/>
      <c r="C9799" s="30"/>
    </row>
    <row r="9800" spans="1:3">
      <c r="A9800" s="14"/>
      <c r="C9800" s="30"/>
    </row>
    <row r="9801" spans="1:3">
      <c r="A9801" s="14"/>
      <c r="C9801" s="30"/>
    </row>
    <row r="9802" spans="1:3">
      <c r="A9802" s="14"/>
      <c r="C9802" s="30"/>
    </row>
    <row r="9803" spans="1:3">
      <c r="A9803" s="14"/>
      <c r="C9803" s="30"/>
    </row>
    <row r="9804" spans="1:3">
      <c r="A9804" s="14"/>
      <c r="C9804" s="30"/>
    </row>
    <row r="9805" spans="1:3">
      <c r="A9805" s="14"/>
      <c r="C9805" s="30"/>
    </row>
    <row r="9806" spans="1:3">
      <c r="A9806" s="14"/>
      <c r="C9806" s="30"/>
    </row>
    <row r="9807" spans="1:3">
      <c r="A9807" s="14"/>
      <c r="C9807" s="30"/>
    </row>
    <row r="9808" spans="1:3">
      <c r="A9808" s="14"/>
      <c r="C9808" s="30"/>
    </row>
    <row r="9809" spans="1:3">
      <c r="A9809" s="14"/>
      <c r="C9809" s="30"/>
    </row>
    <row r="9810" spans="1:3">
      <c r="A9810" s="14"/>
      <c r="C9810" s="30"/>
    </row>
    <row r="9811" spans="1:3">
      <c r="A9811" s="14"/>
      <c r="C9811" s="30"/>
    </row>
    <row r="9812" spans="1:3">
      <c r="A9812" s="14"/>
      <c r="C9812" s="30"/>
    </row>
    <row r="9813" spans="1:3">
      <c r="A9813" s="14"/>
      <c r="C9813" s="30"/>
    </row>
    <row r="9814" spans="1:3">
      <c r="A9814" s="14"/>
      <c r="C9814" s="30"/>
    </row>
    <row r="9815" spans="1:3">
      <c r="A9815" s="14"/>
      <c r="C9815" s="30"/>
    </row>
    <row r="9816" spans="1:3">
      <c r="A9816" s="14"/>
      <c r="C9816" s="30"/>
    </row>
    <row r="9817" spans="1:3">
      <c r="A9817" s="14"/>
      <c r="C9817" s="30"/>
    </row>
    <row r="9818" spans="1:3">
      <c r="A9818" s="14"/>
      <c r="C9818" s="30"/>
    </row>
    <row r="9819" spans="1:3">
      <c r="A9819" s="14"/>
      <c r="C9819" s="30"/>
    </row>
    <row r="9820" spans="1:3">
      <c r="A9820" s="14"/>
      <c r="C9820" s="30"/>
    </row>
    <row r="9821" spans="1:3">
      <c r="A9821" s="14"/>
      <c r="C9821" s="30"/>
    </row>
    <row r="9822" spans="1:3">
      <c r="A9822" s="14"/>
      <c r="C9822" s="30"/>
    </row>
    <row r="9823" spans="1:3">
      <c r="A9823" s="14"/>
      <c r="C9823" s="30"/>
    </row>
    <row r="9824" spans="1:3">
      <c r="A9824" s="14"/>
      <c r="C9824" s="30"/>
    </row>
    <row r="9825" spans="1:3">
      <c r="A9825" s="14"/>
      <c r="C9825" s="30"/>
    </row>
    <row r="9826" spans="1:3">
      <c r="A9826" s="14"/>
      <c r="C9826" s="30"/>
    </row>
    <row r="9827" spans="1:3">
      <c r="A9827" s="14"/>
      <c r="C9827" s="30"/>
    </row>
    <row r="9828" spans="1:3">
      <c r="A9828" s="14"/>
      <c r="C9828" s="30"/>
    </row>
    <row r="9829" spans="1:3">
      <c r="A9829" s="14"/>
      <c r="C9829" s="30"/>
    </row>
    <row r="9830" spans="1:3">
      <c r="A9830" s="14"/>
      <c r="C9830" s="30"/>
    </row>
    <row r="9831" spans="1:3">
      <c r="A9831" s="14"/>
      <c r="C9831" s="30"/>
    </row>
    <row r="9832" spans="1:3">
      <c r="A9832" s="14"/>
      <c r="C9832" s="30"/>
    </row>
    <row r="9833" spans="1:3">
      <c r="A9833" s="14"/>
      <c r="C9833" s="30"/>
    </row>
    <row r="9834" spans="1:3">
      <c r="A9834" s="14"/>
      <c r="C9834" s="30"/>
    </row>
    <row r="9835" spans="1:3">
      <c r="A9835" s="14"/>
      <c r="C9835" s="30"/>
    </row>
    <row r="9836" spans="1:3">
      <c r="A9836" s="14"/>
      <c r="C9836" s="30"/>
    </row>
    <row r="9837" spans="1:3">
      <c r="A9837" s="14"/>
      <c r="C9837" s="30"/>
    </row>
    <row r="9838" spans="1:3">
      <c r="A9838" s="14"/>
      <c r="C9838" s="30"/>
    </row>
    <row r="9839" spans="1:3">
      <c r="A9839" s="14"/>
      <c r="C9839" s="30"/>
    </row>
    <row r="9840" spans="1:3">
      <c r="A9840" s="14"/>
      <c r="C9840" s="30"/>
    </row>
    <row r="9841" spans="1:3">
      <c r="A9841" s="14"/>
      <c r="C9841" s="30"/>
    </row>
    <row r="9842" spans="1:3">
      <c r="A9842" s="14"/>
      <c r="C9842" s="30"/>
    </row>
    <row r="9843" spans="1:3">
      <c r="A9843" s="14"/>
      <c r="C9843" s="30"/>
    </row>
    <row r="9844" spans="1:3">
      <c r="A9844" s="14"/>
      <c r="C9844" s="30"/>
    </row>
    <row r="9845" spans="1:3">
      <c r="A9845" s="14"/>
      <c r="C9845" s="30"/>
    </row>
    <row r="9846" spans="1:3">
      <c r="A9846" s="14"/>
      <c r="C9846" s="30"/>
    </row>
    <row r="9847" spans="1:3">
      <c r="A9847" s="14"/>
      <c r="C9847" s="30"/>
    </row>
    <row r="9848" spans="1:3">
      <c r="A9848" s="14"/>
      <c r="C9848" s="30"/>
    </row>
    <row r="9849" spans="1:3">
      <c r="A9849" s="14"/>
      <c r="C9849" s="30"/>
    </row>
    <row r="9850" spans="1:3">
      <c r="A9850" s="14"/>
      <c r="C9850" s="30"/>
    </row>
    <row r="9851" spans="1:3">
      <c r="A9851" s="14"/>
      <c r="C9851" s="30"/>
    </row>
    <row r="9852" spans="1:3">
      <c r="A9852" s="14"/>
      <c r="C9852" s="30"/>
    </row>
    <row r="9853" spans="1:3">
      <c r="A9853" s="14"/>
      <c r="C9853" s="30"/>
    </row>
    <row r="9854" spans="1:3">
      <c r="A9854" s="14"/>
      <c r="C9854" s="30"/>
    </row>
    <row r="9855" spans="1:3">
      <c r="A9855" s="14"/>
      <c r="C9855" s="30"/>
    </row>
    <row r="9856" spans="1:3">
      <c r="A9856" s="14"/>
      <c r="C9856" s="30"/>
    </row>
    <row r="9857" spans="1:3">
      <c r="A9857" s="14"/>
      <c r="C9857" s="30"/>
    </row>
    <row r="9858" spans="1:3">
      <c r="A9858" s="14"/>
      <c r="C9858" s="30"/>
    </row>
    <row r="9859" spans="1:3">
      <c r="A9859" s="14"/>
      <c r="C9859" s="30"/>
    </row>
    <row r="9860" spans="1:3">
      <c r="A9860" s="14"/>
      <c r="C9860" s="30"/>
    </row>
    <row r="9861" spans="1:3">
      <c r="A9861" s="14"/>
      <c r="C9861" s="30"/>
    </row>
    <row r="9862" spans="1:3">
      <c r="A9862" s="14"/>
      <c r="C9862" s="30"/>
    </row>
    <row r="9863" spans="1:3">
      <c r="A9863" s="14"/>
      <c r="C9863" s="30"/>
    </row>
    <row r="9864" spans="1:3">
      <c r="A9864" s="14"/>
      <c r="C9864" s="30"/>
    </row>
    <row r="9865" spans="1:3">
      <c r="A9865" s="14"/>
      <c r="C9865" s="30"/>
    </row>
    <row r="9866" spans="1:3">
      <c r="A9866" s="14"/>
      <c r="C9866" s="30"/>
    </row>
    <row r="9867" spans="1:3">
      <c r="A9867" s="14"/>
      <c r="C9867" s="30"/>
    </row>
    <row r="9868" spans="1:3">
      <c r="A9868" s="14"/>
      <c r="C9868" s="30"/>
    </row>
    <row r="9869" spans="1:3">
      <c r="A9869" s="14"/>
      <c r="C9869" s="30"/>
    </row>
    <row r="9870" spans="1:3">
      <c r="A9870" s="14"/>
      <c r="C9870" s="30"/>
    </row>
    <row r="9871" spans="1:3">
      <c r="A9871" s="14"/>
      <c r="C9871" s="30"/>
    </row>
    <row r="9872" spans="1:3">
      <c r="A9872" s="14"/>
      <c r="C9872" s="30"/>
    </row>
    <row r="9873" spans="1:3">
      <c r="A9873" s="14"/>
      <c r="C9873" s="30"/>
    </row>
    <row r="9874" spans="1:3">
      <c r="A9874" s="14"/>
      <c r="C9874" s="30"/>
    </row>
    <row r="9875" spans="1:3">
      <c r="A9875" s="14"/>
      <c r="C9875" s="30"/>
    </row>
    <row r="9876" spans="1:3">
      <c r="A9876" s="14"/>
      <c r="C9876" s="30"/>
    </row>
    <row r="9877" spans="1:3">
      <c r="A9877" s="14"/>
      <c r="C9877" s="30"/>
    </row>
    <row r="9878" spans="1:3">
      <c r="A9878" s="14"/>
      <c r="C9878" s="30"/>
    </row>
    <row r="9879" spans="1:3">
      <c r="A9879" s="14"/>
      <c r="C9879" s="30"/>
    </row>
    <row r="9880" spans="1:3">
      <c r="A9880" s="14"/>
      <c r="C9880" s="30"/>
    </row>
    <row r="9881" spans="1:3">
      <c r="A9881" s="14"/>
      <c r="C9881" s="30"/>
    </row>
    <row r="9882" spans="1:3">
      <c r="A9882" s="14"/>
      <c r="C9882" s="30"/>
    </row>
    <row r="9883" spans="1:3">
      <c r="A9883" s="14"/>
      <c r="C9883" s="30"/>
    </row>
    <row r="9884" spans="1:3">
      <c r="A9884" s="14"/>
      <c r="C9884" s="30"/>
    </row>
    <row r="9885" spans="1:3">
      <c r="A9885" s="14"/>
      <c r="C9885" s="30"/>
    </row>
    <row r="9886" spans="1:3">
      <c r="A9886" s="14"/>
      <c r="C9886" s="30"/>
    </row>
    <row r="9887" spans="1:3">
      <c r="A9887" s="14"/>
      <c r="C9887" s="30"/>
    </row>
    <row r="9888" spans="1:3">
      <c r="A9888" s="14"/>
      <c r="C9888" s="30"/>
    </row>
    <row r="9889" spans="1:3">
      <c r="A9889" s="14"/>
      <c r="C9889" s="30"/>
    </row>
    <row r="9890" spans="1:3">
      <c r="A9890" s="14"/>
      <c r="C9890" s="30"/>
    </row>
    <row r="9891" spans="1:3">
      <c r="A9891" s="14"/>
      <c r="C9891" s="30"/>
    </row>
    <row r="9892" spans="1:3">
      <c r="A9892" s="14"/>
      <c r="C9892" s="30"/>
    </row>
    <row r="9893" spans="1:3">
      <c r="A9893" s="14"/>
      <c r="C9893" s="30"/>
    </row>
    <row r="9894" spans="1:3">
      <c r="A9894" s="14"/>
      <c r="C9894" s="30"/>
    </row>
    <row r="9895" spans="1:3">
      <c r="A9895" s="14"/>
      <c r="C9895" s="30"/>
    </row>
    <row r="9896" spans="1:3">
      <c r="A9896" s="14"/>
      <c r="C9896" s="30"/>
    </row>
    <row r="9897" spans="1:3">
      <c r="A9897" s="14"/>
      <c r="C9897" s="30"/>
    </row>
    <row r="9898" spans="1:3">
      <c r="A9898" s="14"/>
      <c r="C9898" s="30"/>
    </row>
    <row r="9899" spans="1:3">
      <c r="A9899" s="14"/>
      <c r="C9899" s="30"/>
    </row>
    <row r="9900" spans="1:3">
      <c r="A9900" s="14"/>
      <c r="C9900" s="30"/>
    </row>
    <row r="9901" spans="1:3">
      <c r="A9901" s="14"/>
      <c r="C9901" s="30"/>
    </row>
    <row r="9902" spans="1:3">
      <c r="A9902" s="14"/>
      <c r="C9902" s="30"/>
    </row>
    <row r="9903" spans="1:3">
      <c r="A9903" s="14"/>
      <c r="C9903" s="30"/>
    </row>
    <row r="9904" spans="1:3">
      <c r="A9904" s="14"/>
      <c r="C9904" s="30"/>
    </row>
    <row r="9905" spans="1:3">
      <c r="A9905" s="14"/>
      <c r="C9905" s="30"/>
    </row>
    <row r="9906" spans="1:3">
      <c r="A9906" s="14"/>
      <c r="C9906" s="30"/>
    </row>
    <row r="9907" spans="1:3">
      <c r="A9907" s="14"/>
      <c r="C9907" s="30"/>
    </row>
    <row r="9908" spans="1:3">
      <c r="A9908" s="14"/>
      <c r="C9908" s="30"/>
    </row>
    <row r="9909" spans="1:3">
      <c r="A9909" s="14"/>
      <c r="C9909" s="30"/>
    </row>
    <row r="9910" spans="1:3">
      <c r="A9910" s="14"/>
      <c r="C9910" s="30"/>
    </row>
    <row r="9911" spans="1:3">
      <c r="A9911" s="14"/>
      <c r="C9911" s="30"/>
    </row>
    <row r="9912" spans="1:3">
      <c r="A9912" s="14"/>
      <c r="C9912" s="30"/>
    </row>
    <row r="9913" spans="1:3">
      <c r="A9913" s="14"/>
      <c r="C9913" s="30"/>
    </row>
    <row r="9914" spans="1:3">
      <c r="A9914" s="14"/>
      <c r="C9914" s="30"/>
    </row>
    <row r="9915" spans="1:3">
      <c r="A9915" s="14"/>
      <c r="C9915" s="30"/>
    </row>
    <row r="9916" spans="1:3">
      <c r="A9916" s="14"/>
      <c r="C9916" s="30"/>
    </row>
    <row r="9917" spans="1:3">
      <c r="A9917" s="14"/>
      <c r="C9917" s="30"/>
    </row>
    <row r="9918" spans="1:3">
      <c r="A9918" s="14"/>
      <c r="C9918" s="30"/>
    </row>
    <row r="9919" spans="1:3">
      <c r="A9919" s="14"/>
      <c r="C9919" s="30"/>
    </row>
    <row r="9920" spans="1:3">
      <c r="A9920" s="14"/>
      <c r="C9920" s="30"/>
    </row>
    <row r="9921" spans="1:3">
      <c r="A9921" s="14"/>
      <c r="C9921" s="30"/>
    </row>
    <row r="9922" spans="1:3">
      <c r="A9922" s="14"/>
      <c r="C9922" s="30"/>
    </row>
    <row r="9923" spans="1:3">
      <c r="A9923" s="14"/>
      <c r="C9923" s="30"/>
    </row>
    <row r="9924" spans="1:3">
      <c r="A9924" s="14"/>
      <c r="C9924" s="30"/>
    </row>
    <row r="9925" spans="1:3">
      <c r="A9925" s="14"/>
      <c r="C9925" s="30"/>
    </row>
    <row r="9926" spans="1:3">
      <c r="A9926" s="14"/>
      <c r="C9926" s="30"/>
    </row>
    <row r="9927" spans="1:3">
      <c r="A9927" s="14"/>
      <c r="C9927" s="30"/>
    </row>
    <row r="9928" spans="1:3">
      <c r="A9928" s="14"/>
      <c r="C9928" s="30"/>
    </row>
    <row r="9929" spans="1:3">
      <c r="A9929" s="14"/>
      <c r="C9929" s="30"/>
    </row>
    <row r="9930" spans="1:3">
      <c r="A9930" s="14"/>
      <c r="C9930" s="30"/>
    </row>
    <row r="9931" spans="1:3">
      <c r="A9931" s="14"/>
      <c r="C9931" s="30"/>
    </row>
    <row r="9932" spans="1:3">
      <c r="A9932" s="14"/>
      <c r="C9932" s="30"/>
    </row>
    <row r="9933" spans="1:3">
      <c r="A9933" s="14"/>
      <c r="C9933" s="30"/>
    </row>
    <row r="9934" spans="1:3">
      <c r="A9934" s="14"/>
      <c r="C9934" s="30"/>
    </row>
    <row r="9935" spans="1:3">
      <c r="A9935" s="14"/>
      <c r="C9935" s="30"/>
    </row>
    <row r="9936" spans="1:3">
      <c r="A9936" s="14"/>
      <c r="C9936" s="30"/>
    </row>
    <row r="9937" spans="1:3">
      <c r="A9937" s="14"/>
      <c r="C9937" s="30"/>
    </row>
    <row r="9938" spans="1:3">
      <c r="A9938" s="14"/>
      <c r="C9938" s="30"/>
    </row>
    <row r="9939" spans="1:3">
      <c r="A9939" s="14"/>
      <c r="C9939" s="30"/>
    </row>
    <row r="9940" spans="1:3">
      <c r="A9940" s="14"/>
      <c r="C9940" s="30"/>
    </row>
    <row r="9941" spans="1:3">
      <c r="A9941" s="14"/>
      <c r="C9941" s="30"/>
    </row>
    <row r="9942" spans="1:3">
      <c r="A9942" s="14"/>
      <c r="C9942" s="30"/>
    </row>
    <row r="9943" spans="1:3">
      <c r="A9943" s="14"/>
      <c r="C9943" s="30"/>
    </row>
    <row r="9944" spans="1:3">
      <c r="A9944" s="14"/>
      <c r="C9944" s="30"/>
    </row>
    <row r="9945" spans="1:3">
      <c r="A9945" s="14"/>
      <c r="C9945" s="30"/>
    </row>
    <row r="9946" spans="1:3">
      <c r="A9946" s="14"/>
      <c r="C9946" s="30"/>
    </row>
    <row r="9947" spans="1:3">
      <c r="A9947" s="14"/>
      <c r="C9947" s="30"/>
    </row>
    <row r="9948" spans="1:3">
      <c r="A9948" s="14"/>
      <c r="C9948" s="30"/>
    </row>
    <row r="9949" spans="1:3">
      <c r="A9949" s="14"/>
      <c r="C9949" s="30"/>
    </row>
    <row r="9950" spans="1:3">
      <c r="A9950" s="14"/>
      <c r="C9950" s="30"/>
    </row>
    <row r="9951" spans="1:3">
      <c r="A9951" s="14"/>
      <c r="C9951" s="30"/>
    </row>
    <row r="9952" spans="1:3">
      <c r="A9952" s="14"/>
      <c r="C9952" s="30"/>
    </row>
    <row r="9953" spans="1:3">
      <c r="A9953" s="14"/>
      <c r="C9953" s="30"/>
    </row>
    <row r="9954" spans="1:3">
      <c r="A9954" s="14"/>
      <c r="C9954" s="30"/>
    </row>
    <row r="9955" spans="1:3">
      <c r="A9955" s="14"/>
      <c r="C9955" s="30"/>
    </row>
    <row r="9956" spans="1:3">
      <c r="A9956" s="14"/>
      <c r="C9956" s="30"/>
    </row>
    <row r="9957" spans="1:3">
      <c r="A9957" s="14"/>
      <c r="C9957" s="30"/>
    </row>
    <row r="9958" spans="1:3">
      <c r="A9958" s="14"/>
      <c r="C9958" s="30"/>
    </row>
    <row r="9959" spans="1:3">
      <c r="A9959" s="14"/>
      <c r="C9959" s="30"/>
    </row>
    <row r="9960" spans="1:3">
      <c r="A9960" s="14"/>
      <c r="C9960" s="30"/>
    </row>
    <row r="9961" spans="1:3">
      <c r="A9961" s="14"/>
      <c r="C9961" s="30"/>
    </row>
    <row r="9962" spans="1:3">
      <c r="A9962" s="14"/>
      <c r="C9962" s="30"/>
    </row>
    <row r="9963" spans="1:3">
      <c r="A9963" s="14"/>
      <c r="C9963" s="30"/>
    </row>
    <row r="9964" spans="1:3">
      <c r="A9964" s="14"/>
      <c r="C9964" s="30"/>
    </row>
    <row r="9965" spans="1:3">
      <c r="A9965" s="14"/>
      <c r="C9965" s="30"/>
    </row>
    <row r="9966" spans="1:3">
      <c r="A9966" s="14"/>
      <c r="C9966" s="30"/>
    </row>
    <row r="9967" spans="1:3">
      <c r="A9967" s="14"/>
      <c r="C9967" s="30"/>
    </row>
    <row r="9968" spans="1:3">
      <c r="A9968" s="14"/>
      <c r="C9968" s="30"/>
    </row>
    <row r="9969" spans="1:3">
      <c r="A9969" s="14"/>
      <c r="C9969" s="30"/>
    </row>
    <row r="9970" spans="1:3">
      <c r="A9970" s="14"/>
      <c r="C9970" s="30"/>
    </row>
    <row r="9971" spans="1:3">
      <c r="A9971" s="14"/>
      <c r="C9971" s="30"/>
    </row>
    <row r="9972" spans="1:3">
      <c r="A9972" s="14"/>
      <c r="C9972" s="30"/>
    </row>
    <row r="9973" spans="1:3">
      <c r="A9973" s="14"/>
      <c r="C9973" s="30"/>
    </row>
    <row r="9974" spans="1:3">
      <c r="A9974" s="14"/>
      <c r="C9974" s="30"/>
    </row>
    <row r="9975" spans="1:3">
      <c r="A9975" s="14"/>
      <c r="C9975" s="30"/>
    </row>
    <row r="9976" spans="1:3">
      <c r="A9976" s="14"/>
      <c r="C9976" s="30"/>
    </row>
    <row r="9977" spans="1:3">
      <c r="A9977" s="14"/>
      <c r="C9977" s="30"/>
    </row>
    <row r="9978" spans="1:3">
      <c r="A9978" s="14"/>
      <c r="C9978" s="30"/>
    </row>
    <row r="9979" spans="1:3">
      <c r="A9979" s="14"/>
      <c r="C9979" s="30"/>
    </row>
    <row r="9980" spans="1:3">
      <c r="A9980" s="14"/>
      <c r="C9980" s="30"/>
    </row>
    <row r="9981" spans="1:3">
      <c r="A9981" s="14"/>
      <c r="C9981" s="30"/>
    </row>
    <row r="9982" spans="1:3">
      <c r="A9982" s="14"/>
      <c r="C9982" s="30"/>
    </row>
    <row r="9983" spans="1:3">
      <c r="A9983" s="14"/>
      <c r="C9983" s="30"/>
    </row>
    <row r="9984" spans="1:3">
      <c r="A9984" s="14"/>
      <c r="C9984" s="30"/>
    </row>
    <row r="9985" spans="1:3">
      <c r="A9985" s="14"/>
      <c r="C9985" s="30"/>
    </row>
    <row r="9986" spans="1:3">
      <c r="A9986" s="14"/>
      <c r="C9986" s="30"/>
    </row>
    <row r="9987" spans="1:3">
      <c r="A9987" s="14"/>
      <c r="C9987" s="30"/>
    </row>
    <row r="9988" spans="1:3">
      <c r="A9988" s="14"/>
      <c r="C9988" s="30"/>
    </row>
    <row r="9989" spans="1:3">
      <c r="A9989" s="14"/>
      <c r="C9989" s="30"/>
    </row>
    <row r="9990" spans="1:3">
      <c r="A9990" s="14"/>
      <c r="C9990" s="30"/>
    </row>
    <row r="9991" spans="1:3">
      <c r="A9991" s="14"/>
      <c r="C9991" s="30"/>
    </row>
    <row r="9992" spans="1:3">
      <c r="A9992" s="14"/>
      <c r="C9992" s="30"/>
    </row>
    <row r="9993" spans="1:3">
      <c r="A9993" s="14"/>
      <c r="C9993" s="30"/>
    </row>
    <row r="9994" spans="1:3">
      <c r="A9994" s="14"/>
      <c r="C9994" s="30"/>
    </row>
    <row r="9995" spans="1:3">
      <c r="A9995" s="14"/>
      <c r="C9995" s="30"/>
    </row>
    <row r="9996" spans="1:3">
      <c r="A9996" s="14"/>
      <c r="C9996" s="30"/>
    </row>
    <row r="9997" spans="1:3">
      <c r="A9997" s="14"/>
      <c r="C9997" s="30"/>
    </row>
    <row r="9998" spans="1:3">
      <c r="A9998" s="14"/>
      <c r="C9998" s="30"/>
    </row>
    <row r="9999" spans="1:3">
      <c r="A9999" s="14"/>
      <c r="C9999" s="30"/>
    </row>
    <row r="10000" spans="1:3">
      <c r="A10000" s="14"/>
      <c r="C10000" s="30"/>
    </row>
    <row r="10001" spans="1:3">
      <c r="A10001" s="14"/>
      <c r="C10001" s="30"/>
    </row>
    <row r="10002" spans="1:3">
      <c r="A10002" s="14"/>
      <c r="C10002" s="30"/>
    </row>
    <row r="10003" spans="1:3">
      <c r="A10003" s="14"/>
      <c r="C10003" s="30"/>
    </row>
    <row r="10004" spans="1:3">
      <c r="A10004" s="14"/>
      <c r="C10004" s="30"/>
    </row>
    <row r="10005" spans="1:3">
      <c r="A10005" s="14"/>
      <c r="C10005" s="30"/>
    </row>
    <row r="10006" spans="1:3">
      <c r="A10006" s="14"/>
      <c r="C10006" s="30"/>
    </row>
    <row r="10007" spans="1:3">
      <c r="A10007" s="14"/>
      <c r="C10007" s="30"/>
    </row>
    <row r="10008" spans="1:3">
      <c r="A10008" s="14"/>
      <c r="C10008" s="30"/>
    </row>
    <row r="10009" spans="1:3">
      <c r="A10009" s="14"/>
      <c r="C10009" s="30"/>
    </row>
    <row r="10010" spans="1:3">
      <c r="A10010" s="14"/>
      <c r="C10010" s="30"/>
    </row>
    <row r="10011" spans="1:3">
      <c r="A10011" s="14"/>
      <c r="C10011" s="30"/>
    </row>
    <row r="10012" spans="1:3">
      <c r="A10012" s="14"/>
      <c r="C10012" s="30"/>
    </row>
    <row r="10013" spans="1:3">
      <c r="A10013" s="14"/>
      <c r="C10013" s="30"/>
    </row>
    <row r="10014" spans="1:3">
      <c r="A10014" s="14"/>
      <c r="C10014" s="30"/>
    </row>
    <row r="10015" spans="1:3">
      <c r="A10015" s="14"/>
      <c r="C10015" s="30"/>
    </row>
    <row r="10016" spans="1:3">
      <c r="A10016" s="14"/>
      <c r="C10016" s="30"/>
    </row>
    <row r="10017" spans="1:3">
      <c r="A10017" s="14"/>
      <c r="C10017" s="30"/>
    </row>
    <row r="10018" spans="1:3">
      <c r="A10018" s="14"/>
      <c r="C10018" s="30"/>
    </row>
    <row r="10019" spans="1:3">
      <c r="A10019" s="14"/>
      <c r="C10019" s="30"/>
    </row>
    <row r="10020" spans="1:3">
      <c r="A10020" s="14"/>
      <c r="C10020" s="30"/>
    </row>
    <row r="10021" spans="1:3">
      <c r="A10021" s="14"/>
      <c r="C10021" s="30"/>
    </row>
    <row r="10022" spans="1:3">
      <c r="A10022" s="14"/>
      <c r="C10022" s="30"/>
    </row>
    <row r="10023" spans="1:3">
      <c r="A10023" s="14"/>
      <c r="C10023" s="30"/>
    </row>
    <row r="10024" spans="1:3">
      <c r="A10024" s="14"/>
      <c r="C10024" s="30"/>
    </row>
    <row r="10025" spans="1:3">
      <c r="A10025" s="14"/>
      <c r="C10025" s="30"/>
    </row>
    <row r="10026" spans="1:3">
      <c r="A10026" s="14"/>
      <c r="C10026" s="30"/>
    </row>
    <row r="10027" spans="1:3">
      <c r="A10027" s="14"/>
      <c r="C10027" s="30"/>
    </row>
    <row r="10028" spans="1:3">
      <c r="A10028" s="14"/>
      <c r="C10028" s="30"/>
    </row>
    <row r="10029" spans="1:3">
      <c r="A10029" s="14"/>
      <c r="C10029" s="30"/>
    </row>
    <row r="10030" spans="1:3">
      <c r="A10030" s="14"/>
      <c r="C10030" s="30"/>
    </row>
    <row r="10031" spans="1:3">
      <c r="A10031" s="14"/>
      <c r="C10031" s="30"/>
    </row>
    <row r="10032" spans="1:3">
      <c r="A10032" s="14"/>
      <c r="C10032" s="30"/>
    </row>
    <row r="10033" spans="1:3">
      <c r="A10033" s="14"/>
      <c r="C10033" s="30"/>
    </row>
    <row r="10034" spans="1:3">
      <c r="A10034" s="14"/>
      <c r="C10034" s="30"/>
    </row>
    <row r="10035" spans="1:3">
      <c r="A10035" s="14"/>
      <c r="C10035" s="30"/>
    </row>
    <row r="10036" spans="1:3">
      <c r="A10036" s="14"/>
      <c r="C10036" s="30"/>
    </row>
    <row r="10037" spans="1:3">
      <c r="A10037" s="14"/>
      <c r="C10037" s="30"/>
    </row>
    <row r="10038" spans="1:3">
      <c r="A10038" s="14"/>
      <c r="C10038" s="30"/>
    </row>
    <row r="10039" spans="1:3">
      <c r="A10039" s="14"/>
      <c r="C10039" s="30"/>
    </row>
    <row r="10040" spans="1:3">
      <c r="A10040" s="14"/>
      <c r="C10040" s="30"/>
    </row>
    <row r="10041" spans="1:3">
      <c r="A10041" s="14"/>
      <c r="C10041" s="30"/>
    </row>
    <row r="10042" spans="1:3">
      <c r="A10042" s="14"/>
      <c r="C10042" s="30"/>
    </row>
    <row r="10043" spans="1:3">
      <c r="A10043" s="14"/>
      <c r="C10043" s="30"/>
    </row>
    <row r="10044" spans="1:3">
      <c r="A10044" s="14"/>
      <c r="C10044" s="30"/>
    </row>
    <row r="10045" spans="1:3">
      <c r="A10045" s="14"/>
      <c r="C10045" s="30"/>
    </row>
    <row r="10046" spans="1:3">
      <c r="A10046" s="14"/>
      <c r="C10046" s="30"/>
    </row>
    <row r="10047" spans="1:3">
      <c r="A10047" s="14"/>
      <c r="C10047" s="30"/>
    </row>
    <row r="10048" spans="1:3">
      <c r="A10048" s="14"/>
      <c r="C10048" s="30"/>
    </row>
    <row r="10049" spans="1:3">
      <c r="A10049" s="14"/>
      <c r="C10049" s="30"/>
    </row>
    <row r="10050" spans="1:3">
      <c r="A10050" s="14"/>
      <c r="C10050" s="30"/>
    </row>
    <row r="10051" spans="1:3">
      <c r="A10051" s="14"/>
      <c r="C10051" s="30"/>
    </row>
    <row r="10052" spans="1:3">
      <c r="A10052" s="14"/>
      <c r="C10052" s="30"/>
    </row>
    <row r="10053" spans="1:3">
      <c r="A10053" s="14"/>
      <c r="C10053" s="30"/>
    </row>
    <row r="10054" spans="1:3">
      <c r="A10054" s="14"/>
      <c r="C10054" s="30"/>
    </row>
    <row r="10055" spans="1:3">
      <c r="A10055" s="14"/>
      <c r="C10055" s="30"/>
    </row>
    <row r="10056" spans="1:3">
      <c r="A10056" s="14"/>
      <c r="C10056" s="30"/>
    </row>
    <row r="10057" spans="1:3">
      <c r="A10057" s="14"/>
      <c r="C10057" s="30"/>
    </row>
    <row r="10058" spans="1:3">
      <c r="A10058" s="14"/>
      <c r="C10058" s="30"/>
    </row>
    <row r="10059" spans="1:3">
      <c r="A10059" s="14"/>
      <c r="C10059" s="30"/>
    </row>
    <row r="10060" spans="1:3">
      <c r="A10060" s="14"/>
      <c r="C10060" s="30"/>
    </row>
    <row r="10061" spans="1:3">
      <c r="A10061" s="14"/>
      <c r="C10061" s="30"/>
    </row>
    <row r="10062" spans="1:3">
      <c r="A10062" s="14"/>
      <c r="C10062" s="30"/>
    </row>
    <row r="10063" spans="1:3">
      <c r="A10063" s="14"/>
      <c r="C10063" s="30"/>
    </row>
    <row r="10064" spans="1:3">
      <c r="A10064" s="14"/>
      <c r="C10064" s="30"/>
    </row>
    <row r="10065" spans="1:3">
      <c r="A10065" s="14"/>
      <c r="C10065" s="30"/>
    </row>
    <row r="10066" spans="1:3">
      <c r="A10066" s="14"/>
      <c r="C10066" s="30"/>
    </row>
    <row r="10067" spans="1:3">
      <c r="A10067" s="14"/>
      <c r="C10067" s="30"/>
    </row>
    <row r="10068" spans="1:3">
      <c r="A10068" s="14"/>
      <c r="C10068" s="30"/>
    </row>
    <row r="10069" spans="1:3">
      <c r="A10069" s="14"/>
      <c r="C10069" s="30"/>
    </row>
    <row r="10070" spans="1:3">
      <c r="A10070" s="14"/>
      <c r="C10070" s="30"/>
    </row>
    <row r="10071" spans="1:3">
      <c r="A10071" s="14"/>
      <c r="C10071" s="30"/>
    </row>
    <row r="10072" spans="1:3">
      <c r="A10072" s="14"/>
      <c r="C10072" s="30"/>
    </row>
    <row r="10073" spans="1:3">
      <c r="A10073" s="14"/>
      <c r="C10073" s="30"/>
    </row>
    <row r="10074" spans="1:3">
      <c r="A10074" s="14"/>
      <c r="C10074" s="30"/>
    </row>
    <row r="10075" spans="1:3">
      <c r="A10075" s="14"/>
      <c r="C10075" s="30"/>
    </row>
    <row r="10076" spans="1:3">
      <c r="A10076" s="14"/>
      <c r="C10076" s="30"/>
    </row>
    <row r="10077" spans="1:3">
      <c r="A10077" s="14"/>
      <c r="C10077" s="30"/>
    </row>
    <row r="10078" spans="1:3">
      <c r="A10078" s="14"/>
      <c r="C10078" s="30"/>
    </row>
    <row r="10079" spans="1:3">
      <c r="A10079" s="14"/>
      <c r="C10079" s="30"/>
    </row>
    <row r="10080" spans="1:3">
      <c r="A10080" s="14"/>
      <c r="C10080" s="30"/>
    </row>
    <row r="10081" spans="1:3">
      <c r="A10081" s="14"/>
      <c r="C10081" s="30"/>
    </row>
    <row r="10082" spans="1:3">
      <c r="A10082" s="14"/>
      <c r="C10082" s="30"/>
    </row>
    <row r="10083" spans="1:3">
      <c r="A10083" s="14"/>
      <c r="C10083" s="30"/>
    </row>
    <row r="10084" spans="1:3">
      <c r="A10084" s="14"/>
      <c r="C10084" s="30"/>
    </row>
    <row r="10085" spans="1:3">
      <c r="A10085" s="14"/>
      <c r="C10085" s="30"/>
    </row>
    <row r="10086" spans="1:3">
      <c r="A10086" s="14"/>
      <c r="C10086" s="30"/>
    </row>
    <row r="10087" spans="1:3">
      <c r="A10087" s="14"/>
      <c r="C10087" s="30"/>
    </row>
    <row r="10088" spans="1:3">
      <c r="A10088" s="14"/>
      <c r="C10088" s="30"/>
    </row>
    <row r="10089" spans="1:3">
      <c r="A10089" s="14"/>
      <c r="C10089" s="30"/>
    </row>
    <row r="10090" spans="1:3">
      <c r="A10090" s="14"/>
      <c r="C10090" s="30"/>
    </row>
    <row r="10091" spans="1:3">
      <c r="A10091" s="14"/>
      <c r="C10091" s="30"/>
    </row>
    <row r="10092" spans="1:3">
      <c r="A10092" s="14"/>
      <c r="C10092" s="30"/>
    </row>
    <row r="10093" spans="1:3">
      <c r="A10093" s="14"/>
      <c r="C10093" s="30"/>
    </row>
    <row r="10094" spans="1:3">
      <c r="A10094" s="14"/>
      <c r="C10094" s="30"/>
    </row>
    <row r="10095" spans="1:3">
      <c r="A10095" s="14"/>
      <c r="C10095" s="30"/>
    </row>
    <row r="10096" spans="1:3">
      <c r="A10096" s="14"/>
      <c r="C10096" s="30"/>
    </row>
    <row r="10097" spans="1:3">
      <c r="A10097" s="14"/>
      <c r="C10097" s="30"/>
    </row>
    <row r="10098" spans="1:3">
      <c r="A10098" s="14"/>
      <c r="C10098" s="30"/>
    </row>
    <row r="10099" spans="1:3">
      <c r="A10099" s="14"/>
      <c r="C10099" s="30"/>
    </row>
    <row r="10100" spans="1:3">
      <c r="A10100" s="14"/>
      <c r="C10100" s="30"/>
    </row>
    <row r="10101" spans="1:3">
      <c r="A10101" s="14"/>
      <c r="C10101" s="30"/>
    </row>
    <row r="10102" spans="1:3">
      <c r="A10102" s="14"/>
      <c r="C10102" s="30"/>
    </row>
    <row r="10103" spans="1:3">
      <c r="A10103" s="14"/>
      <c r="C10103" s="30"/>
    </row>
    <row r="10104" spans="1:3">
      <c r="A10104" s="14"/>
      <c r="C10104" s="30"/>
    </row>
    <row r="10105" spans="1:3">
      <c r="A10105" s="14"/>
      <c r="C10105" s="30"/>
    </row>
    <row r="10106" spans="1:3">
      <c r="A10106" s="14"/>
      <c r="C10106" s="30"/>
    </row>
    <row r="10107" spans="1:3">
      <c r="A10107" s="14"/>
      <c r="C10107" s="30"/>
    </row>
    <row r="10108" spans="1:3">
      <c r="A10108" s="14"/>
      <c r="C10108" s="30"/>
    </row>
    <row r="10109" spans="1:3">
      <c r="A10109" s="14"/>
      <c r="C10109" s="30"/>
    </row>
    <row r="10110" spans="1:3">
      <c r="A10110" s="14"/>
      <c r="C10110" s="30"/>
    </row>
    <row r="10111" spans="1:3">
      <c r="A10111" s="14"/>
      <c r="C10111" s="30"/>
    </row>
    <row r="10112" spans="1:3">
      <c r="A10112" s="14"/>
      <c r="C10112" s="30"/>
    </row>
    <row r="10113" spans="1:3">
      <c r="A10113" s="14"/>
      <c r="C10113" s="30"/>
    </row>
    <row r="10114" spans="1:3">
      <c r="A10114" s="14"/>
      <c r="C10114" s="30"/>
    </row>
    <row r="10115" spans="1:3">
      <c r="A10115" s="14"/>
      <c r="C10115" s="30"/>
    </row>
    <row r="10116" spans="1:3">
      <c r="A10116" s="14"/>
      <c r="C10116" s="30"/>
    </row>
    <row r="10117" spans="1:3">
      <c r="A10117" s="14"/>
      <c r="C10117" s="30"/>
    </row>
    <row r="10118" spans="1:3">
      <c r="A10118" s="14"/>
      <c r="C10118" s="30"/>
    </row>
    <row r="10119" spans="1:3">
      <c r="A10119" s="14"/>
      <c r="C10119" s="30"/>
    </row>
    <row r="10120" spans="1:3">
      <c r="A10120" s="14"/>
      <c r="C10120" s="30"/>
    </row>
    <row r="10121" spans="1:3">
      <c r="A10121" s="14"/>
      <c r="C10121" s="30"/>
    </row>
    <row r="10122" spans="1:3">
      <c r="A10122" s="14"/>
      <c r="C10122" s="30"/>
    </row>
    <row r="10123" spans="1:3">
      <c r="A10123" s="14"/>
      <c r="C10123" s="30"/>
    </row>
    <row r="10124" spans="1:3">
      <c r="A10124" s="14"/>
      <c r="C10124" s="30"/>
    </row>
    <row r="10125" spans="1:3">
      <c r="A10125" s="14"/>
      <c r="C10125" s="30"/>
    </row>
    <row r="10126" spans="1:3">
      <c r="A10126" s="14"/>
      <c r="C10126" s="30"/>
    </row>
    <row r="10127" spans="1:3">
      <c r="A10127" s="14"/>
      <c r="C10127" s="30"/>
    </row>
    <row r="10128" spans="1:3">
      <c r="A10128" s="14"/>
      <c r="C10128" s="30"/>
    </row>
    <row r="10129" spans="1:3">
      <c r="A10129" s="14"/>
      <c r="C10129" s="30"/>
    </row>
    <row r="10130" spans="1:3">
      <c r="A10130" s="14"/>
      <c r="C10130" s="30"/>
    </row>
    <row r="10131" spans="1:3">
      <c r="A10131" s="14"/>
      <c r="C10131" s="30"/>
    </row>
    <row r="10132" spans="1:3">
      <c r="A10132" s="14"/>
      <c r="C10132" s="30"/>
    </row>
    <row r="10133" spans="1:3">
      <c r="A10133" s="14"/>
      <c r="C10133" s="30"/>
    </row>
    <row r="10134" spans="1:3">
      <c r="A10134" s="14"/>
      <c r="C10134" s="30"/>
    </row>
    <row r="10135" spans="1:3">
      <c r="A10135" s="14"/>
      <c r="C10135" s="30"/>
    </row>
    <row r="10136" spans="1:3">
      <c r="A10136" s="14"/>
      <c r="C10136" s="30"/>
    </row>
    <row r="10137" spans="1:3">
      <c r="A10137" s="14"/>
      <c r="C10137" s="30"/>
    </row>
    <row r="10138" spans="1:3">
      <c r="A10138" s="14"/>
      <c r="C10138" s="30"/>
    </row>
    <row r="10139" spans="1:3">
      <c r="A10139" s="14"/>
      <c r="C10139" s="30"/>
    </row>
    <row r="10140" spans="1:3">
      <c r="A10140" s="14"/>
      <c r="C10140" s="30"/>
    </row>
    <row r="10141" spans="1:3">
      <c r="A10141" s="14"/>
      <c r="C10141" s="30"/>
    </row>
    <row r="10142" spans="1:3">
      <c r="A10142" s="14"/>
      <c r="C10142" s="30"/>
    </row>
    <row r="10143" spans="1:3">
      <c r="A10143" s="14"/>
      <c r="C10143" s="30"/>
    </row>
    <row r="10144" spans="1:3">
      <c r="A10144" s="14"/>
      <c r="C10144" s="30"/>
    </row>
    <row r="10145" spans="1:3">
      <c r="A10145" s="14"/>
      <c r="C10145" s="30"/>
    </row>
    <row r="10146" spans="1:3">
      <c r="A10146" s="14"/>
      <c r="C10146" s="30"/>
    </row>
    <row r="10147" spans="1:3">
      <c r="A10147" s="14"/>
      <c r="C10147" s="30"/>
    </row>
    <row r="10148" spans="1:3">
      <c r="A10148" s="14"/>
      <c r="C10148" s="30"/>
    </row>
    <row r="10149" spans="1:3">
      <c r="A10149" s="14"/>
      <c r="C10149" s="30"/>
    </row>
    <row r="10150" spans="1:3">
      <c r="A10150" s="14"/>
      <c r="C10150" s="30"/>
    </row>
    <row r="10151" spans="1:3">
      <c r="A10151" s="14"/>
      <c r="C10151" s="30"/>
    </row>
    <row r="10152" spans="1:3">
      <c r="A10152" s="14"/>
      <c r="C10152" s="30"/>
    </row>
    <row r="10153" spans="1:3">
      <c r="A10153" s="14"/>
      <c r="C10153" s="30"/>
    </row>
    <row r="10154" spans="1:3">
      <c r="A10154" s="14"/>
      <c r="C10154" s="30"/>
    </row>
    <row r="10155" spans="1:3">
      <c r="A10155" s="14"/>
      <c r="C10155" s="30"/>
    </row>
    <row r="10156" spans="1:3">
      <c r="A10156" s="14"/>
      <c r="C10156" s="30"/>
    </row>
    <row r="10157" spans="1:3">
      <c r="A10157" s="14"/>
      <c r="C10157" s="30"/>
    </row>
    <row r="10158" spans="1:3">
      <c r="A10158" s="14"/>
      <c r="C10158" s="30"/>
    </row>
    <row r="10159" spans="1:3">
      <c r="A10159" s="14"/>
      <c r="C10159" s="30"/>
    </row>
    <row r="10160" spans="1:3">
      <c r="A10160" s="14"/>
      <c r="C10160" s="30"/>
    </row>
    <row r="10161" spans="1:3">
      <c r="A10161" s="14"/>
      <c r="C10161" s="30"/>
    </row>
    <row r="10162" spans="1:3">
      <c r="A10162" s="14"/>
      <c r="C10162" s="30"/>
    </row>
    <row r="10163" spans="1:3">
      <c r="A10163" s="14"/>
      <c r="C10163" s="30"/>
    </row>
    <row r="10164" spans="1:3">
      <c r="A10164" s="14"/>
      <c r="C10164" s="30"/>
    </row>
    <row r="10165" spans="1:3">
      <c r="A10165" s="14"/>
      <c r="C10165" s="30"/>
    </row>
    <row r="10166" spans="1:3">
      <c r="A10166" s="14"/>
      <c r="C10166" s="30"/>
    </row>
    <row r="10167" spans="1:3">
      <c r="A10167" s="14"/>
      <c r="C10167" s="30"/>
    </row>
    <row r="10168" spans="1:3">
      <c r="A10168" s="14"/>
      <c r="C10168" s="30"/>
    </row>
    <row r="10169" spans="1:3">
      <c r="A10169" s="14"/>
      <c r="C10169" s="30"/>
    </row>
    <row r="10170" spans="1:3">
      <c r="A10170" s="14"/>
      <c r="C10170" s="30"/>
    </row>
    <row r="10171" spans="1:3">
      <c r="A10171" s="14"/>
      <c r="C10171" s="30"/>
    </row>
    <row r="10172" spans="1:3">
      <c r="A10172" s="14"/>
      <c r="C10172" s="30"/>
    </row>
    <row r="10173" spans="1:3">
      <c r="A10173" s="14"/>
      <c r="C10173" s="30"/>
    </row>
    <row r="10174" spans="1:3">
      <c r="A10174" s="14"/>
      <c r="C10174" s="30"/>
    </row>
    <row r="10175" spans="1:3">
      <c r="A10175" s="14"/>
      <c r="C10175" s="30"/>
    </row>
    <row r="10176" spans="1:3">
      <c r="A10176" s="14"/>
      <c r="C10176" s="30"/>
    </row>
    <row r="10177" spans="1:3">
      <c r="A10177" s="14"/>
      <c r="C10177" s="30"/>
    </row>
    <row r="10178" spans="1:3">
      <c r="A10178" s="14"/>
      <c r="C10178" s="30"/>
    </row>
    <row r="10179" spans="1:3">
      <c r="A10179" s="14"/>
      <c r="C10179" s="30"/>
    </row>
    <row r="10180" spans="1:3">
      <c r="A10180" s="14"/>
      <c r="C10180" s="30"/>
    </row>
    <row r="10181" spans="1:3">
      <c r="A10181" s="14"/>
      <c r="C10181" s="30"/>
    </row>
    <row r="10182" spans="1:3">
      <c r="A10182" s="14"/>
      <c r="C10182" s="30"/>
    </row>
    <row r="10183" spans="1:3">
      <c r="A10183" s="14"/>
      <c r="C10183" s="30"/>
    </row>
    <row r="10184" spans="1:3">
      <c r="A10184" s="14"/>
      <c r="C10184" s="30"/>
    </row>
    <row r="10185" spans="1:3">
      <c r="A10185" s="14"/>
      <c r="C10185" s="30"/>
    </row>
    <row r="10186" spans="1:3">
      <c r="A10186" s="14"/>
      <c r="C10186" s="30"/>
    </row>
    <row r="10187" spans="1:3">
      <c r="A10187" s="14"/>
      <c r="C10187" s="30"/>
    </row>
    <row r="10188" spans="1:3">
      <c r="A10188" s="14"/>
      <c r="C10188" s="30"/>
    </row>
    <row r="10189" spans="1:3">
      <c r="A10189" s="14"/>
      <c r="C10189" s="30"/>
    </row>
    <row r="10190" spans="1:3">
      <c r="A10190" s="14"/>
      <c r="C10190" s="30"/>
    </row>
    <row r="10191" spans="1:3">
      <c r="A10191" s="14"/>
      <c r="C10191" s="30"/>
    </row>
    <row r="10192" spans="1:3">
      <c r="A10192" s="14"/>
      <c r="C10192" s="30"/>
    </row>
    <row r="10193" spans="1:3">
      <c r="A10193" s="14"/>
      <c r="C10193" s="30"/>
    </row>
    <row r="10194" spans="1:3">
      <c r="A10194" s="14"/>
      <c r="C10194" s="30"/>
    </row>
    <row r="10195" spans="1:3">
      <c r="A10195" s="14"/>
      <c r="C10195" s="30"/>
    </row>
    <row r="10196" spans="1:3">
      <c r="A10196" s="14"/>
      <c r="C10196" s="30"/>
    </row>
    <row r="10197" spans="1:3">
      <c r="A10197" s="14"/>
      <c r="C10197" s="30"/>
    </row>
    <row r="10198" spans="1:3">
      <c r="A10198" s="14"/>
      <c r="C10198" s="30"/>
    </row>
    <row r="10199" spans="1:3">
      <c r="A10199" s="14"/>
      <c r="C10199" s="30"/>
    </row>
    <row r="10200" spans="1:3">
      <c r="A10200" s="14"/>
      <c r="C10200" s="30"/>
    </row>
    <row r="10201" spans="1:3">
      <c r="A10201" s="14"/>
      <c r="C10201" s="30"/>
    </row>
    <row r="10202" spans="1:3">
      <c r="A10202" s="14"/>
      <c r="C10202" s="30"/>
    </row>
    <row r="10203" spans="1:3">
      <c r="A10203" s="14"/>
      <c r="C10203" s="30"/>
    </row>
    <row r="10204" spans="1:3">
      <c r="A10204" s="14"/>
      <c r="C10204" s="30"/>
    </row>
    <row r="10205" spans="1:3">
      <c r="A10205" s="14"/>
      <c r="C10205" s="30"/>
    </row>
    <row r="10206" spans="1:3">
      <c r="A10206" s="14"/>
      <c r="C10206" s="30"/>
    </row>
    <row r="10207" spans="1:3">
      <c r="A10207" s="14"/>
      <c r="C10207" s="30"/>
    </row>
    <row r="10208" spans="1:3">
      <c r="A10208" s="14"/>
      <c r="C10208" s="30"/>
    </row>
    <row r="10209" spans="1:3">
      <c r="A10209" s="14"/>
      <c r="C10209" s="30"/>
    </row>
    <row r="10210" spans="1:3">
      <c r="A10210" s="14"/>
      <c r="C10210" s="30"/>
    </row>
    <row r="10211" spans="1:3">
      <c r="A10211" s="14"/>
      <c r="C10211" s="30"/>
    </row>
    <row r="10212" spans="1:3">
      <c r="A10212" s="14"/>
      <c r="C10212" s="30"/>
    </row>
    <row r="10213" spans="1:3">
      <c r="A10213" s="14"/>
      <c r="C10213" s="30"/>
    </row>
    <row r="10214" spans="1:3">
      <c r="A10214" s="14"/>
      <c r="C10214" s="30"/>
    </row>
    <row r="10215" spans="1:3">
      <c r="A10215" s="14"/>
      <c r="C10215" s="30"/>
    </row>
    <row r="10216" spans="1:3">
      <c r="A10216" s="14"/>
      <c r="C10216" s="30"/>
    </row>
    <row r="10217" spans="1:3">
      <c r="A10217" s="14"/>
      <c r="C10217" s="30"/>
    </row>
    <row r="10218" spans="1:3">
      <c r="A10218" s="14"/>
      <c r="C10218" s="30"/>
    </row>
    <row r="10219" spans="1:3">
      <c r="A10219" s="14"/>
      <c r="C10219" s="30"/>
    </row>
    <row r="10220" spans="1:3">
      <c r="A10220" s="14"/>
      <c r="C10220" s="30"/>
    </row>
    <row r="10221" spans="1:3">
      <c r="A10221" s="14"/>
      <c r="C10221" s="30"/>
    </row>
    <row r="10222" spans="1:3">
      <c r="A10222" s="14"/>
      <c r="C10222" s="30"/>
    </row>
    <row r="10223" spans="1:3">
      <c r="A10223" s="14"/>
      <c r="C10223" s="30"/>
    </row>
    <row r="10224" spans="1:3">
      <c r="A10224" s="14"/>
      <c r="C10224" s="30"/>
    </row>
    <row r="10225" spans="1:3">
      <c r="A10225" s="14"/>
      <c r="C10225" s="30"/>
    </row>
    <row r="10226" spans="1:3">
      <c r="A10226" s="14"/>
      <c r="C10226" s="30"/>
    </row>
    <row r="10227" spans="1:3">
      <c r="A10227" s="14"/>
      <c r="C10227" s="30"/>
    </row>
    <row r="10228" spans="1:3">
      <c r="A10228" s="14"/>
      <c r="C10228" s="30"/>
    </row>
    <row r="10229" spans="1:3">
      <c r="A10229" s="14"/>
      <c r="C10229" s="30"/>
    </row>
    <row r="10230" spans="1:3">
      <c r="A10230" s="14"/>
      <c r="C10230" s="30"/>
    </row>
    <row r="10231" spans="1:3">
      <c r="A10231" s="14"/>
      <c r="C10231" s="30"/>
    </row>
    <row r="10232" spans="1:3">
      <c r="A10232" s="14"/>
      <c r="C10232" s="30"/>
    </row>
    <row r="10233" spans="1:3">
      <c r="A10233" s="14"/>
      <c r="C10233" s="30"/>
    </row>
    <row r="10234" spans="1:3">
      <c r="A10234" s="14"/>
      <c r="C10234" s="30"/>
    </row>
    <row r="10235" spans="1:3">
      <c r="A10235" s="14"/>
      <c r="C10235" s="30"/>
    </row>
    <row r="10236" spans="1:3">
      <c r="A10236" s="14"/>
      <c r="C10236" s="30"/>
    </row>
    <row r="10237" spans="1:3">
      <c r="A10237" s="14"/>
      <c r="C10237" s="30"/>
    </row>
    <row r="10238" spans="1:3">
      <c r="A10238" s="14"/>
      <c r="C10238" s="30"/>
    </row>
    <row r="10239" spans="1:3">
      <c r="A10239" s="14"/>
      <c r="C10239" s="30"/>
    </row>
    <row r="10240" spans="1:3">
      <c r="A10240" s="14"/>
      <c r="C10240" s="30"/>
    </row>
    <row r="10241" spans="1:3">
      <c r="A10241" s="14"/>
      <c r="C10241" s="30"/>
    </row>
    <row r="10242" spans="1:3">
      <c r="A10242" s="14"/>
      <c r="C10242" s="30"/>
    </row>
    <row r="10243" spans="1:3">
      <c r="A10243" s="14"/>
      <c r="C10243" s="30"/>
    </row>
    <row r="10244" spans="1:3">
      <c r="A10244" s="14"/>
      <c r="C10244" s="30"/>
    </row>
    <row r="10245" spans="1:3">
      <c r="A10245" s="14"/>
      <c r="C10245" s="30"/>
    </row>
    <row r="10246" spans="1:3">
      <c r="A10246" s="14"/>
      <c r="C10246" s="30"/>
    </row>
    <row r="10247" spans="1:3">
      <c r="A10247" s="14"/>
      <c r="C10247" s="30"/>
    </row>
    <row r="10248" spans="1:3">
      <c r="A10248" s="14"/>
      <c r="C10248" s="30"/>
    </row>
    <row r="10249" spans="1:3">
      <c r="A10249" s="14"/>
      <c r="C10249" s="30"/>
    </row>
    <row r="10250" spans="1:3">
      <c r="A10250" s="14"/>
      <c r="C10250" s="30"/>
    </row>
    <row r="10251" spans="1:3">
      <c r="A10251" s="14"/>
      <c r="C10251" s="30"/>
    </row>
    <row r="10252" spans="1:3">
      <c r="A10252" s="14"/>
      <c r="C10252" s="30"/>
    </row>
    <row r="10253" spans="1:3">
      <c r="A10253" s="14"/>
      <c r="C10253" s="30"/>
    </row>
    <row r="10254" spans="1:3">
      <c r="A10254" s="14"/>
      <c r="C10254" s="30"/>
    </row>
    <row r="10255" spans="1:3">
      <c r="A10255" s="14"/>
      <c r="C10255" s="30"/>
    </row>
    <row r="10256" spans="1:3">
      <c r="A10256" s="14"/>
      <c r="C10256" s="30"/>
    </row>
    <row r="10257" spans="1:3">
      <c r="A10257" s="14"/>
      <c r="C10257" s="30"/>
    </row>
    <row r="10258" spans="1:3">
      <c r="A10258" s="14"/>
      <c r="C10258" s="30"/>
    </row>
    <row r="10259" spans="1:3">
      <c r="A10259" s="14"/>
      <c r="C10259" s="30"/>
    </row>
    <row r="10260" spans="1:3">
      <c r="A10260" s="14"/>
      <c r="C10260" s="30"/>
    </row>
    <row r="10261" spans="1:3">
      <c r="A10261" s="14"/>
      <c r="C10261" s="30"/>
    </row>
    <row r="10262" spans="1:3">
      <c r="A10262" s="14"/>
      <c r="C10262" s="30"/>
    </row>
    <row r="10263" spans="1:3">
      <c r="A10263" s="14"/>
      <c r="C10263" s="30"/>
    </row>
    <row r="10264" spans="1:3">
      <c r="A10264" s="14"/>
      <c r="C10264" s="30"/>
    </row>
    <row r="10265" spans="1:3">
      <c r="A10265" s="14"/>
      <c r="C10265" s="30"/>
    </row>
    <row r="10266" spans="1:3">
      <c r="A10266" s="14"/>
      <c r="C10266" s="30"/>
    </row>
    <row r="10267" spans="1:3">
      <c r="A10267" s="14"/>
      <c r="C10267" s="30"/>
    </row>
    <row r="10268" spans="1:3">
      <c r="A10268" s="14"/>
      <c r="C10268" s="30"/>
    </row>
    <row r="10269" spans="1:3">
      <c r="A10269" s="14"/>
      <c r="C10269" s="30"/>
    </row>
    <row r="10270" spans="1:3">
      <c r="A10270" s="14"/>
      <c r="C10270" s="30"/>
    </row>
    <row r="10271" spans="1:3">
      <c r="A10271" s="14"/>
      <c r="C10271" s="30"/>
    </row>
    <row r="10272" spans="1:3">
      <c r="A10272" s="14"/>
      <c r="C10272" s="30"/>
    </row>
    <row r="10273" spans="1:3">
      <c r="A10273" s="14"/>
      <c r="C10273" s="30"/>
    </row>
    <row r="10274" spans="1:3">
      <c r="A10274" s="14"/>
      <c r="C10274" s="30"/>
    </row>
    <row r="10275" spans="1:3">
      <c r="A10275" s="14"/>
      <c r="C10275" s="30"/>
    </row>
    <row r="10276" spans="1:3">
      <c r="A10276" s="14"/>
      <c r="C10276" s="30"/>
    </row>
    <row r="10277" spans="1:3">
      <c r="A10277" s="14"/>
      <c r="C10277" s="30"/>
    </row>
    <row r="10278" spans="1:3">
      <c r="A10278" s="14"/>
      <c r="C10278" s="30"/>
    </row>
    <row r="10279" spans="1:3">
      <c r="A10279" s="14"/>
      <c r="C10279" s="30"/>
    </row>
    <row r="10280" spans="1:3">
      <c r="A10280" s="14"/>
      <c r="C10280" s="30"/>
    </row>
    <row r="10281" spans="1:3">
      <c r="A10281" s="14"/>
      <c r="C10281" s="30"/>
    </row>
    <row r="10282" spans="1:3">
      <c r="A10282" s="14"/>
      <c r="C10282" s="30"/>
    </row>
    <row r="10283" spans="1:3">
      <c r="A10283" s="14"/>
      <c r="C10283" s="30"/>
    </row>
    <row r="10284" spans="1:3">
      <c r="A10284" s="14"/>
      <c r="C10284" s="30"/>
    </row>
    <row r="10285" spans="1:3">
      <c r="A10285" s="14"/>
      <c r="C10285" s="30"/>
    </row>
    <row r="10286" spans="1:3">
      <c r="A10286" s="14"/>
      <c r="C10286" s="30"/>
    </row>
    <row r="10287" spans="1:3">
      <c r="A10287" s="14"/>
      <c r="C10287" s="30"/>
    </row>
    <row r="10288" spans="1:3">
      <c r="A10288" s="14"/>
      <c r="C10288" s="30"/>
    </row>
    <row r="10289" spans="1:3">
      <c r="A10289" s="14"/>
      <c r="C10289" s="30"/>
    </row>
    <row r="10290" spans="1:3">
      <c r="A10290" s="14"/>
      <c r="C10290" s="30"/>
    </row>
    <row r="10291" spans="1:3">
      <c r="A10291" s="14"/>
      <c r="C10291" s="30"/>
    </row>
    <row r="10292" spans="1:3">
      <c r="A10292" s="14"/>
      <c r="C10292" s="30"/>
    </row>
    <row r="10293" spans="1:3">
      <c r="A10293" s="14"/>
      <c r="C10293" s="30"/>
    </row>
    <row r="10294" spans="1:3">
      <c r="A10294" s="14"/>
      <c r="C10294" s="30"/>
    </row>
    <row r="10295" spans="1:3">
      <c r="A10295" s="14"/>
      <c r="C10295" s="30"/>
    </row>
    <row r="10296" spans="1:3">
      <c r="A10296" s="14"/>
      <c r="C10296" s="30"/>
    </row>
    <row r="10297" spans="1:3">
      <c r="A10297" s="14"/>
      <c r="C10297" s="30"/>
    </row>
    <row r="10298" spans="1:3">
      <c r="A10298" s="14"/>
      <c r="C10298" s="30"/>
    </row>
    <row r="10299" spans="1:3">
      <c r="A10299" s="14"/>
      <c r="C10299" s="30"/>
    </row>
    <row r="10300" spans="1:3">
      <c r="A10300" s="14"/>
      <c r="C10300" s="30"/>
    </row>
    <row r="10301" spans="1:3">
      <c r="A10301" s="14"/>
      <c r="C10301" s="30"/>
    </row>
    <row r="10302" spans="1:3">
      <c r="A10302" s="14"/>
      <c r="C10302" s="30"/>
    </row>
    <row r="10303" spans="1:3">
      <c r="A10303" s="14"/>
      <c r="C10303" s="30"/>
    </row>
    <row r="10304" spans="1:3">
      <c r="A10304" s="14"/>
      <c r="C10304" s="30"/>
    </row>
    <row r="10305" spans="1:3">
      <c r="A10305" s="14"/>
      <c r="C10305" s="30"/>
    </row>
    <row r="10306" spans="1:3">
      <c r="A10306" s="14"/>
      <c r="C10306" s="30"/>
    </row>
    <row r="10307" spans="1:3">
      <c r="A10307" s="14"/>
      <c r="C10307" s="30"/>
    </row>
    <row r="10308" spans="1:3">
      <c r="A10308" s="14"/>
      <c r="C10308" s="30"/>
    </row>
    <row r="10309" spans="1:3">
      <c r="A10309" s="14"/>
      <c r="C10309" s="30"/>
    </row>
    <row r="10310" spans="1:3">
      <c r="A10310" s="14"/>
      <c r="C10310" s="30"/>
    </row>
    <row r="10311" spans="1:3">
      <c r="A10311" s="14"/>
      <c r="C10311" s="30"/>
    </row>
    <row r="10312" spans="1:3">
      <c r="A10312" s="14"/>
      <c r="C10312" s="30"/>
    </row>
    <row r="10313" spans="1:3">
      <c r="A10313" s="14"/>
      <c r="C10313" s="30"/>
    </row>
    <row r="10314" spans="1:3">
      <c r="A10314" s="14"/>
      <c r="C10314" s="30"/>
    </row>
    <row r="10315" spans="1:3">
      <c r="A10315" s="14"/>
      <c r="C10315" s="30"/>
    </row>
    <row r="10316" spans="1:3">
      <c r="A10316" s="14"/>
      <c r="C10316" s="30"/>
    </row>
    <row r="10317" spans="1:3">
      <c r="A10317" s="14"/>
      <c r="C10317" s="30"/>
    </row>
    <row r="10318" spans="1:3">
      <c r="A10318" s="14"/>
      <c r="C10318" s="30"/>
    </row>
    <row r="10319" spans="1:3">
      <c r="A10319" s="14"/>
      <c r="C10319" s="30"/>
    </row>
    <row r="10320" spans="1:3">
      <c r="A10320" s="14"/>
      <c r="C10320" s="30"/>
    </row>
    <row r="10321" spans="1:3">
      <c r="A10321" s="14"/>
      <c r="C10321" s="30"/>
    </row>
    <row r="10322" spans="1:3">
      <c r="A10322" s="14"/>
      <c r="C10322" s="30"/>
    </row>
    <row r="10323" spans="1:3">
      <c r="A10323" s="14"/>
      <c r="C10323" s="30"/>
    </row>
    <row r="10324" spans="1:3">
      <c r="A10324" s="14"/>
      <c r="C10324" s="30"/>
    </row>
    <row r="10325" spans="1:3">
      <c r="A10325" s="14"/>
      <c r="C10325" s="30"/>
    </row>
    <row r="10326" spans="1:3">
      <c r="A10326" s="14"/>
      <c r="C10326" s="30"/>
    </row>
    <row r="10327" spans="1:3">
      <c r="A10327" s="14"/>
      <c r="C10327" s="30"/>
    </row>
    <row r="10328" spans="1:3">
      <c r="A10328" s="14"/>
      <c r="C10328" s="30"/>
    </row>
    <row r="10329" spans="1:3">
      <c r="A10329" s="14"/>
      <c r="C10329" s="30"/>
    </row>
    <row r="10330" spans="1:3">
      <c r="A10330" s="14"/>
      <c r="C10330" s="30"/>
    </row>
    <row r="10331" spans="1:3">
      <c r="A10331" s="14"/>
      <c r="C10331" s="30"/>
    </row>
    <row r="10332" spans="1:3">
      <c r="A10332" s="14"/>
      <c r="C10332" s="30"/>
    </row>
    <row r="10333" spans="1:3">
      <c r="A10333" s="14"/>
      <c r="C10333" s="30"/>
    </row>
    <row r="10334" spans="1:3">
      <c r="A10334" s="14"/>
      <c r="C10334" s="30"/>
    </row>
    <row r="10335" spans="1:3">
      <c r="A10335" s="14"/>
      <c r="C10335" s="30"/>
    </row>
    <row r="10336" spans="1:3">
      <c r="A10336" s="14"/>
      <c r="C10336" s="30"/>
    </row>
    <row r="10337" spans="1:3">
      <c r="A10337" s="14"/>
      <c r="C10337" s="30"/>
    </row>
    <row r="10338" spans="1:3">
      <c r="A10338" s="14"/>
      <c r="C10338" s="30"/>
    </row>
    <row r="10339" spans="1:3">
      <c r="A10339" s="14"/>
      <c r="C10339" s="30"/>
    </row>
    <row r="10340" spans="1:3">
      <c r="A10340" s="14"/>
      <c r="C10340" s="30"/>
    </row>
    <row r="10341" spans="1:3">
      <c r="A10341" s="14"/>
      <c r="C10341" s="30"/>
    </row>
    <row r="10342" spans="1:3">
      <c r="A10342" s="14"/>
      <c r="C10342" s="30"/>
    </row>
    <row r="10343" spans="1:3">
      <c r="A10343" s="14"/>
      <c r="C10343" s="30"/>
    </row>
    <row r="10344" spans="1:3">
      <c r="A10344" s="14"/>
      <c r="C10344" s="30"/>
    </row>
    <row r="10345" spans="1:3">
      <c r="A10345" s="14"/>
      <c r="C10345" s="30"/>
    </row>
    <row r="10346" spans="1:3">
      <c r="A10346" s="14"/>
      <c r="C10346" s="30"/>
    </row>
    <row r="10347" spans="1:3">
      <c r="A10347" s="14"/>
      <c r="C10347" s="30"/>
    </row>
    <row r="10348" spans="1:3">
      <c r="A10348" s="14"/>
      <c r="C10348" s="30"/>
    </row>
    <row r="10349" spans="1:3">
      <c r="A10349" s="14"/>
      <c r="C10349" s="30"/>
    </row>
    <row r="10350" spans="1:3">
      <c r="A10350" s="14"/>
      <c r="C10350" s="30"/>
    </row>
    <row r="10351" spans="1:3">
      <c r="A10351" s="14"/>
      <c r="C10351" s="30"/>
    </row>
    <row r="10352" spans="1:3">
      <c r="A10352" s="14"/>
      <c r="C10352" s="30"/>
    </row>
    <row r="10353" spans="1:3">
      <c r="A10353" s="14"/>
      <c r="C10353" s="30"/>
    </row>
    <row r="10354" spans="1:3">
      <c r="A10354" s="14"/>
      <c r="C10354" s="30"/>
    </row>
    <row r="10355" spans="1:3">
      <c r="A10355" s="14"/>
      <c r="C10355" s="30"/>
    </row>
    <row r="10356" spans="1:3">
      <c r="A10356" s="14"/>
      <c r="C10356" s="30"/>
    </row>
    <row r="10357" spans="1:3">
      <c r="A10357" s="14"/>
      <c r="C10357" s="30"/>
    </row>
    <row r="10358" spans="1:3">
      <c r="A10358" s="14"/>
      <c r="C10358" s="30"/>
    </row>
    <row r="10359" spans="1:3">
      <c r="A10359" s="14"/>
      <c r="C10359" s="30"/>
    </row>
    <row r="10360" spans="1:3">
      <c r="A10360" s="14"/>
      <c r="C10360" s="30"/>
    </row>
    <row r="10361" spans="1:3">
      <c r="A10361" s="14"/>
      <c r="C10361" s="30"/>
    </row>
    <row r="10362" spans="1:3">
      <c r="A10362" s="14"/>
      <c r="C10362" s="30"/>
    </row>
    <row r="10363" spans="1:3">
      <c r="A10363" s="14"/>
      <c r="C10363" s="30"/>
    </row>
    <row r="10364" spans="1:3">
      <c r="A10364" s="14"/>
      <c r="C10364" s="30"/>
    </row>
    <row r="10365" spans="1:3">
      <c r="A10365" s="14"/>
      <c r="C10365" s="30"/>
    </row>
    <row r="10366" spans="1:3">
      <c r="A10366" s="14"/>
      <c r="C10366" s="30"/>
    </row>
    <row r="10367" spans="1:3">
      <c r="A10367" s="14"/>
      <c r="C10367" s="30"/>
    </row>
    <row r="10368" spans="1:3">
      <c r="A10368" s="14"/>
      <c r="C10368" s="30"/>
    </row>
    <row r="10369" spans="1:3">
      <c r="A10369" s="14"/>
      <c r="C10369" s="30"/>
    </row>
    <row r="10370" spans="1:3">
      <c r="A10370" s="14"/>
      <c r="C10370" s="30"/>
    </row>
    <row r="10371" spans="1:3">
      <c r="A10371" s="14"/>
      <c r="C10371" s="30"/>
    </row>
    <row r="10372" spans="1:3">
      <c r="A10372" s="14"/>
      <c r="C10372" s="30"/>
    </row>
    <row r="10373" spans="1:3">
      <c r="A10373" s="14"/>
      <c r="C10373" s="30"/>
    </row>
    <row r="10374" spans="1:3">
      <c r="A10374" s="14"/>
      <c r="C10374" s="30"/>
    </row>
    <row r="10375" spans="1:3">
      <c r="A10375" s="14"/>
      <c r="C10375" s="30"/>
    </row>
    <row r="10376" spans="1:3">
      <c r="A10376" s="14"/>
      <c r="C10376" s="30"/>
    </row>
    <row r="10377" spans="1:3">
      <c r="A10377" s="14"/>
      <c r="C10377" s="30"/>
    </row>
    <row r="10378" spans="1:3">
      <c r="A10378" s="14"/>
      <c r="C10378" s="30"/>
    </row>
    <row r="10379" spans="1:3">
      <c r="A10379" s="14"/>
      <c r="C10379" s="30"/>
    </row>
    <row r="10380" spans="1:3">
      <c r="A10380" s="14"/>
      <c r="C10380" s="30"/>
    </row>
    <row r="10381" spans="1:3">
      <c r="A10381" s="14"/>
      <c r="C10381" s="30"/>
    </row>
    <row r="10382" spans="1:3">
      <c r="A10382" s="14"/>
      <c r="C10382" s="30"/>
    </row>
    <row r="10383" spans="1:3">
      <c r="A10383" s="14"/>
      <c r="C10383" s="30"/>
    </row>
    <row r="10384" spans="1:3">
      <c r="A10384" s="14"/>
      <c r="C10384" s="30"/>
    </row>
    <row r="10385" spans="1:3">
      <c r="A10385" s="14"/>
      <c r="C10385" s="30"/>
    </row>
    <row r="10386" spans="1:3">
      <c r="A10386" s="14"/>
      <c r="C10386" s="30"/>
    </row>
    <row r="10387" spans="1:3">
      <c r="A10387" s="14"/>
      <c r="C10387" s="30"/>
    </row>
    <row r="10388" spans="1:3">
      <c r="A10388" s="14"/>
      <c r="C10388" s="30"/>
    </row>
    <row r="10389" spans="1:3">
      <c r="A10389" s="14"/>
      <c r="C10389" s="30"/>
    </row>
    <row r="10390" spans="1:3">
      <c r="A10390" s="14"/>
      <c r="C10390" s="30"/>
    </row>
    <row r="10391" spans="1:3">
      <c r="A10391" s="14"/>
      <c r="C10391" s="30"/>
    </row>
    <row r="10392" spans="1:3">
      <c r="A10392" s="14"/>
      <c r="C10392" s="30"/>
    </row>
    <row r="10393" spans="1:3">
      <c r="A10393" s="14"/>
      <c r="C10393" s="30"/>
    </row>
    <row r="10394" spans="1:3">
      <c r="A10394" s="14"/>
      <c r="C10394" s="30"/>
    </row>
    <row r="10395" spans="1:3">
      <c r="A10395" s="14"/>
      <c r="C10395" s="30"/>
    </row>
    <row r="10396" spans="1:3">
      <c r="A10396" s="14"/>
      <c r="C10396" s="30"/>
    </row>
    <row r="10397" spans="1:3">
      <c r="A10397" s="14"/>
      <c r="C10397" s="30"/>
    </row>
    <row r="10398" spans="1:3">
      <c r="A10398" s="14"/>
      <c r="C10398" s="30"/>
    </row>
    <row r="10399" spans="1:3">
      <c r="A10399" s="14"/>
      <c r="C10399" s="30"/>
    </row>
    <row r="10400" spans="1:3">
      <c r="A10400" s="14"/>
      <c r="C10400" s="30"/>
    </row>
    <row r="10401" spans="1:3">
      <c r="A10401" s="14"/>
      <c r="C10401" s="30"/>
    </row>
    <row r="10402" spans="1:3">
      <c r="A10402" s="14"/>
      <c r="C10402" s="30"/>
    </row>
    <row r="10403" spans="1:3">
      <c r="A10403" s="14"/>
      <c r="C10403" s="30"/>
    </row>
    <row r="10404" spans="1:3">
      <c r="A10404" s="14"/>
      <c r="C10404" s="30"/>
    </row>
    <row r="10405" spans="1:3">
      <c r="A10405" s="14"/>
      <c r="C10405" s="30"/>
    </row>
    <row r="10406" spans="1:3">
      <c r="A10406" s="14"/>
      <c r="C10406" s="30"/>
    </row>
    <row r="10407" spans="1:3">
      <c r="A10407" s="14"/>
      <c r="C10407" s="30"/>
    </row>
    <row r="10408" spans="1:3">
      <c r="A10408" s="14"/>
      <c r="C10408" s="30"/>
    </row>
    <row r="10409" spans="1:3">
      <c r="A10409" s="14"/>
      <c r="C10409" s="30"/>
    </row>
    <row r="10410" spans="1:3">
      <c r="A10410" s="14"/>
      <c r="C10410" s="30"/>
    </row>
    <row r="10411" spans="1:3">
      <c r="A10411" s="14"/>
      <c r="C10411" s="30"/>
    </row>
    <row r="10412" spans="1:3">
      <c r="A10412" s="14"/>
      <c r="C10412" s="30"/>
    </row>
    <row r="10413" spans="1:3">
      <c r="A10413" s="14"/>
      <c r="C10413" s="30"/>
    </row>
    <row r="10414" spans="1:3">
      <c r="A10414" s="14"/>
      <c r="C10414" s="30"/>
    </row>
    <row r="10415" spans="1:3">
      <c r="A10415" s="14"/>
      <c r="C10415" s="30"/>
    </row>
    <row r="10416" spans="1:3">
      <c r="A10416" s="14"/>
      <c r="C10416" s="30"/>
    </row>
    <row r="10417" spans="1:3">
      <c r="A10417" s="14"/>
      <c r="C10417" s="30"/>
    </row>
    <row r="10418" spans="1:3">
      <c r="A10418" s="14"/>
      <c r="C10418" s="30"/>
    </row>
    <row r="10419" spans="1:3">
      <c r="A10419" s="14"/>
      <c r="C10419" s="30"/>
    </row>
    <row r="10420" spans="1:3">
      <c r="A10420" s="14"/>
      <c r="C10420" s="30"/>
    </row>
    <row r="10421" spans="1:3">
      <c r="A10421" s="14"/>
      <c r="C10421" s="30"/>
    </row>
    <row r="10422" spans="1:3">
      <c r="A10422" s="14"/>
      <c r="C10422" s="30"/>
    </row>
    <row r="10423" spans="1:3">
      <c r="A10423" s="14"/>
      <c r="C10423" s="30"/>
    </row>
    <row r="10424" spans="1:3">
      <c r="A10424" s="14"/>
      <c r="C10424" s="30"/>
    </row>
    <row r="10425" spans="1:3">
      <c r="A10425" s="14"/>
      <c r="C10425" s="30"/>
    </row>
    <row r="10426" spans="1:3">
      <c r="A10426" s="14"/>
      <c r="C10426" s="30"/>
    </row>
    <row r="10427" spans="1:3">
      <c r="A10427" s="14"/>
      <c r="C10427" s="30"/>
    </row>
    <row r="10428" spans="1:3">
      <c r="A10428" s="14"/>
      <c r="C10428" s="30"/>
    </row>
    <row r="10429" spans="1:3">
      <c r="A10429" s="14"/>
      <c r="C10429" s="30"/>
    </row>
    <row r="10430" spans="1:3">
      <c r="A10430" s="14"/>
      <c r="C10430" s="30"/>
    </row>
    <row r="10431" spans="1:3">
      <c r="A10431" s="14"/>
      <c r="C10431" s="30"/>
    </row>
    <row r="10432" spans="1:3">
      <c r="A10432" s="14"/>
      <c r="C10432" s="30"/>
    </row>
    <row r="10433" spans="1:3">
      <c r="A10433" s="14"/>
      <c r="C10433" s="30"/>
    </row>
    <row r="10434" spans="1:3">
      <c r="A10434" s="14"/>
      <c r="C10434" s="30"/>
    </row>
    <row r="10435" spans="1:3">
      <c r="A10435" s="14"/>
      <c r="C10435" s="30"/>
    </row>
    <row r="10436" spans="1:3">
      <c r="A10436" s="14"/>
      <c r="C10436" s="30"/>
    </row>
    <row r="10437" spans="1:3">
      <c r="A10437" s="14"/>
      <c r="C10437" s="30"/>
    </row>
    <row r="10438" spans="1:3">
      <c r="A10438" s="14"/>
      <c r="C10438" s="30"/>
    </row>
    <row r="10439" spans="1:3">
      <c r="A10439" s="14"/>
      <c r="C10439" s="30"/>
    </row>
    <row r="10440" spans="1:3">
      <c r="A10440" s="14"/>
      <c r="C10440" s="30"/>
    </row>
    <row r="10441" spans="1:3">
      <c r="A10441" s="14"/>
      <c r="C10441" s="30"/>
    </row>
    <row r="10442" spans="1:3">
      <c r="A10442" s="14"/>
      <c r="C10442" s="30"/>
    </row>
    <row r="10443" spans="1:3">
      <c r="A10443" s="14"/>
      <c r="C10443" s="30"/>
    </row>
    <row r="10444" spans="1:3">
      <c r="A10444" s="14"/>
      <c r="C10444" s="30"/>
    </row>
    <row r="10445" spans="1:3">
      <c r="A10445" s="14"/>
      <c r="C10445" s="30"/>
    </row>
    <row r="10446" spans="1:3">
      <c r="A10446" s="14"/>
      <c r="C10446" s="30"/>
    </row>
    <row r="10447" spans="1:3">
      <c r="A10447" s="14"/>
      <c r="C10447" s="30"/>
    </row>
    <row r="10448" spans="1:3">
      <c r="A10448" s="14"/>
      <c r="C10448" s="30"/>
    </row>
    <row r="10449" spans="1:3">
      <c r="A10449" s="14"/>
      <c r="C10449" s="30"/>
    </row>
    <row r="10450" spans="1:3">
      <c r="A10450" s="14"/>
      <c r="C10450" s="30"/>
    </row>
    <row r="10451" spans="1:3">
      <c r="A10451" s="14"/>
      <c r="C10451" s="30"/>
    </row>
    <row r="10452" spans="1:3">
      <c r="A10452" s="14"/>
      <c r="C10452" s="30"/>
    </row>
    <row r="10453" spans="1:3">
      <c r="A10453" s="14"/>
      <c r="C10453" s="30"/>
    </row>
    <row r="10454" spans="1:3">
      <c r="A10454" s="14"/>
      <c r="C10454" s="30"/>
    </row>
    <row r="10455" spans="1:3">
      <c r="A10455" s="14"/>
      <c r="C10455" s="30"/>
    </row>
    <row r="10456" spans="1:3">
      <c r="A10456" s="14"/>
      <c r="C10456" s="30"/>
    </row>
    <row r="10457" spans="1:3">
      <c r="A10457" s="14"/>
      <c r="C10457" s="30"/>
    </row>
    <row r="10458" spans="1:3">
      <c r="A10458" s="14"/>
      <c r="C10458" s="30"/>
    </row>
    <row r="10459" spans="1:3">
      <c r="A10459" s="14"/>
      <c r="C10459" s="30"/>
    </row>
    <row r="10460" spans="1:3">
      <c r="A10460" s="14"/>
      <c r="C10460" s="30"/>
    </row>
    <row r="10461" spans="1:3">
      <c r="A10461" s="14"/>
      <c r="C10461" s="30"/>
    </row>
    <row r="10462" spans="1:3">
      <c r="A10462" s="14"/>
      <c r="C10462" s="30"/>
    </row>
    <row r="10463" spans="1:3">
      <c r="A10463" s="14"/>
      <c r="C10463" s="30"/>
    </row>
    <row r="10464" spans="1:3">
      <c r="A10464" s="14"/>
      <c r="C10464" s="30"/>
    </row>
    <row r="10465" spans="1:3">
      <c r="A10465" s="14"/>
      <c r="C10465" s="30"/>
    </row>
    <row r="10466" spans="1:3">
      <c r="A10466" s="14"/>
      <c r="C10466" s="30"/>
    </row>
    <row r="10467" spans="1:3">
      <c r="A10467" s="14"/>
      <c r="C10467" s="30"/>
    </row>
    <row r="10468" spans="1:3">
      <c r="A10468" s="14"/>
      <c r="C10468" s="30"/>
    </row>
    <row r="10469" spans="1:3">
      <c r="A10469" s="14"/>
      <c r="C10469" s="30"/>
    </row>
    <row r="10470" spans="1:3">
      <c r="A10470" s="14"/>
      <c r="C10470" s="30"/>
    </row>
    <row r="10471" spans="1:3">
      <c r="A10471" s="14"/>
      <c r="C10471" s="30"/>
    </row>
    <row r="10472" spans="1:3">
      <c r="A10472" s="14"/>
      <c r="C10472" s="30"/>
    </row>
    <row r="10473" spans="1:3">
      <c r="A10473" s="14"/>
      <c r="C10473" s="30"/>
    </row>
    <row r="10474" spans="1:3">
      <c r="A10474" s="14"/>
      <c r="C10474" s="30"/>
    </row>
    <row r="10475" spans="1:3">
      <c r="A10475" s="14"/>
      <c r="C10475" s="30"/>
    </row>
    <row r="10476" spans="1:3">
      <c r="A10476" s="14"/>
      <c r="C10476" s="30"/>
    </row>
    <row r="10477" spans="1:3">
      <c r="A10477" s="14"/>
      <c r="C10477" s="30"/>
    </row>
    <row r="10478" spans="1:3">
      <c r="A10478" s="14"/>
      <c r="C10478" s="30"/>
    </row>
    <row r="10479" spans="1:3">
      <c r="A10479" s="14"/>
      <c r="C10479" s="30"/>
    </row>
    <row r="10480" spans="1:3">
      <c r="A10480" s="14"/>
      <c r="C10480" s="30"/>
    </row>
    <row r="10481" spans="1:3">
      <c r="A10481" s="14"/>
      <c r="C10481" s="30"/>
    </row>
    <row r="10482" spans="1:3">
      <c r="A10482" s="14"/>
      <c r="C10482" s="30"/>
    </row>
    <row r="10483" spans="1:3">
      <c r="A10483" s="14"/>
      <c r="C10483" s="30"/>
    </row>
    <row r="10484" spans="1:3">
      <c r="A10484" s="14"/>
      <c r="C10484" s="30"/>
    </row>
    <row r="10485" spans="1:3">
      <c r="A10485" s="14"/>
      <c r="C10485" s="30"/>
    </row>
    <row r="10486" spans="1:3">
      <c r="A10486" s="14"/>
      <c r="C10486" s="30"/>
    </row>
    <row r="10487" spans="1:3">
      <c r="A10487" s="14"/>
      <c r="C10487" s="30"/>
    </row>
    <row r="10488" spans="1:3">
      <c r="A10488" s="14"/>
      <c r="C10488" s="30"/>
    </row>
    <row r="10489" spans="1:3">
      <c r="A10489" s="14"/>
      <c r="C10489" s="30"/>
    </row>
    <row r="10490" spans="1:3">
      <c r="A10490" s="14"/>
      <c r="C10490" s="30"/>
    </row>
    <row r="10491" spans="1:3">
      <c r="A10491" s="14"/>
      <c r="C10491" s="30"/>
    </row>
    <row r="10492" spans="1:3">
      <c r="A10492" s="14"/>
      <c r="C10492" s="30"/>
    </row>
    <row r="10493" spans="1:3">
      <c r="A10493" s="14"/>
      <c r="C10493" s="30"/>
    </row>
    <row r="10494" spans="1:3">
      <c r="A10494" s="14"/>
      <c r="C10494" s="30"/>
    </row>
    <row r="10495" spans="1:3">
      <c r="A10495" s="14"/>
      <c r="C10495" s="30"/>
    </row>
    <row r="10496" spans="1:3">
      <c r="A10496" s="14"/>
      <c r="C10496" s="30"/>
    </row>
    <row r="10497" spans="1:3">
      <c r="A10497" s="14"/>
      <c r="C10497" s="30"/>
    </row>
    <row r="10498" spans="1:3">
      <c r="A10498" s="14"/>
      <c r="C10498" s="30"/>
    </row>
    <row r="10499" spans="1:3">
      <c r="A10499" s="14"/>
      <c r="C10499" s="30"/>
    </row>
    <row r="10500" spans="1:3">
      <c r="A10500" s="14"/>
      <c r="C10500" s="30"/>
    </row>
    <row r="10501" spans="1:3">
      <c r="A10501" s="14"/>
      <c r="C10501" s="30"/>
    </row>
    <row r="10502" spans="1:3">
      <c r="A10502" s="14"/>
      <c r="C10502" s="30"/>
    </row>
    <row r="10503" spans="1:3">
      <c r="A10503" s="14"/>
      <c r="C10503" s="30"/>
    </row>
    <row r="10504" spans="1:3">
      <c r="A10504" s="14"/>
      <c r="C10504" s="30"/>
    </row>
    <row r="10505" spans="1:3">
      <c r="A10505" s="14"/>
      <c r="C10505" s="30"/>
    </row>
    <row r="10506" spans="1:3">
      <c r="A10506" s="14"/>
      <c r="C10506" s="30"/>
    </row>
    <row r="10507" spans="1:3">
      <c r="A10507" s="14"/>
      <c r="C10507" s="30"/>
    </row>
    <row r="10508" spans="1:3">
      <c r="A10508" s="14"/>
      <c r="C10508" s="30"/>
    </row>
    <row r="10509" spans="1:3">
      <c r="A10509" s="14"/>
      <c r="C10509" s="30"/>
    </row>
    <row r="10510" spans="1:3">
      <c r="A10510" s="14"/>
      <c r="C10510" s="30"/>
    </row>
    <row r="10511" spans="1:3">
      <c r="A10511" s="14"/>
      <c r="C10511" s="30"/>
    </row>
    <row r="10512" spans="1:3">
      <c r="A10512" s="14"/>
      <c r="C10512" s="30"/>
    </row>
    <row r="10513" spans="1:3">
      <c r="A10513" s="14"/>
      <c r="C10513" s="30"/>
    </row>
    <row r="10514" spans="1:3">
      <c r="A10514" s="14"/>
      <c r="C10514" s="30"/>
    </row>
    <row r="10515" spans="1:3">
      <c r="A10515" s="14"/>
      <c r="C10515" s="30"/>
    </row>
    <row r="10516" spans="1:3">
      <c r="A10516" s="14"/>
      <c r="C10516" s="30"/>
    </row>
    <row r="10517" spans="1:3">
      <c r="A10517" s="14"/>
      <c r="C10517" s="30"/>
    </row>
    <row r="10518" spans="1:3">
      <c r="A10518" s="14"/>
      <c r="C10518" s="30"/>
    </row>
    <row r="10519" spans="1:3">
      <c r="A10519" s="14"/>
      <c r="C10519" s="30"/>
    </row>
    <row r="10520" spans="1:3">
      <c r="A10520" s="14"/>
      <c r="C10520" s="30"/>
    </row>
    <row r="10521" spans="1:3">
      <c r="A10521" s="14"/>
      <c r="C10521" s="30"/>
    </row>
    <row r="10522" spans="1:3">
      <c r="A10522" s="14"/>
      <c r="C10522" s="30"/>
    </row>
    <row r="10523" spans="1:3">
      <c r="A10523" s="14"/>
      <c r="C10523" s="30"/>
    </row>
    <row r="10524" spans="1:3">
      <c r="A10524" s="14"/>
      <c r="C10524" s="30"/>
    </row>
    <row r="10525" spans="1:3">
      <c r="A10525" s="14"/>
      <c r="C10525" s="30"/>
    </row>
    <row r="10526" spans="1:3">
      <c r="A10526" s="14"/>
      <c r="C10526" s="30"/>
    </row>
    <row r="10527" spans="1:3">
      <c r="A10527" s="14"/>
      <c r="C10527" s="30"/>
    </row>
    <row r="10528" spans="1:3">
      <c r="A10528" s="14"/>
      <c r="C10528" s="30"/>
    </row>
    <row r="10529" spans="1:3">
      <c r="A10529" s="14"/>
      <c r="C10529" s="30"/>
    </row>
    <row r="10530" spans="1:3">
      <c r="A10530" s="14"/>
      <c r="C10530" s="30"/>
    </row>
    <row r="10531" spans="1:3">
      <c r="A10531" s="14"/>
      <c r="C10531" s="30"/>
    </row>
    <row r="10532" spans="1:3">
      <c r="A10532" s="14"/>
      <c r="C10532" s="30"/>
    </row>
    <row r="10533" spans="1:3">
      <c r="A10533" s="14"/>
      <c r="C10533" s="30"/>
    </row>
    <row r="10534" spans="1:3">
      <c r="A10534" s="14"/>
      <c r="C10534" s="30"/>
    </row>
    <row r="10535" spans="1:3">
      <c r="A10535" s="14"/>
      <c r="C10535" s="30"/>
    </row>
    <row r="10536" spans="1:3">
      <c r="A10536" s="14"/>
      <c r="C10536" s="30"/>
    </row>
    <row r="10537" spans="1:3">
      <c r="A10537" s="14"/>
      <c r="C10537" s="30"/>
    </row>
    <row r="10538" spans="1:3">
      <c r="A10538" s="14"/>
      <c r="C10538" s="30"/>
    </row>
    <row r="10539" spans="1:3">
      <c r="A10539" s="14"/>
      <c r="C10539" s="30"/>
    </row>
    <row r="10540" spans="1:3">
      <c r="A10540" s="14"/>
      <c r="C10540" s="30"/>
    </row>
    <row r="10541" spans="1:3">
      <c r="A10541" s="14"/>
      <c r="C10541" s="30"/>
    </row>
    <row r="10542" spans="1:3">
      <c r="A10542" s="14"/>
      <c r="C10542" s="30"/>
    </row>
    <row r="10543" spans="1:3">
      <c r="A10543" s="14"/>
      <c r="C10543" s="30"/>
    </row>
    <row r="10544" spans="1:3">
      <c r="A10544" s="14"/>
      <c r="C10544" s="30"/>
    </row>
    <row r="10545" spans="1:3">
      <c r="A10545" s="14"/>
      <c r="C10545" s="30"/>
    </row>
    <row r="10546" spans="1:3">
      <c r="A10546" s="14"/>
      <c r="C10546" s="30"/>
    </row>
    <row r="10547" spans="1:3">
      <c r="A10547" s="14"/>
      <c r="C10547" s="30"/>
    </row>
    <row r="10548" spans="1:3">
      <c r="A10548" s="14"/>
      <c r="C10548" s="30"/>
    </row>
    <row r="10549" spans="1:3">
      <c r="A10549" s="14"/>
      <c r="C10549" s="30"/>
    </row>
    <row r="10550" spans="1:3">
      <c r="A10550" s="14"/>
      <c r="C10550" s="30"/>
    </row>
    <row r="10551" spans="1:3">
      <c r="A10551" s="14"/>
      <c r="C10551" s="30"/>
    </row>
    <row r="10552" spans="1:3">
      <c r="A10552" s="14"/>
      <c r="C10552" s="30"/>
    </row>
    <row r="10553" spans="1:3">
      <c r="A10553" s="14"/>
      <c r="C10553" s="30"/>
    </row>
    <row r="10554" spans="1:3">
      <c r="A10554" s="14"/>
      <c r="C10554" s="30"/>
    </row>
    <row r="10555" spans="1:3">
      <c r="A10555" s="14"/>
      <c r="C10555" s="30"/>
    </row>
    <row r="10556" spans="1:3">
      <c r="A10556" s="14"/>
      <c r="C10556" s="30"/>
    </row>
    <row r="10557" spans="1:3">
      <c r="A10557" s="14"/>
      <c r="C10557" s="30"/>
    </row>
    <row r="10558" spans="1:3">
      <c r="A10558" s="14"/>
      <c r="C10558" s="30"/>
    </row>
    <row r="10559" spans="1:3">
      <c r="A10559" s="14"/>
      <c r="C10559" s="30"/>
    </row>
    <row r="10560" spans="1:3">
      <c r="A10560" s="14"/>
      <c r="C10560" s="30"/>
    </row>
    <row r="10561" spans="1:3">
      <c r="A10561" s="14"/>
      <c r="C10561" s="30"/>
    </row>
    <row r="10562" spans="1:3">
      <c r="A10562" s="14"/>
      <c r="C10562" s="30"/>
    </row>
    <row r="10563" spans="1:3">
      <c r="A10563" s="14"/>
      <c r="C10563" s="30"/>
    </row>
    <row r="10564" spans="1:3">
      <c r="A10564" s="14"/>
      <c r="C10564" s="30"/>
    </row>
    <row r="10565" spans="1:3">
      <c r="A10565" s="14"/>
      <c r="C10565" s="30"/>
    </row>
    <row r="10566" spans="1:3">
      <c r="A10566" s="14"/>
      <c r="C10566" s="30"/>
    </row>
    <row r="10567" spans="1:3">
      <c r="A10567" s="14"/>
      <c r="C10567" s="30"/>
    </row>
    <row r="10568" spans="1:3">
      <c r="A10568" s="14"/>
      <c r="C10568" s="30"/>
    </row>
    <row r="10569" spans="1:3">
      <c r="A10569" s="14"/>
      <c r="C10569" s="30"/>
    </row>
    <row r="10570" spans="1:3">
      <c r="A10570" s="14"/>
      <c r="C10570" s="30"/>
    </row>
    <row r="10571" spans="1:3">
      <c r="A10571" s="14"/>
      <c r="C10571" s="30"/>
    </row>
    <row r="10572" spans="1:3">
      <c r="A10572" s="14"/>
      <c r="C10572" s="30"/>
    </row>
    <row r="10573" spans="1:3">
      <c r="A10573" s="14"/>
      <c r="C10573" s="30"/>
    </row>
    <row r="10574" spans="1:3">
      <c r="A10574" s="14"/>
      <c r="C10574" s="30"/>
    </row>
    <row r="10575" spans="1:3">
      <c r="A10575" s="14"/>
      <c r="C10575" s="30"/>
    </row>
    <row r="10576" spans="1:3">
      <c r="A10576" s="14"/>
      <c r="C10576" s="30"/>
    </row>
    <row r="10577" spans="1:3">
      <c r="A10577" s="14"/>
      <c r="C10577" s="30"/>
    </row>
    <row r="10578" spans="1:3">
      <c r="A10578" s="14"/>
      <c r="C10578" s="30"/>
    </row>
    <row r="10579" spans="1:3">
      <c r="A10579" s="14"/>
      <c r="C10579" s="30"/>
    </row>
    <row r="10580" spans="1:3">
      <c r="A10580" s="14"/>
      <c r="C10580" s="30"/>
    </row>
    <row r="10581" spans="1:3">
      <c r="A10581" s="14"/>
      <c r="C10581" s="30"/>
    </row>
    <row r="10582" spans="1:3">
      <c r="A10582" s="14"/>
      <c r="C10582" s="30"/>
    </row>
    <row r="10583" spans="1:3">
      <c r="A10583" s="14"/>
      <c r="C10583" s="30"/>
    </row>
    <row r="10584" spans="1:3">
      <c r="A10584" s="14"/>
      <c r="C10584" s="30"/>
    </row>
    <row r="10585" spans="1:3">
      <c r="A10585" s="14"/>
      <c r="C10585" s="30"/>
    </row>
    <row r="10586" spans="1:3">
      <c r="A10586" s="14"/>
      <c r="C10586" s="30"/>
    </row>
    <row r="10587" spans="1:3">
      <c r="A10587" s="14"/>
      <c r="C10587" s="30"/>
    </row>
    <row r="10588" spans="1:3">
      <c r="A10588" s="14"/>
      <c r="C10588" s="30"/>
    </row>
    <row r="10589" spans="1:3">
      <c r="A10589" s="14"/>
      <c r="C10589" s="30"/>
    </row>
    <row r="10590" spans="1:3">
      <c r="A10590" s="14"/>
      <c r="C10590" s="30"/>
    </row>
    <row r="10591" spans="1:3">
      <c r="A10591" s="14"/>
      <c r="C10591" s="30"/>
    </row>
    <row r="10592" spans="1:3">
      <c r="A10592" s="14"/>
      <c r="C10592" s="30"/>
    </row>
    <row r="10593" spans="1:3">
      <c r="A10593" s="14"/>
      <c r="C10593" s="30"/>
    </row>
    <row r="10594" spans="1:3">
      <c r="A10594" s="14"/>
      <c r="C10594" s="30"/>
    </row>
    <row r="10595" spans="1:3">
      <c r="A10595" s="14"/>
      <c r="C10595" s="30"/>
    </row>
    <row r="10596" spans="1:3">
      <c r="A10596" s="14"/>
      <c r="C10596" s="30"/>
    </row>
    <row r="10597" spans="1:3">
      <c r="A10597" s="14"/>
      <c r="C10597" s="30"/>
    </row>
    <row r="10598" spans="1:3">
      <c r="A10598" s="14"/>
      <c r="C10598" s="30"/>
    </row>
    <row r="10599" spans="1:3">
      <c r="A10599" s="14"/>
      <c r="C10599" s="30"/>
    </row>
    <row r="10600" spans="1:3">
      <c r="A10600" s="14"/>
      <c r="C10600" s="30"/>
    </row>
    <row r="10601" spans="1:3">
      <c r="A10601" s="14"/>
      <c r="C10601" s="30"/>
    </row>
    <row r="10602" spans="1:3">
      <c r="A10602" s="14"/>
      <c r="C10602" s="30"/>
    </row>
    <row r="10603" spans="1:3">
      <c r="A10603" s="14"/>
      <c r="C10603" s="30"/>
    </row>
    <row r="10604" spans="1:3">
      <c r="A10604" s="14"/>
      <c r="C10604" s="30"/>
    </row>
    <row r="10605" spans="1:3">
      <c r="A10605" s="14"/>
      <c r="C10605" s="30"/>
    </row>
    <row r="10606" spans="1:3">
      <c r="A10606" s="14"/>
      <c r="C10606" s="30"/>
    </row>
    <row r="10607" spans="1:3">
      <c r="A10607" s="14"/>
      <c r="C10607" s="30"/>
    </row>
    <row r="10608" spans="1:3">
      <c r="A10608" s="14"/>
      <c r="C10608" s="30"/>
    </row>
    <row r="10609" spans="1:3">
      <c r="A10609" s="14"/>
      <c r="C10609" s="30"/>
    </row>
    <row r="10610" spans="1:3">
      <c r="A10610" s="14"/>
      <c r="C10610" s="30"/>
    </row>
    <row r="10611" spans="1:3">
      <c r="A10611" s="14"/>
      <c r="C10611" s="30"/>
    </row>
    <row r="10612" spans="1:3">
      <c r="A10612" s="14"/>
      <c r="C10612" s="30"/>
    </row>
    <row r="10613" spans="1:3">
      <c r="A10613" s="14"/>
      <c r="C10613" s="30"/>
    </row>
    <row r="10614" spans="1:3">
      <c r="A10614" s="14"/>
      <c r="C10614" s="30"/>
    </row>
    <row r="10615" spans="1:3">
      <c r="A10615" s="14"/>
      <c r="C10615" s="30"/>
    </row>
    <row r="10616" spans="1:3">
      <c r="A10616" s="14"/>
      <c r="C10616" s="30"/>
    </row>
    <row r="10617" spans="1:3">
      <c r="A10617" s="14"/>
      <c r="C10617" s="30"/>
    </row>
    <row r="10618" spans="1:3">
      <c r="A10618" s="14"/>
      <c r="C10618" s="30"/>
    </row>
    <row r="10619" spans="1:3">
      <c r="A10619" s="14"/>
      <c r="C10619" s="30"/>
    </row>
    <row r="10620" spans="1:3">
      <c r="A10620" s="14"/>
      <c r="C10620" s="30"/>
    </row>
    <row r="10621" spans="1:3">
      <c r="A10621" s="14"/>
      <c r="C10621" s="30"/>
    </row>
    <row r="10622" spans="1:3">
      <c r="A10622" s="14"/>
      <c r="C10622" s="30"/>
    </row>
    <row r="10623" spans="1:3">
      <c r="A10623" s="14"/>
      <c r="C10623" s="30"/>
    </row>
    <row r="10624" spans="1:3">
      <c r="A10624" s="14"/>
      <c r="C10624" s="30"/>
    </row>
    <row r="10625" spans="1:3">
      <c r="A10625" s="14"/>
      <c r="C10625" s="30"/>
    </row>
    <row r="10626" spans="1:3">
      <c r="A10626" s="14"/>
      <c r="C10626" s="30"/>
    </row>
    <row r="10627" spans="1:3">
      <c r="A10627" s="14"/>
      <c r="C10627" s="30"/>
    </row>
    <row r="10628" spans="1:3">
      <c r="A10628" s="14"/>
      <c r="C10628" s="30"/>
    </row>
    <row r="10629" spans="1:3">
      <c r="A10629" s="14"/>
      <c r="C10629" s="30"/>
    </row>
    <row r="10630" spans="1:3">
      <c r="A10630" s="14"/>
      <c r="C10630" s="30"/>
    </row>
    <row r="10631" spans="1:3">
      <c r="A10631" s="14"/>
      <c r="C10631" s="30"/>
    </row>
    <row r="10632" spans="1:3">
      <c r="A10632" s="14"/>
      <c r="C10632" s="30"/>
    </row>
    <row r="10633" spans="1:3">
      <c r="A10633" s="14"/>
      <c r="C10633" s="30"/>
    </row>
    <row r="10634" spans="1:3">
      <c r="A10634" s="14"/>
      <c r="C10634" s="30"/>
    </row>
    <row r="10635" spans="1:3">
      <c r="A10635" s="14"/>
      <c r="C10635" s="30"/>
    </row>
    <row r="10636" spans="1:3">
      <c r="A10636" s="14"/>
      <c r="C10636" s="30"/>
    </row>
    <row r="10637" spans="1:3">
      <c r="A10637" s="14"/>
      <c r="C10637" s="30"/>
    </row>
    <row r="10638" spans="1:3">
      <c r="A10638" s="14"/>
      <c r="C10638" s="30"/>
    </row>
    <row r="10639" spans="1:3">
      <c r="A10639" s="14"/>
      <c r="C10639" s="30"/>
    </row>
    <row r="10640" spans="1:3">
      <c r="A10640" s="14"/>
      <c r="C10640" s="30"/>
    </row>
    <row r="10641" spans="1:3">
      <c r="A10641" s="14"/>
      <c r="C10641" s="30"/>
    </row>
    <row r="10642" spans="1:3">
      <c r="A10642" s="14"/>
      <c r="C10642" s="30"/>
    </row>
    <row r="10643" spans="1:3">
      <c r="A10643" s="14"/>
      <c r="C10643" s="30"/>
    </row>
    <row r="10644" spans="1:3">
      <c r="A10644" s="14"/>
      <c r="C10644" s="30"/>
    </row>
    <row r="10645" spans="1:3">
      <c r="A10645" s="14"/>
      <c r="C10645" s="30"/>
    </row>
    <row r="10646" spans="1:3">
      <c r="A10646" s="14"/>
      <c r="C10646" s="30"/>
    </row>
    <row r="10647" spans="1:3">
      <c r="A10647" s="14"/>
      <c r="C10647" s="30"/>
    </row>
    <row r="10648" spans="1:3">
      <c r="A10648" s="14"/>
      <c r="C10648" s="30"/>
    </row>
    <row r="10649" spans="1:3">
      <c r="A10649" s="14"/>
      <c r="C10649" s="30"/>
    </row>
    <row r="10650" spans="1:3">
      <c r="A10650" s="14"/>
      <c r="C10650" s="30"/>
    </row>
    <row r="10651" spans="1:3">
      <c r="A10651" s="14"/>
      <c r="C10651" s="30"/>
    </row>
    <row r="10652" spans="1:3">
      <c r="A10652" s="14"/>
      <c r="C10652" s="30"/>
    </row>
    <row r="10653" spans="1:3">
      <c r="A10653" s="14"/>
      <c r="C10653" s="30"/>
    </row>
    <row r="10654" spans="1:3">
      <c r="A10654" s="14"/>
      <c r="C10654" s="30"/>
    </row>
    <row r="10655" spans="1:3">
      <c r="A10655" s="14"/>
      <c r="C10655" s="30"/>
    </row>
    <row r="10656" spans="1:3">
      <c r="A10656" s="14"/>
      <c r="C10656" s="30"/>
    </row>
    <row r="10657" spans="1:3">
      <c r="A10657" s="14"/>
      <c r="C10657" s="30"/>
    </row>
    <row r="10658" spans="1:3">
      <c r="A10658" s="14"/>
      <c r="C10658" s="30"/>
    </row>
    <row r="10659" spans="1:3">
      <c r="A10659" s="14"/>
      <c r="C10659" s="30"/>
    </row>
    <row r="10660" spans="1:3">
      <c r="A10660" s="14"/>
      <c r="C10660" s="30"/>
    </row>
    <row r="10661" spans="1:3">
      <c r="A10661" s="14"/>
      <c r="C10661" s="30"/>
    </row>
    <row r="10662" spans="1:3">
      <c r="A10662" s="14"/>
      <c r="C10662" s="30"/>
    </row>
    <row r="10663" spans="1:3">
      <c r="A10663" s="14"/>
      <c r="C10663" s="30"/>
    </row>
    <row r="10664" spans="1:3">
      <c r="A10664" s="14"/>
      <c r="C10664" s="30"/>
    </row>
    <row r="10665" spans="1:3">
      <c r="A10665" s="14"/>
      <c r="C10665" s="30"/>
    </row>
    <row r="10666" spans="1:3">
      <c r="A10666" s="14"/>
      <c r="C10666" s="30"/>
    </row>
    <row r="10667" spans="1:3">
      <c r="A10667" s="14"/>
      <c r="C10667" s="30"/>
    </row>
    <row r="10668" spans="1:3">
      <c r="A10668" s="14"/>
      <c r="C10668" s="30"/>
    </row>
    <row r="10669" spans="1:3">
      <c r="A10669" s="14"/>
      <c r="C10669" s="30"/>
    </row>
    <row r="10670" spans="1:3">
      <c r="A10670" s="14"/>
      <c r="C10670" s="30"/>
    </row>
    <row r="10671" spans="1:3">
      <c r="A10671" s="14"/>
      <c r="C10671" s="30"/>
    </row>
    <row r="10672" spans="1:3">
      <c r="A10672" s="14"/>
      <c r="C10672" s="30"/>
    </row>
    <row r="10673" spans="1:3">
      <c r="A10673" s="14"/>
      <c r="C10673" s="30"/>
    </row>
    <row r="10674" spans="1:3">
      <c r="A10674" s="14"/>
      <c r="C10674" s="30"/>
    </row>
    <row r="10675" spans="1:3">
      <c r="A10675" s="14"/>
      <c r="C10675" s="30"/>
    </row>
    <row r="10676" spans="1:3">
      <c r="A10676" s="14"/>
      <c r="C10676" s="30"/>
    </row>
    <row r="10677" spans="1:3">
      <c r="A10677" s="14"/>
      <c r="C10677" s="30"/>
    </row>
    <row r="10678" spans="1:3">
      <c r="A10678" s="14"/>
      <c r="C10678" s="30"/>
    </row>
    <row r="10679" spans="1:3">
      <c r="A10679" s="14"/>
      <c r="C10679" s="30"/>
    </row>
    <row r="10680" spans="1:3">
      <c r="A10680" s="14"/>
      <c r="C10680" s="30"/>
    </row>
    <row r="10681" spans="1:3">
      <c r="A10681" s="14"/>
      <c r="C10681" s="30"/>
    </row>
    <row r="10682" spans="1:3">
      <c r="A10682" s="14"/>
      <c r="C10682" s="30"/>
    </row>
    <row r="10683" spans="1:3">
      <c r="A10683" s="14"/>
      <c r="C10683" s="30"/>
    </row>
    <row r="10684" spans="1:3">
      <c r="A10684" s="14"/>
      <c r="C10684" s="30"/>
    </row>
    <row r="10685" spans="1:3">
      <c r="A10685" s="14"/>
      <c r="C10685" s="30"/>
    </row>
    <row r="10686" spans="1:3">
      <c r="A10686" s="14"/>
      <c r="C10686" s="30"/>
    </row>
    <row r="10687" spans="1:3">
      <c r="A10687" s="14"/>
      <c r="C10687" s="30"/>
    </row>
    <row r="10688" spans="1:3">
      <c r="A10688" s="14"/>
      <c r="C10688" s="30"/>
    </row>
    <row r="10689" spans="1:3">
      <c r="A10689" s="14"/>
      <c r="C10689" s="30"/>
    </row>
    <row r="10690" spans="1:3">
      <c r="A10690" s="14"/>
      <c r="C10690" s="30"/>
    </row>
    <row r="10691" spans="1:3">
      <c r="A10691" s="14"/>
      <c r="C10691" s="30"/>
    </row>
    <row r="10692" spans="1:3">
      <c r="A10692" s="14"/>
      <c r="C10692" s="30"/>
    </row>
    <row r="10693" spans="1:3">
      <c r="A10693" s="14"/>
      <c r="C10693" s="30"/>
    </row>
    <row r="10694" spans="1:3">
      <c r="A10694" s="14"/>
      <c r="C10694" s="30"/>
    </row>
    <row r="10695" spans="1:3">
      <c r="A10695" s="14"/>
      <c r="C10695" s="30"/>
    </row>
    <row r="10696" spans="1:3">
      <c r="A10696" s="14"/>
      <c r="C10696" s="30"/>
    </row>
    <row r="10697" spans="1:3">
      <c r="A10697" s="14"/>
      <c r="C10697" s="30"/>
    </row>
    <row r="10698" spans="1:3">
      <c r="A10698" s="14"/>
      <c r="C10698" s="30"/>
    </row>
    <row r="10699" spans="1:3">
      <c r="A10699" s="14"/>
      <c r="C10699" s="30"/>
    </row>
    <row r="10700" spans="1:3">
      <c r="A10700" s="14"/>
      <c r="C10700" s="30"/>
    </row>
    <row r="10701" spans="1:3">
      <c r="A10701" s="14"/>
      <c r="C10701" s="30"/>
    </row>
    <row r="10702" spans="1:3">
      <c r="A10702" s="14"/>
      <c r="C10702" s="30"/>
    </row>
    <row r="10703" spans="1:3">
      <c r="A10703" s="14"/>
      <c r="C10703" s="30"/>
    </row>
    <row r="10704" spans="1:3">
      <c r="A10704" s="14"/>
      <c r="C10704" s="30"/>
    </row>
    <row r="10705" spans="1:3">
      <c r="A10705" s="14"/>
      <c r="C10705" s="30"/>
    </row>
    <row r="10706" spans="1:3">
      <c r="A10706" s="14"/>
      <c r="C10706" s="30"/>
    </row>
    <row r="10707" spans="1:3">
      <c r="A10707" s="14"/>
      <c r="C10707" s="30"/>
    </row>
    <row r="10708" spans="1:3">
      <c r="A10708" s="14"/>
      <c r="C10708" s="30"/>
    </row>
    <row r="10709" spans="1:3">
      <c r="A10709" s="14"/>
      <c r="C10709" s="30"/>
    </row>
    <row r="10710" spans="1:3">
      <c r="A10710" s="14"/>
      <c r="C10710" s="30"/>
    </row>
    <row r="10711" spans="1:3">
      <c r="A10711" s="14"/>
      <c r="C10711" s="30"/>
    </row>
    <row r="10712" spans="1:3">
      <c r="A10712" s="14"/>
      <c r="C10712" s="30"/>
    </row>
    <row r="10713" spans="1:3">
      <c r="A10713" s="14"/>
      <c r="C10713" s="30"/>
    </row>
    <row r="10714" spans="1:3">
      <c r="A10714" s="14"/>
      <c r="C10714" s="30"/>
    </row>
    <row r="10715" spans="1:3">
      <c r="A10715" s="14"/>
      <c r="C10715" s="30"/>
    </row>
    <row r="10716" spans="1:3">
      <c r="A10716" s="14"/>
      <c r="C10716" s="30"/>
    </row>
    <row r="10717" spans="1:3">
      <c r="A10717" s="14"/>
      <c r="C10717" s="30"/>
    </row>
    <row r="10718" spans="1:3">
      <c r="A10718" s="14"/>
      <c r="C10718" s="30"/>
    </row>
    <row r="10719" spans="1:3">
      <c r="A10719" s="14"/>
      <c r="C10719" s="30"/>
    </row>
    <row r="10720" spans="1:3">
      <c r="A10720" s="14"/>
      <c r="C10720" s="30"/>
    </row>
    <row r="10721" spans="1:3">
      <c r="A10721" s="14"/>
      <c r="C10721" s="30"/>
    </row>
    <row r="10722" spans="1:3">
      <c r="A10722" s="14"/>
      <c r="C10722" s="30"/>
    </row>
    <row r="10723" spans="1:3">
      <c r="A10723" s="14"/>
      <c r="C10723" s="30"/>
    </row>
    <row r="10724" spans="1:3">
      <c r="A10724" s="14"/>
      <c r="C10724" s="30"/>
    </row>
    <row r="10725" spans="1:3">
      <c r="A10725" s="14"/>
      <c r="C10725" s="30"/>
    </row>
    <row r="10726" spans="1:3">
      <c r="A10726" s="14"/>
      <c r="C10726" s="30"/>
    </row>
    <row r="10727" spans="1:3">
      <c r="A10727" s="14"/>
      <c r="C10727" s="30"/>
    </row>
    <row r="10728" spans="1:3">
      <c r="A10728" s="14"/>
      <c r="C10728" s="30"/>
    </row>
    <row r="10729" spans="1:3">
      <c r="A10729" s="14"/>
      <c r="C10729" s="30"/>
    </row>
    <row r="10730" spans="1:3">
      <c r="A10730" s="14"/>
      <c r="C10730" s="30"/>
    </row>
    <row r="10731" spans="1:3">
      <c r="A10731" s="14"/>
      <c r="C10731" s="30"/>
    </row>
    <row r="10732" spans="1:3">
      <c r="A10732" s="14"/>
      <c r="C10732" s="30"/>
    </row>
    <row r="10733" spans="1:3">
      <c r="A10733" s="14"/>
      <c r="C10733" s="30"/>
    </row>
    <row r="10734" spans="1:3">
      <c r="A10734" s="14"/>
      <c r="C10734" s="30"/>
    </row>
    <row r="10735" spans="1:3">
      <c r="A10735" s="14"/>
      <c r="C10735" s="30"/>
    </row>
    <row r="10736" spans="1:3">
      <c r="A10736" s="14"/>
      <c r="C10736" s="30"/>
    </row>
    <row r="10737" spans="1:3">
      <c r="A10737" s="14"/>
      <c r="C10737" s="30"/>
    </row>
    <row r="10738" spans="1:3">
      <c r="A10738" s="14"/>
      <c r="C10738" s="30"/>
    </row>
    <row r="10739" spans="1:3">
      <c r="A10739" s="14"/>
      <c r="C10739" s="30"/>
    </row>
    <row r="10740" spans="1:3">
      <c r="A10740" s="14"/>
      <c r="C10740" s="30"/>
    </row>
    <row r="10741" spans="1:3">
      <c r="A10741" s="14"/>
      <c r="C10741" s="30"/>
    </row>
    <row r="10742" spans="1:3">
      <c r="A10742" s="14"/>
      <c r="C10742" s="30"/>
    </row>
    <row r="10743" spans="1:3">
      <c r="A10743" s="14"/>
      <c r="C10743" s="30"/>
    </row>
    <row r="10744" spans="1:3">
      <c r="A10744" s="14"/>
      <c r="C10744" s="30"/>
    </row>
    <row r="10745" spans="1:3">
      <c r="A10745" s="14"/>
      <c r="C10745" s="30"/>
    </row>
    <row r="10746" spans="1:3">
      <c r="A10746" s="14"/>
      <c r="C10746" s="30"/>
    </row>
    <row r="10747" spans="1:3">
      <c r="A10747" s="14"/>
      <c r="C10747" s="30"/>
    </row>
    <row r="10748" spans="1:3">
      <c r="A10748" s="14"/>
      <c r="C10748" s="30"/>
    </row>
    <row r="10749" spans="1:3">
      <c r="A10749" s="14"/>
      <c r="C10749" s="30"/>
    </row>
    <row r="10750" spans="1:3">
      <c r="A10750" s="14"/>
      <c r="C10750" s="30"/>
    </row>
    <row r="10751" spans="1:3">
      <c r="A10751" s="14"/>
      <c r="C10751" s="30"/>
    </row>
    <row r="10752" spans="1:3">
      <c r="A10752" s="14"/>
      <c r="C10752" s="30"/>
    </row>
    <row r="10753" spans="1:3">
      <c r="A10753" s="14"/>
      <c r="C10753" s="30"/>
    </row>
    <row r="10754" spans="1:3">
      <c r="A10754" s="14"/>
      <c r="C10754" s="30"/>
    </row>
    <row r="10755" spans="1:3">
      <c r="A10755" s="14"/>
      <c r="C10755" s="30"/>
    </row>
    <row r="10756" spans="1:3">
      <c r="A10756" s="14"/>
      <c r="C10756" s="30"/>
    </row>
    <row r="10757" spans="1:3">
      <c r="A10757" s="14"/>
      <c r="C10757" s="30"/>
    </row>
    <row r="10758" spans="1:3">
      <c r="A10758" s="14"/>
      <c r="C10758" s="30"/>
    </row>
    <row r="10759" spans="1:3">
      <c r="A10759" s="14"/>
      <c r="C10759" s="30"/>
    </row>
    <row r="10760" spans="1:3">
      <c r="A10760" s="14"/>
      <c r="C10760" s="30"/>
    </row>
    <row r="10761" spans="1:3">
      <c r="A10761" s="14"/>
      <c r="C10761" s="30"/>
    </row>
    <row r="10762" spans="1:3">
      <c r="A10762" s="14"/>
      <c r="C10762" s="30"/>
    </row>
    <row r="10763" spans="1:3">
      <c r="A10763" s="14"/>
      <c r="C10763" s="30"/>
    </row>
    <row r="10764" spans="1:3">
      <c r="A10764" s="14"/>
      <c r="C10764" s="30"/>
    </row>
    <row r="10765" spans="1:3">
      <c r="A10765" s="14"/>
      <c r="C10765" s="30"/>
    </row>
    <row r="10766" spans="1:3">
      <c r="A10766" s="14"/>
      <c r="C10766" s="30"/>
    </row>
    <row r="10767" spans="1:3">
      <c r="A10767" s="14"/>
      <c r="C10767" s="30"/>
    </row>
    <row r="10768" spans="1:3">
      <c r="A10768" s="14"/>
      <c r="C10768" s="30"/>
    </row>
    <row r="10769" spans="1:3">
      <c r="A10769" s="14"/>
      <c r="C10769" s="30"/>
    </row>
    <row r="10770" spans="1:3">
      <c r="A10770" s="14"/>
      <c r="C10770" s="30"/>
    </row>
    <row r="10771" spans="1:3">
      <c r="A10771" s="14"/>
      <c r="C10771" s="30"/>
    </row>
    <row r="10772" spans="1:3">
      <c r="A10772" s="14"/>
      <c r="C10772" s="30"/>
    </row>
    <row r="10773" spans="1:3">
      <c r="A10773" s="14"/>
      <c r="C10773" s="30"/>
    </row>
    <row r="10774" spans="1:3">
      <c r="A10774" s="14"/>
      <c r="C10774" s="30"/>
    </row>
    <row r="10775" spans="1:3">
      <c r="A10775" s="14"/>
      <c r="C10775" s="30"/>
    </row>
    <row r="10776" spans="1:3">
      <c r="A10776" s="14"/>
      <c r="C10776" s="30"/>
    </row>
    <row r="10777" spans="1:3">
      <c r="A10777" s="14"/>
      <c r="C10777" s="30"/>
    </row>
    <row r="10778" spans="1:3">
      <c r="A10778" s="14"/>
      <c r="C10778" s="30"/>
    </row>
    <row r="10779" spans="1:3">
      <c r="A10779" s="14"/>
      <c r="C10779" s="30"/>
    </row>
    <row r="10780" spans="1:3">
      <c r="A10780" s="14"/>
      <c r="C10780" s="30"/>
    </row>
    <row r="10781" spans="1:3">
      <c r="A10781" s="14"/>
      <c r="C10781" s="30"/>
    </row>
    <row r="10782" spans="1:3">
      <c r="A10782" s="14"/>
      <c r="C10782" s="30"/>
    </row>
    <row r="10783" spans="1:3">
      <c r="A10783" s="14"/>
      <c r="C10783" s="30"/>
    </row>
    <row r="10784" spans="1:3">
      <c r="A10784" s="14"/>
      <c r="C10784" s="30"/>
    </row>
    <row r="10785" spans="1:3">
      <c r="A10785" s="14"/>
      <c r="C10785" s="30"/>
    </row>
    <row r="10786" spans="1:3">
      <c r="A10786" s="14"/>
      <c r="C10786" s="30"/>
    </row>
    <row r="10787" spans="1:3">
      <c r="A10787" s="14"/>
      <c r="C10787" s="30"/>
    </row>
    <row r="10788" spans="1:3">
      <c r="A10788" s="14"/>
      <c r="C10788" s="30"/>
    </row>
    <row r="10789" spans="1:3">
      <c r="A10789" s="14"/>
      <c r="C10789" s="30"/>
    </row>
    <row r="10790" spans="1:3">
      <c r="A10790" s="14"/>
      <c r="C10790" s="30"/>
    </row>
    <row r="10791" spans="1:3">
      <c r="A10791" s="14"/>
      <c r="C10791" s="30"/>
    </row>
    <row r="10792" spans="1:3">
      <c r="A10792" s="14"/>
      <c r="C10792" s="30"/>
    </row>
    <row r="10793" spans="1:3">
      <c r="A10793" s="14"/>
      <c r="C10793" s="30"/>
    </row>
    <row r="10794" spans="1:3">
      <c r="A10794" s="14"/>
      <c r="C10794" s="30"/>
    </row>
    <row r="10795" spans="1:3">
      <c r="A10795" s="14"/>
      <c r="C10795" s="30"/>
    </row>
    <row r="10796" spans="1:3">
      <c r="A10796" s="14"/>
      <c r="C10796" s="30"/>
    </row>
    <row r="10797" spans="1:3">
      <c r="A10797" s="14"/>
      <c r="C10797" s="30"/>
    </row>
    <row r="10798" spans="1:3">
      <c r="A10798" s="14"/>
      <c r="C10798" s="30"/>
    </row>
    <row r="10799" spans="1:3">
      <c r="A10799" s="14"/>
      <c r="C10799" s="30"/>
    </row>
    <row r="10800" spans="1:3">
      <c r="A10800" s="14"/>
      <c r="C10800" s="30"/>
    </row>
    <row r="10801" spans="1:3">
      <c r="A10801" s="14"/>
      <c r="C10801" s="30"/>
    </row>
    <row r="10802" spans="1:3">
      <c r="A10802" s="14"/>
      <c r="C10802" s="30"/>
    </row>
    <row r="10803" spans="1:3">
      <c r="A10803" s="14"/>
      <c r="C10803" s="30"/>
    </row>
    <row r="10804" spans="1:3">
      <c r="A10804" s="14"/>
      <c r="C10804" s="30"/>
    </row>
    <row r="10805" spans="1:3">
      <c r="A10805" s="14"/>
      <c r="C10805" s="30"/>
    </row>
    <row r="10806" spans="1:3">
      <c r="A10806" s="14"/>
      <c r="C10806" s="30"/>
    </row>
    <row r="10807" spans="1:3">
      <c r="A10807" s="14"/>
      <c r="C10807" s="30"/>
    </row>
    <row r="10808" spans="1:3">
      <c r="A10808" s="14"/>
      <c r="C10808" s="30"/>
    </row>
    <row r="10809" spans="1:3">
      <c r="A10809" s="14"/>
      <c r="C10809" s="30"/>
    </row>
    <row r="10810" spans="1:3">
      <c r="A10810" s="14"/>
      <c r="C10810" s="30"/>
    </row>
    <row r="10811" spans="1:3">
      <c r="A10811" s="14"/>
      <c r="C10811" s="30"/>
    </row>
    <row r="10812" spans="1:3">
      <c r="A10812" s="14"/>
      <c r="C10812" s="30"/>
    </row>
    <row r="10813" spans="1:3">
      <c r="A10813" s="14"/>
      <c r="C10813" s="30"/>
    </row>
    <row r="10814" spans="1:3">
      <c r="A10814" s="14"/>
      <c r="C10814" s="30"/>
    </row>
    <row r="10815" spans="1:3">
      <c r="A10815" s="14"/>
      <c r="C10815" s="30"/>
    </row>
    <row r="10816" spans="1:3">
      <c r="A10816" s="14"/>
      <c r="C10816" s="30"/>
    </row>
    <row r="10817" spans="1:3">
      <c r="A10817" s="14"/>
      <c r="C10817" s="30"/>
    </row>
    <row r="10818" spans="1:3">
      <c r="A10818" s="14"/>
      <c r="C10818" s="30"/>
    </row>
    <row r="10819" spans="1:3">
      <c r="A10819" s="14"/>
      <c r="C10819" s="30"/>
    </row>
    <row r="10820" spans="1:3">
      <c r="A10820" s="14"/>
      <c r="C10820" s="30"/>
    </row>
    <row r="10821" spans="1:3">
      <c r="A10821" s="14"/>
      <c r="C10821" s="30"/>
    </row>
    <row r="10822" spans="1:3">
      <c r="A10822" s="14"/>
      <c r="C10822" s="30"/>
    </row>
    <row r="10823" spans="1:3">
      <c r="A10823" s="14"/>
      <c r="C10823" s="30"/>
    </row>
    <row r="10824" spans="1:3">
      <c r="A10824" s="14"/>
      <c r="C10824" s="30"/>
    </row>
    <row r="10825" spans="1:3">
      <c r="A10825" s="14"/>
      <c r="C10825" s="30"/>
    </row>
    <row r="10826" spans="1:3">
      <c r="A10826" s="14"/>
      <c r="C10826" s="30"/>
    </row>
    <row r="10827" spans="1:3">
      <c r="A10827" s="14"/>
      <c r="C10827" s="30"/>
    </row>
    <row r="10828" spans="1:3">
      <c r="A10828" s="14"/>
      <c r="C10828" s="30"/>
    </row>
    <row r="10829" spans="1:3">
      <c r="A10829" s="14"/>
      <c r="C10829" s="30"/>
    </row>
    <row r="10830" spans="1:3">
      <c r="A10830" s="14"/>
      <c r="C10830" s="30"/>
    </row>
    <row r="10831" spans="1:3">
      <c r="A10831" s="14"/>
      <c r="C10831" s="30"/>
    </row>
    <row r="10832" spans="1:3">
      <c r="A10832" s="14"/>
      <c r="C10832" s="30"/>
    </row>
    <row r="10833" spans="1:3">
      <c r="A10833" s="14"/>
      <c r="C10833" s="30"/>
    </row>
    <row r="10834" spans="1:3">
      <c r="A10834" s="14"/>
      <c r="C10834" s="30"/>
    </row>
    <row r="10835" spans="1:3">
      <c r="A10835" s="14"/>
      <c r="C10835" s="30"/>
    </row>
    <row r="10836" spans="1:3">
      <c r="A10836" s="14"/>
      <c r="C10836" s="30"/>
    </row>
    <row r="10837" spans="1:3">
      <c r="A10837" s="14"/>
      <c r="C10837" s="30"/>
    </row>
    <row r="10838" spans="1:3">
      <c r="A10838" s="14"/>
      <c r="C10838" s="30"/>
    </row>
    <row r="10839" spans="1:3">
      <c r="A10839" s="14"/>
      <c r="C10839" s="30"/>
    </row>
    <row r="10840" spans="1:3">
      <c r="A10840" s="14"/>
      <c r="C10840" s="30"/>
    </row>
    <row r="10841" spans="1:3">
      <c r="A10841" s="14"/>
      <c r="C10841" s="30"/>
    </row>
    <row r="10842" spans="1:3">
      <c r="A10842" s="14"/>
      <c r="C10842" s="30"/>
    </row>
    <row r="10843" spans="1:3">
      <c r="A10843" s="14"/>
      <c r="C10843" s="30"/>
    </row>
    <row r="10844" spans="1:3">
      <c r="A10844" s="14"/>
      <c r="C10844" s="30"/>
    </row>
    <row r="10845" spans="1:3">
      <c r="A10845" s="14"/>
      <c r="C10845" s="30"/>
    </row>
    <row r="10846" spans="1:3">
      <c r="A10846" s="14"/>
      <c r="C10846" s="30"/>
    </row>
    <row r="10847" spans="1:3">
      <c r="A10847" s="14"/>
      <c r="C10847" s="30"/>
    </row>
    <row r="10848" spans="1:3">
      <c r="A10848" s="14"/>
      <c r="C10848" s="30"/>
    </row>
    <row r="10849" spans="1:3">
      <c r="A10849" s="14"/>
      <c r="C10849" s="30"/>
    </row>
    <row r="10850" spans="1:3">
      <c r="A10850" s="14"/>
      <c r="C10850" s="30"/>
    </row>
    <row r="10851" spans="1:3">
      <c r="A10851" s="14"/>
      <c r="C10851" s="30"/>
    </row>
    <row r="10852" spans="1:3">
      <c r="A10852" s="14"/>
      <c r="C10852" s="30"/>
    </row>
    <row r="10853" spans="1:3">
      <c r="A10853" s="14"/>
      <c r="C10853" s="30"/>
    </row>
    <row r="10854" spans="1:3">
      <c r="A10854" s="14"/>
      <c r="C10854" s="30"/>
    </row>
    <row r="10855" spans="1:3">
      <c r="A10855" s="14"/>
      <c r="C10855" s="30"/>
    </row>
    <row r="10856" spans="1:3">
      <c r="A10856" s="14"/>
      <c r="C10856" s="30"/>
    </row>
    <row r="10857" spans="1:3">
      <c r="A10857" s="14"/>
      <c r="C10857" s="30"/>
    </row>
    <row r="10858" spans="1:3">
      <c r="A10858" s="14"/>
      <c r="C10858" s="30"/>
    </row>
    <row r="10859" spans="1:3">
      <c r="A10859" s="14"/>
      <c r="C10859" s="30"/>
    </row>
    <row r="10860" spans="1:3">
      <c r="A10860" s="14"/>
      <c r="C10860" s="30"/>
    </row>
    <row r="10861" spans="1:3">
      <c r="A10861" s="14"/>
      <c r="C10861" s="30"/>
    </row>
    <row r="10862" spans="1:3">
      <c r="A10862" s="14"/>
      <c r="C10862" s="30"/>
    </row>
    <row r="10863" spans="1:3">
      <c r="A10863" s="14"/>
      <c r="C10863" s="30"/>
    </row>
    <row r="10864" spans="1:3">
      <c r="A10864" s="14"/>
      <c r="C10864" s="30"/>
    </row>
    <row r="10865" spans="1:3">
      <c r="A10865" s="14"/>
      <c r="C10865" s="30"/>
    </row>
    <row r="10866" spans="1:3">
      <c r="A10866" s="14"/>
      <c r="C10866" s="30"/>
    </row>
    <row r="10867" spans="1:3">
      <c r="A10867" s="14"/>
      <c r="C10867" s="30"/>
    </row>
    <row r="10868" spans="1:3">
      <c r="A10868" s="14"/>
      <c r="C10868" s="30"/>
    </row>
    <row r="10869" spans="1:3">
      <c r="A10869" s="14"/>
      <c r="C10869" s="30"/>
    </row>
    <row r="10870" spans="1:3">
      <c r="A10870" s="14"/>
      <c r="C10870" s="30"/>
    </row>
    <row r="10871" spans="1:3">
      <c r="A10871" s="14"/>
      <c r="C10871" s="30"/>
    </row>
    <row r="10872" spans="1:3">
      <c r="A10872" s="14"/>
      <c r="C10872" s="30"/>
    </row>
    <row r="10873" spans="1:3">
      <c r="A10873" s="14"/>
      <c r="C10873" s="30"/>
    </row>
    <row r="10874" spans="1:3">
      <c r="A10874" s="14"/>
      <c r="C10874" s="30"/>
    </row>
    <row r="10875" spans="1:3">
      <c r="A10875" s="14"/>
      <c r="C10875" s="30"/>
    </row>
    <row r="10876" spans="1:3">
      <c r="A10876" s="14"/>
      <c r="C10876" s="30"/>
    </row>
    <row r="10877" spans="1:3">
      <c r="A10877" s="14"/>
      <c r="C10877" s="30"/>
    </row>
    <row r="10878" spans="1:3">
      <c r="A10878" s="14"/>
      <c r="C10878" s="30"/>
    </row>
    <row r="10879" spans="1:3">
      <c r="A10879" s="14"/>
      <c r="C10879" s="30"/>
    </row>
    <row r="10880" spans="1:3">
      <c r="A10880" s="14"/>
      <c r="C10880" s="30"/>
    </row>
    <row r="10881" spans="1:3">
      <c r="A10881" s="14"/>
      <c r="C10881" s="30"/>
    </row>
    <row r="10882" spans="1:3">
      <c r="A10882" s="14"/>
      <c r="C10882" s="30"/>
    </row>
    <row r="10883" spans="1:3">
      <c r="A10883" s="14"/>
      <c r="C10883" s="30"/>
    </row>
    <row r="10884" spans="1:3">
      <c r="A10884" s="14"/>
      <c r="C10884" s="30"/>
    </row>
    <row r="10885" spans="1:3">
      <c r="A10885" s="14"/>
      <c r="C10885" s="30"/>
    </row>
    <row r="10886" spans="1:3">
      <c r="A10886" s="14"/>
      <c r="C10886" s="30"/>
    </row>
    <row r="10887" spans="1:3">
      <c r="A10887" s="14"/>
      <c r="C10887" s="30"/>
    </row>
    <row r="10888" spans="1:3">
      <c r="A10888" s="14"/>
      <c r="C10888" s="30"/>
    </row>
    <row r="10889" spans="1:3">
      <c r="A10889" s="14"/>
      <c r="C10889" s="30"/>
    </row>
    <row r="10890" spans="1:3">
      <c r="A10890" s="14"/>
      <c r="C10890" s="30"/>
    </row>
    <row r="10891" spans="1:3">
      <c r="A10891" s="14"/>
      <c r="C10891" s="30"/>
    </row>
    <row r="10892" spans="1:3">
      <c r="A10892" s="14"/>
      <c r="C10892" s="30"/>
    </row>
    <row r="10893" spans="1:3">
      <c r="A10893" s="14"/>
      <c r="C10893" s="30"/>
    </row>
    <row r="10894" spans="1:3">
      <c r="A10894" s="14"/>
      <c r="C10894" s="30"/>
    </row>
    <row r="10895" spans="1:3">
      <c r="A10895" s="14"/>
      <c r="C10895" s="30"/>
    </row>
    <row r="10896" spans="1:3">
      <c r="A10896" s="14"/>
      <c r="C10896" s="30"/>
    </row>
    <row r="10897" spans="1:3">
      <c r="A10897" s="14"/>
      <c r="C10897" s="30"/>
    </row>
    <row r="10898" spans="1:3">
      <c r="A10898" s="14"/>
      <c r="C10898" s="30"/>
    </row>
    <row r="10899" spans="1:3">
      <c r="A10899" s="14"/>
      <c r="C10899" s="30"/>
    </row>
    <row r="10900" spans="1:3">
      <c r="A10900" s="14"/>
      <c r="C10900" s="30"/>
    </row>
    <row r="10901" spans="1:3">
      <c r="A10901" s="14"/>
      <c r="C10901" s="30"/>
    </row>
    <row r="10902" spans="1:3">
      <c r="A10902" s="14"/>
      <c r="C10902" s="30"/>
    </row>
    <row r="10903" spans="1:3">
      <c r="A10903" s="14"/>
      <c r="C10903" s="30"/>
    </row>
    <row r="10904" spans="1:3">
      <c r="A10904" s="14"/>
      <c r="C10904" s="30"/>
    </row>
    <row r="10905" spans="1:3">
      <c r="A10905" s="14"/>
      <c r="C10905" s="30"/>
    </row>
    <row r="10906" spans="1:3">
      <c r="A10906" s="14"/>
      <c r="C10906" s="30"/>
    </row>
    <row r="10907" spans="1:3">
      <c r="A10907" s="14"/>
      <c r="C10907" s="30"/>
    </row>
    <row r="10908" spans="1:3">
      <c r="A10908" s="14"/>
      <c r="C10908" s="30"/>
    </row>
    <row r="10909" spans="1:3">
      <c r="A10909" s="14"/>
      <c r="C10909" s="30"/>
    </row>
    <row r="10910" spans="1:3">
      <c r="A10910" s="14"/>
      <c r="C10910" s="30"/>
    </row>
    <row r="10911" spans="1:3">
      <c r="A10911" s="14"/>
      <c r="C10911" s="30"/>
    </row>
    <row r="10912" spans="1:3">
      <c r="A10912" s="14"/>
      <c r="C10912" s="30"/>
    </row>
    <row r="10913" spans="1:3">
      <c r="A10913" s="14"/>
      <c r="C10913" s="30"/>
    </row>
    <row r="10914" spans="1:3">
      <c r="A10914" s="14"/>
      <c r="C10914" s="30"/>
    </row>
    <row r="10915" spans="1:3">
      <c r="A10915" s="14"/>
      <c r="C10915" s="30"/>
    </row>
    <row r="10916" spans="1:3">
      <c r="A10916" s="14"/>
      <c r="C10916" s="30"/>
    </row>
    <row r="10917" spans="1:3">
      <c r="A10917" s="14"/>
      <c r="C10917" s="30"/>
    </row>
    <row r="10918" spans="1:3">
      <c r="A10918" s="14"/>
      <c r="C10918" s="30"/>
    </row>
    <row r="10919" spans="1:3">
      <c r="A10919" s="14"/>
      <c r="C10919" s="30"/>
    </row>
    <row r="10920" spans="1:3">
      <c r="A10920" s="14"/>
      <c r="C10920" s="30"/>
    </row>
    <row r="10921" spans="1:3">
      <c r="A10921" s="14"/>
      <c r="C10921" s="30"/>
    </row>
    <row r="10922" spans="1:3">
      <c r="A10922" s="14"/>
      <c r="C10922" s="30"/>
    </row>
    <row r="10923" spans="1:3">
      <c r="A10923" s="14"/>
      <c r="C10923" s="30"/>
    </row>
    <row r="10924" spans="1:3">
      <c r="A10924" s="14"/>
      <c r="C10924" s="30"/>
    </row>
    <row r="10925" spans="1:3">
      <c r="A10925" s="14"/>
      <c r="C10925" s="30"/>
    </row>
    <row r="10926" spans="1:3">
      <c r="A10926" s="14"/>
      <c r="C10926" s="30"/>
    </row>
    <row r="10927" spans="1:3">
      <c r="A10927" s="14"/>
      <c r="C10927" s="30"/>
    </row>
    <row r="10928" spans="1:3">
      <c r="A10928" s="14"/>
      <c r="C10928" s="30"/>
    </row>
    <row r="10929" spans="1:3">
      <c r="A10929" s="14"/>
      <c r="C10929" s="30"/>
    </row>
    <row r="10930" spans="1:3">
      <c r="A10930" s="14"/>
      <c r="C10930" s="30"/>
    </row>
    <row r="10931" spans="1:3">
      <c r="A10931" s="14"/>
      <c r="C10931" s="30"/>
    </row>
    <row r="10932" spans="1:3">
      <c r="A10932" s="14"/>
      <c r="C10932" s="30"/>
    </row>
    <row r="10933" spans="1:3">
      <c r="A10933" s="14"/>
      <c r="C10933" s="30"/>
    </row>
    <row r="10934" spans="1:3">
      <c r="A10934" s="14"/>
      <c r="C10934" s="30"/>
    </row>
    <row r="10935" spans="1:3">
      <c r="A10935" s="14"/>
      <c r="C10935" s="30"/>
    </row>
    <row r="10936" spans="1:3">
      <c r="A10936" s="14"/>
      <c r="C10936" s="30"/>
    </row>
    <row r="10937" spans="1:3">
      <c r="A10937" s="14"/>
      <c r="C10937" s="30"/>
    </row>
    <row r="10938" spans="1:3">
      <c r="A10938" s="14"/>
      <c r="C10938" s="30"/>
    </row>
    <row r="10939" spans="1:3">
      <c r="A10939" s="14"/>
      <c r="C10939" s="30"/>
    </row>
    <row r="10940" spans="1:3">
      <c r="A10940" s="14"/>
      <c r="C10940" s="30"/>
    </row>
    <row r="10941" spans="1:3">
      <c r="A10941" s="14"/>
      <c r="C10941" s="30"/>
    </row>
    <row r="10942" spans="1:3">
      <c r="A10942" s="14"/>
      <c r="C10942" s="30"/>
    </row>
    <row r="10943" spans="1:3">
      <c r="A10943" s="14"/>
      <c r="C10943" s="30"/>
    </row>
    <row r="10944" spans="1:3">
      <c r="A10944" s="14"/>
      <c r="C10944" s="30"/>
    </row>
    <row r="10945" spans="1:3">
      <c r="A10945" s="14"/>
      <c r="C10945" s="30"/>
    </row>
    <row r="10946" spans="1:3">
      <c r="A10946" s="14"/>
      <c r="C10946" s="30"/>
    </row>
    <row r="10947" spans="1:3">
      <c r="A10947" s="14"/>
      <c r="C10947" s="30"/>
    </row>
    <row r="10948" spans="1:3">
      <c r="A10948" s="14"/>
      <c r="C10948" s="30"/>
    </row>
    <row r="10949" spans="1:3">
      <c r="A10949" s="14"/>
      <c r="C10949" s="30"/>
    </row>
    <row r="10950" spans="1:3">
      <c r="A10950" s="14"/>
      <c r="C10950" s="30"/>
    </row>
    <row r="10951" spans="1:3">
      <c r="A10951" s="14"/>
      <c r="C10951" s="30"/>
    </row>
    <row r="10952" spans="1:3">
      <c r="A10952" s="14"/>
      <c r="C10952" s="30"/>
    </row>
    <row r="10953" spans="1:3">
      <c r="A10953" s="14"/>
      <c r="C10953" s="30"/>
    </row>
    <row r="10954" spans="1:3">
      <c r="A10954" s="14"/>
      <c r="C10954" s="30"/>
    </row>
    <row r="10955" spans="1:3">
      <c r="A10955" s="14"/>
      <c r="C10955" s="30"/>
    </row>
    <row r="10956" spans="1:3">
      <c r="A10956" s="14"/>
      <c r="C10956" s="30"/>
    </row>
    <row r="10957" spans="1:3">
      <c r="A10957" s="14"/>
      <c r="C10957" s="30"/>
    </row>
    <row r="10958" spans="1:3">
      <c r="A10958" s="14"/>
      <c r="C10958" s="30"/>
    </row>
    <row r="10959" spans="1:3">
      <c r="A10959" s="14"/>
      <c r="C10959" s="30"/>
    </row>
    <row r="10960" spans="1:3">
      <c r="A10960" s="14"/>
      <c r="C10960" s="30"/>
    </row>
    <row r="10961" spans="1:3">
      <c r="A10961" s="14"/>
      <c r="C10961" s="30"/>
    </row>
    <row r="10962" spans="1:3">
      <c r="A10962" s="14"/>
      <c r="C10962" s="30"/>
    </row>
    <row r="10963" spans="1:3">
      <c r="A10963" s="14"/>
      <c r="C10963" s="30"/>
    </row>
    <row r="10964" spans="1:3">
      <c r="A10964" s="14"/>
      <c r="C10964" s="30"/>
    </row>
    <row r="10965" spans="1:3">
      <c r="A10965" s="14"/>
      <c r="C10965" s="30"/>
    </row>
    <row r="10966" spans="1:3">
      <c r="A10966" s="14"/>
      <c r="C10966" s="30"/>
    </row>
    <row r="10967" spans="1:3">
      <c r="A10967" s="14"/>
      <c r="C10967" s="30"/>
    </row>
    <row r="10968" spans="1:3">
      <c r="A10968" s="14"/>
      <c r="C10968" s="30"/>
    </row>
    <row r="10969" spans="1:3">
      <c r="A10969" s="14"/>
      <c r="C10969" s="30"/>
    </row>
    <row r="10970" spans="1:3">
      <c r="A10970" s="14"/>
      <c r="C10970" s="30"/>
    </row>
    <row r="10971" spans="1:3">
      <c r="A10971" s="14"/>
      <c r="C10971" s="30"/>
    </row>
    <row r="10972" spans="1:3">
      <c r="A10972" s="14"/>
      <c r="C10972" s="30"/>
    </row>
    <row r="10973" spans="1:3">
      <c r="A10973" s="14"/>
      <c r="C10973" s="30"/>
    </row>
    <row r="10974" spans="1:3">
      <c r="A10974" s="14"/>
      <c r="C10974" s="30"/>
    </row>
    <row r="10975" spans="1:3">
      <c r="A10975" s="14"/>
      <c r="C10975" s="30"/>
    </row>
    <row r="10976" spans="1:3">
      <c r="A10976" s="14"/>
      <c r="C10976" s="30"/>
    </row>
    <row r="10977" spans="1:3">
      <c r="A10977" s="14"/>
      <c r="C10977" s="30"/>
    </row>
    <row r="10978" spans="1:3">
      <c r="A10978" s="14"/>
      <c r="C10978" s="30"/>
    </row>
    <row r="10979" spans="1:3">
      <c r="A10979" s="14"/>
      <c r="C10979" s="30"/>
    </row>
    <row r="10980" spans="1:3">
      <c r="A10980" s="14"/>
      <c r="C10980" s="30"/>
    </row>
    <row r="10981" spans="1:3">
      <c r="A10981" s="14"/>
      <c r="C10981" s="30"/>
    </row>
    <row r="10982" spans="1:3">
      <c r="A10982" s="14"/>
      <c r="C10982" s="30"/>
    </row>
    <row r="10983" spans="1:3">
      <c r="A10983" s="14"/>
      <c r="C10983" s="30"/>
    </row>
    <row r="10984" spans="1:3">
      <c r="A10984" s="14"/>
      <c r="C10984" s="30"/>
    </row>
    <row r="10985" spans="1:3">
      <c r="A10985" s="14"/>
      <c r="C10985" s="30"/>
    </row>
    <row r="10986" spans="1:3">
      <c r="A10986" s="14"/>
      <c r="C10986" s="30"/>
    </row>
    <row r="10987" spans="1:3">
      <c r="A10987" s="14"/>
      <c r="C10987" s="30"/>
    </row>
    <row r="10988" spans="1:3">
      <c r="A10988" s="14"/>
      <c r="C10988" s="30"/>
    </row>
    <row r="10989" spans="1:3">
      <c r="A10989" s="14"/>
      <c r="C10989" s="30"/>
    </row>
    <row r="10990" spans="1:3">
      <c r="A10990" s="14"/>
      <c r="C10990" s="30"/>
    </row>
    <row r="10991" spans="1:3">
      <c r="A10991" s="14"/>
      <c r="C10991" s="30"/>
    </row>
    <row r="10992" spans="1:3">
      <c r="A10992" s="14"/>
      <c r="C10992" s="30"/>
    </row>
    <row r="10993" spans="1:3">
      <c r="A10993" s="14"/>
      <c r="C10993" s="30"/>
    </row>
    <row r="10994" spans="1:3">
      <c r="A10994" s="14"/>
      <c r="C10994" s="30"/>
    </row>
    <row r="10995" spans="1:3">
      <c r="A10995" s="14"/>
      <c r="C10995" s="30"/>
    </row>
    <row r="10996" spans="1:3">
      <c r="A10996" s="14"/>
      <c r="C10996" s="30"/>
    </row>
    <row r="10997" spans="1:3">
      <c r="A10997" s="14"/>
      <c r="C10997" s="30"/>
    </row>
    <row r="10998" spans="1:3">
      <c r="A10998" s="14"/>
      <c r="C10998" s="30"/>
    </row>
    <row r="10999" spans="1:3">
      <c r="A10999" s="14"/>
      <c r="C10999" s="30"/>
    </row>
    <row r="11000" spans="1:3">
      <c r="A11000" s="14"/>
      <c r="C11000" s="30"/>
    </row>
    <row r="11001" spans="1:3">
      <c r="A11001" s="14"/>
      <c r="C11001" s="30"/>
    </row>
    <row r="11002" spans="1:3">
      <c r="A11002" s="14"/>
      <c r="C11002" s="30"/>
    </row>
    <row r="11003" spans="1:3">
      <c r="A11003" s="14"/>
      <c r="C11003" s="30"/>
    </row>
    <row r="11004" spans="1:3">
      <c r="A11004" s="14"/>
      <c r="C11004" s="30"/>
    </row>
    <row r="11005" spans="1:3">
      <c r="A11005" s="14"/>
      <c r="C11005" s="30"/>
    </row>
    <row r="11006" spans="1:3">
      <c r="A11006" s="14"/>
      <c r="C11006" s="30"/>
    </row>
    <row r="11007" spans="1:3">
      <c r="A11007" s="14"/>
      <c r="C11007" s="30"/>
    </row>
    <row r="11008" spans="1:3">
      <c r="A11008" s="14"/>
      <c r="C11008" s="30"/>
    </row>
    <row r="11009" spans="1:3">
      <c r="A11009" s="14"/>
      <c r="C11009" s="30"/>
    </row>
    <row r="11010" spans="1:3">
      <c r="A11010" s="14"/>
      <c r="C11010" s="30"/>
    </row>
    <row r="11011" spans="1:3">
      <c r="A11011" s="14"/>
      <c r="C11011" s="30"/>
    </row>
    <row r="11012" spans="1:3">
      <c r="A11012" s="14"/>
      <c r="C11012" s="30"/>
    </row>
    <row r="11013" spans="1:3">
      <c r="A11013" s="14"/>
      <c r="C11013" s="30"/>
    </row>
    <row r="11014" spans="1:3">
      <c r="A11014" s="14"/>
      <c r="C11014" s="30"/>
    </row>
    <row r="11015" spans="1:3">
      <c r="A11015" s="14"/>
      <c r="C11015" s="30"/>
    </row>
    <row r="11016" spans="1:3">
      <c r="A11016" s="14"/>
      <c r="C11016" s="30"/>
    </row>
    <row r="11017" spans="1:3">
      <c r="A11017" s="14"/>
      <c r="C11017" s="30"/>
    </row>
    <row r="11018" spans="1:3">
      <c r="A11018" s="14"/>
      <c r="C11018" s="30"/>
    </row>
    <row r="11019" spans="1:3">
      <c r="A11019" s="14"/>
      <c r="C11019" s="30"/>
    </row>
    <row r="11020" spans="1:3">
      <c r="A11020" s="14"/>
      <c r="C11020" s="30"/>
    </row>
    <row r="11021" spans="1:3">
      <c r="A11021" s="14"/>
      <c r="C11021" s="30"/>
    </row>
    <row r="11022" spans="1:3">
      <c r="A11022" s="14"/>
      <c r="C11022" s="30"/>
    </row>
    <row r="11023" spans="1:3">
      <c r="A11023" s="14"/>
      <c r="C11023" s="30"/>
    </row>
    <row r="11024" spans="1:3">
      <c r="A11024" s="14"/>
      <c r="C11024" s="30"/>
    </row>
    <row r="11025" spans="1:3">
      <c r="A11025" s="14"/>
      <c r="C11025" s="30"/>
    </row>
    <row r="11026" spans="1:3">
      <c r="A11026" s="14"/>
      <c r="C11026" s="30"/>
    </row>
    <row r="11027" spans="1:3">
      <c r="A11027" s="14"/>
      <c r="C11027" s="30"/>
    </row>
    <row r="11028" spans="1:3">
      <c r="A11028" s="14"/>
      <c r="C11028" s="30"/>
    </row>
    <row r="11029" spans="1:3">
      <c r="A11029" s="14"/>
      <c r="C11029" s="30"/>
    </row>
    <row r="11030" spans="1:3">
      <c r="A11030" s="14"/>
      <c r="C11030" s="30"/>
    </row>
    <row r="11031" spans="1:3">
      <c r="A11031" s="14"/>
      <c r="C11031" s="30"/>
    </row>
    <row r="11032" spans="1:3">
      <c r="A11032" s="14"/>
      <c r="C11032" s="30"/>
    </row>
    <row r="11033" spans="1:3">
      <c r="A11033" s="14"/>
      <c r="C11033" s="30"/>
    </row>
    <row r="11034" spans="1:3">
      <c r="A11034" s="14"/>
      <c r="C11034" s="30"/>
    </row>
    <row r="11035" spans="1:3">
      <c r="A11035" s="14"/>
      <c r="C11035" s="30"/>
    </row>
    <row r="11036" spans="1:3">
      <c r="A11036" s="14"/>
      <c r="C11036" s="30"/>
    </row>
    <row r="11037" spans="1:3">
      <c r="A11037" s="14"/>
      <c r="C11037" s="30"/>
    </row>
    <row r="11038" spans="1:3">
      <c r="A11038" s="14"/>
      <c r="C11038" s="30"/>
    </row>
    <row r="11039" spans="1:3">
      <c r="A11039" s="14"/>
      <c r="C11039" s="30"/>
    </row>
    <row r="11040" spans="1:3">
      <c r="A11040" s="14"/>
      <c r="C11040" s="30"/>
    </row>
    <row r="11041" spans="1:3">
      <c r="A11041" s="14"/>
      <c r="C11041" s="30"/>
    </row>
    <row r="11042" spans="1:3">
      <c r="A11042" s="14"/>
      <c r="C11042" s="30"/>
    </row>
    <row r="11043" spans="1:3">
      <c r="A11043" s="14"/>
      <c r="C11043" s="30"/>
    </row>
    <row r="11044" spans="1:3">
      <c r="A11044" s="14"/>
      <c r="C11044" s="30"/>
    </row>
    <row r="11045" spans="1:3">
      <c r="A11045" s="14"/>
      <c r="C11045" s="30"/>
    </row>
    <row r="11046" spans="1:3">
      <c r="A11046" s="14"/>
      <c r="C11046" s="30"/>
    </row>
    <row r="11047" spans="1:3">
      <c r="A11047" s="14"/>
      <c r="C11047" s="30"/>
    </row>
    <row r="11048" spans="1:3">
      <c r="A11048" s="14"/>
      <c r="C11048" s="30"/>
    </row>
    <row r="11049" spans="1:3">
      <c r="A11049" s="14"/>
      <c r="C11049" s="30"/>
    </row>
    <row r="11050" spans="1:3">
      <c r="A11050" s="14"/>
      <c r="C11050" s="30"/>
    </row>
    <row r="11051" spans="1:3">
      <c r="A11051" s="14"/>
      <c r="C11051" s="30"/>
    </row>
    <row r="11052" spans="1:3">
      <c r="A11052" s="14"/>
      <c r="C11052" s="30"/>
    </row>
    <row r="11053" spans="1:3">
      <c r="A11053" s="14"/>
      <c r="C11053" s="30"/>
    </row>
    <row r="11054" spans="1:3">
      <c r="A11054" s="14"/>
      <c r="C11054" s="30"/>
    </row>
    <row r="11055" spans="1:3">
      <c r="A11055" s="14"/>
      <c r="C11055" s="30"/>
    </row>
    <row r="11056" spans="1:3">
      <c r="A11056" s="14"/>
      <c r="C11056" s="30"/>
    </row>
    <row r="11057" spans="1:3">
      <c r="A11057" s="14"/>
      <c r="C11057" s="30"/>
    </row>
    <row r="11058" spans="1:3">
      <c r="A11058" s="14"/>
      <c r="C11058" s="30"/>
    </row>
    <row r="11059" spans="1:3">
      <c r="A11059" s="14"/>
      <c r="C11059" s="30"/>
    </row>
    <row r="11060" spans="1:3">
      <c r="A11060" s="14"/>
      <c r="C11060" s="30"/>
    </row>
    <row r="11061" spans="1:3">
      <c r="A11061" s="14"/>
      <c r="C11061" s="30"/>
    </row>
    <row r="11062" spans="1:3">
      <c r="A11062" s="14"/>
      <c r="C11062" s="30"/>
    </row>
    <row r="11063" spans="1:3">
      <c r="A11063" s="14"/>
      <c r="C11063" s="30"/>
    </row>
    <row r="11064" spans="1:3">
      <c r="A11064" s="14"/>
      <c r="C11064" s="30"/>
    </row>
    <row r="11065" spans="1:3">
      <c r="A11065" s="14"/>
      <c r="C11065" s="30"/>
    </row>
    <row r="11066" spans="1:3">
      <c r="A11066" s="14"/>
      <c r="C11066" s="30"/>
    </row>
    <row r="11067" spans="1:3">
      <c r="A11067" s="14"/>
      <c r="C11067" s="30"/>
    </row>
    <row r="11068" spans="1:3">
      <c r="A11068" s="14"/>
      <c r="C11068" s="30"/>
    </row>
    <row r="11069" spans="1:3">
      <c r="A11069" s="14"/>
      <c r="C11069" s="30"/>
    </row>
    <row r="11070" spans="1:3">
      <c r="A11070" s="14"/>
      <c r="C11070" s="30"/>
    </row>
    <row r="11071" spans="1:3">
      <c r="A11071" s="14"/>
      <c r="C11071" s="30"/>
    </row>
    <row r="11072" spans="1:3">
      <c r="A11072" s="14"/>
      <c r="C11072" s="30"/>
    </row>
    <row r="11073" spans="1:3">
      <c r="A11073" s="14"/>
      <c r="C11073" s="30"/>
    </row>
    <row r="11074" spans="1:3">
      <c r="A11074" s="14"/>
      <c r="C11074" s="30"/>
    </row>
    <row r="11075" spans="1:3">
      <c r="A11075" s="14"/>
      <c r="C11075" s="30"/>
    </row>
    <row r="11076" spans="1:3">
      <c r="A11076" s="14"/>
      <c r="C11076" s="30"/>
    </row>
    <row r="11077" spans="1:3">
      <c r="A11077" s="14"/>
      <c r="C11077" s="30"/>
    </row>
    <row r="11078" spans="1:3">
      <c r="A11078" s="14"/>
      <c r="C11078" s="30"/>
    </row>
    <row r="11079" spans="1:3">
      <c r="A11079" s="14"/>
      <c r="C11079" s="30"/>
    </row>
    <row r="11080" spans="1:3">
      <c r="A11080" s="14"/>
      <c r="C11080" s="30"/>
    </row>
    <row r="11081" spans="1:3">
      <c r="A11081" s="14"/>
      <c r="C11081" s="30"/>
    </row>
    <row r="11082" spans="1:3">
      <c r="A11082" s="14"/>
      <c r="C11082" s="30"/>
    </row>
    <row r="11083" spans="1:3">
      <c r="A11083" s="14"/>
      <c r="C11083" s="30"/>
    </row>
    <row r="11084" spans="1:3">
      <c r="A11084" s="14"/>
      <c r="C11084" s="30"/>
    </row>
    <row r="11085" spans="1:3">
      <c r="A11085" s="14"/>
      <c r="C11085" s="30"/>
    </row>
    <row r="11086" spans="1:3">
      <c r="A11086" s="14"/>
      <c r="C11086" s="30"/>
    </row>
    <row r="11087" spans="1:3">
      <c r="A11087" s="14"/>
      <c r="C11087" s="30"/>
    </row>
    <row r="11088" spans="1:3">
      <c r="A11088" s="14"/>
      <c r="C11088" s="30"/>
    </row>
    <row r="11089" spans="1:3">
      <c r="A11089" s="14"/>
      <c r="C11089" s="30"/>
    </row>
    <row r="11090" spans="1:3">
      <c r="A11090" s="14"/>
      <c r="C11090" s="30"/>
    </row>
    <row r="11091" spans="1:3">
      <c r="A11091" s="14"/>
      <c r="C11091" s="30"/>
    </row>
    <row r="11092" spans="1:3">
      <c r="A11092" s="14"/>
      <c r="C11092" s="30"/>
    </row>
    <row r="11093" spans="1:3">
      <c r="A11093" s="14"/>
      <c r="C11093" s="30"/>
    </row>
    <row r="11094" spans="1:3">
      <c r="A11094" s="14"/>
      <c r="C11094" s="30"/>
    </row>
    <row r="11095" spans="1:3">
      <c r="A11095" s="14"/>
      <c r="C11095" s="30"/>
    </row>
    <row r="11096" spans="1:3">
      <c r="A11096" s="14"/>
      <c r="C11096" s="30"/>
    </row>
    <row r="11097" spans="1:3">
      <c r="A11097" s="14"/>
      <c r="C11097" s="30"/>
    </row>
    <row r="11098" spans="1:3">
      <c r="A11098" s="14"/>
      <c r="C11098" s="30"/>
    </row>
    <row r="11099" spans="1:3">
      <c r="A11099" s="14"/>
      <c r="C11099" s="30"/>
    </row>
    <row r="11100" spans="1:3">
      <c r="A11100" s="14"/>
      <c r="C11100" s="30"/>
    </row>
    <row r="11101" spans="1:3">
      <c r="A11101" s="14"/>
      <c r="C11101" s="30"/>
    </row>
    <row r="11102" spans="1:3">
      <c r="A11102" s="14"/>
      <c r="C11102" s="30"/>
    </row>
    <row r="11103" spans="1:3">
      <c r="A11103" s="14"/>
      <c r="C11103" s="30"/>
    </row>
    <row r="11104" spans="1:3">
      <c r="A11104" s="14"/>
      <c r="C11104" s="30"/>
    </row>
    <row r="11105" spans="1:3">
      <c r="A11105" s="14"/>
      <c r="C11105" s="30"/>
    </row>
    <row r="11106" spans="1:3">
      <c r="A11106" s="14"/>
      <c r="C11106" s="30"/>
    </row>
    <row r="11107" spans="1:3">
      <c r="A11107" s="14"/>
      <c r="C11107" s="30"/>
    </row>
    <row r="11108" spans="1:3">
      <c r="A11108" s="14"/>
      <c r="C11108" s="30"/>
    </row>
    <row r="11109" spans="1:3">
      <c r="A11109" s="14"/>
      <c r="C11109" s="30"/>
    </row>
    <row r="11110" spans="1:3">
      <c r="A11110" s="14"/>
      <c r="C11110" s="30"/>
    </row>
    <row r="11111" spans="1:3">
      <c r="A11111" s="14"/>
      <c r="C11111" s="30"/>
    </row>
    <row r="11112" spans="1:3">
      <c r="A11112" s="14"/>
      <c r="C11112" s="30"/>
    </row>
    <row r="11113" spans="1:3">
      <c r="A11113" s="14"/>
      <c r="C11113" s="30"/>
    </row>
    <row r="11114" spans="1:3">
      <c r="A11114" s="14"/>
      <c r="C11114" s="30"/>
    </row>
    <row r="11115" spans="1:3">
      <c r="A11115" s="14"/>
      <c r="C11115" s="30"/>
    </row>
    <row r="11116" spans="1:3">
      <c r="A11116" s="14"/>
      <c r="C11116" s="30"/>
    </row>
    <row r="11117" spans="1:3">
      <c r="A11117" s="14"/>
      <c r="C11117" s="30"/>
    </row>
    <row r="11118" spans="1:3">
      <c r="A11118" s="14"/>
      <c r="C11118" s="30"/>
    </row>
    <row r="11119" spans="1:3">
      <c r="A11119" s="14"/>
      <c r="C11119" s="30"/>
    </row>
    <row r="11120" spans="1:3">
      <c r="A11120" s="14"/>
      <c r="C11120" s="30"/>
    </row>
    <row r="11121" spans="1:3">
      <c r="A11121" s="14"/>
      <c r="C11121" s="30"/>
    </row>
    <row r="11122" spans="1:3">
      <c r="A11122" s="14"/>
      <c r="C11122" s="30"/>
    </row>
    <row r="11123" spans="1:3">
      <c r="A11123" s="14"/>
      <c r="C11123" s="30"/>
    </row>
    <row r="11124" spans="1:3">
      <c r="A11124" s="14"/>
      <c r="C11124" s="30"/>
    </row>
    <row r="11125" spans="1:3">
      <c r="A11125" s="14"/>
      <c r="C11125" s="30"/>
    </row>
    <row r="11126" spans="1:3">
      <c r="A11126" s="14"/>
      <c r="C11126" s="30"/>
    </row>
    <row r="11127" spans="1:3">
      <c r="A11127" s="14"/>
      <c r="C11127" s="30"/>
    </row>
    <row r="11128" spans="1:3">
      <c r="A11128" s="14"/>
      <c r="C11128" s="30"/>
    </row>
    <row r="11129" spans="1:3">
      <c r="A11129" s="14"/>
      <c r="C11129" s="30"/>
    </row>
    <row r="11130" spans="1:3">
      <c r="A11130" s="14"/>
      <c r="C11130" s="30"/>
    </row>
    <row r="11131" spans="1:3">
      <c r="A11131" s="14"/>
      <c r="C11131" s="30"/>
    </row>
    <row r="11132" spans="1:3">
      <c r="A11132" s="14"/>
      <c r="C11132" s="30"/>
    </row>
    <row r="11133" spans="1:3">
      <c r="A11133" s="14"/>
      <c r="C11133" s="30"/>
    </row>
    <row r="11134" spans="1:3">
      <c r="A11134" s="14"/>
      <c r="C11134" s="30"/>
    </row>
    <row r="11135" spans="1:3">
      <c r="A11135" s="14"/>
      <c r="C11135" s="30"/>
    </row>
    <row r="11136" spans="1:3">
      <c r="A11136" s="14"/>
      <c r="C11136" s="30"/>
    </row>
    <row r="11137" spans="1:3">
      <c r="A11137" s="14"/>
      <c r="C11137" s="30"/>
    </row>
    <row r="11138" spans="1:3">
      <c r="A11138" s="14"/>
      <c r="C11138" s="30"/>
    </row>
    <row r="11139" spans="1:3">
      <c r="A11139" s="14"/>
      <c r="C11139" s="30"/>
    </row>
    <row r="11140" spans="1:3">
      <c r="A11140" s="14"/>
      <c r="C11140" s="30"/>
    </row>
    <row r="11141" spans="1:3">
      <c r="A11141" s="14"/>
      <c r="C11141" s="30"/>
    </row>
    <row r="11142" spans="1:3">
      <c r="A11142" s="14"/>
      <c r="C11142" s="30"/>
    </row>
    <row r="11143" spans="1:3">
      <c r="A11143" s="14"/>
      <c r="C11143" s="30"/>
    </row>
    <row r="11144" spans="1:3">
      <c r="A11144" s="14"/>
      <c r="C11144" s="30"/>
    </row>
    <row r="11145" spans="1:3">
      <c r="A11145" s="14"/>
      <c r="C11145" s="30"/>
    </row>
    <row r="11146" spans="1:3">
      <c r="A11146" s="14"/>
      <c r="C11146" s="30"/>
    </row>
    <row r="11147" spans="1:3">
      <c r="A11147" s="14"/>
      <c r="C11147" s="30"/>
    </row>
    <row r="11148" spans="1:3">
      <c r="A11148" s="14"/>
      <c r="C11148" s="30"/>
    </row>
    <row r="11149" spans="1:3">
      <c r="A11149" s="14"/>
      <c r="C11149" s="30"/>
    </row>
    <row r="11150" spans="1:3">
      <c r="A11150" s="14"/>
      <c r="C11150" s="30"/>
    </row>
    <row r="11151" spans="1:3">
      <c r="A11151" s="14"/>
      <c r="C11151" s="30"/>
    </row>
    <row r="11152" spans="1:3">
      <c r="A11152" s="14"/>
      <c r="C11152" s="30"/>
    </row>
    <row r="11153" spans="1:3">
      <c r="A11153" s="14"/>
      <c r="C11153" s="30"/>
    </row>
    <row r="11154" spans="1:3">
      <c r="A11154" s="14"/>
      <c r="C11154" s="30"/>
    </row>
    <row r="11155" spans="1:3">
      <c r="A11155" s="14"/>
      <c r="C11155" s="30"/>
    </row>
    <row r="11156" spans="1:3">
      <c r="A11156" s="14"/>
      <c r="C11156" s="30"/>
    </row>
    <row r="11157" spans="1:3">
      <c r="A11157" s="14"/>
      <c r="C11157" s="30"/>
    </row>
    <row r="11158" spans="1:3">
      <c r="A11158" s="14"/>
      <c r="C11158" s="30"/>
    </row>
    <row r="11159" spans="1:3">
      <c r="A11159" s="14"/>
      <c r="C11159" s="30"/>
    </row>
    <row r="11160" spans="1:3">
      <c r="A11160" s="14"/>
      <c r="C11160" s="30"/>
    </row>
    <row r="11161" spans="1:3">
      <c r="A11161" s="14"/>
      <c r="C11161" s="30"/>
    </row>
    <row r="11162" spans="1:3">
      <c r="A11162" s="14"/>
      <c r="C11162" s="30"/>
    </row>
    <row r="11163" spans="1:3">
      <c r="A11163" s="14"/>
      <c r="C11163" s="30"/>
    </row>
    <row r="11164" spans="1:3">
      <c r="A11164" s="14"/>
      <c r="C11164" s="30"/>
    </row>
    <row r="11165" spans="1:3">
      <c r="A11165" s="14"/>
      <c r="C11165" s="30"/>
    </row>
    <row r="11166" spans="1:3">
      <c r="A11166" s="14"/>
      <c r="C11166" s="30"/>
    </row>
    <row r="11167" spans="1:3">
      <c r="A11167" s="14"/>
      <c r="C11167" s="30"/>
    </row>
    <row r="11168" spans="1:3">
      <c r="A11168" s="14"/>
      <c r="C11168" s="30"/>
    </row>
    <row r="11169" spans="1:3">
      <c r="A11169" s="14"/>
      <c r="C11169" s="30"/>
    </row>
    <row r="11170" spans="1:3">
      <c r="A11170" s="14"/>
      <c r="C11170" s="30"/>
    </row>
    <row r="11171" spans="1:3">
      <c r="A11171" s="14"/>
      <c r="C11171" s="30"/>
    </row>
    <row r="11172" spans="1:3">
      <c r="A11172" s="14"/>
      <c r="C11172" s="30"/>
    </row>
    <row r="11173" spans="1:3">
      <c r="A11173" s="14"/>
      <c r="C11173" s="30"/>
    </row>
    <row r="11174" spans="1:3">
      <c r="A11174" s="14"/>
      <c r="C11174" s="30"/>
    </row>
    <row r="11175" spans="1:3">
      <c r="A11175" s="14"/>
      <c r="C11175" s="30"/>
    </row>
    <row r="11176" spans="1:3">
      <c r="A11176" s="14"/>
      <c r="C11176" s="30"/>
    </row>
    <row r="11177" spans="1:3">
      <c r="A11177" s="14"/>
      <c r="C11177" s="30"/>
    </row>
    <row r="11178" spans="1:3">
      <c r="A11178" s="14"/>
      <c r="C11178" s="30"/>
    </row>
    <row r="11179" spans="1:3">
      <c r="A11179" s="14"/>
      <c r="C11179" s="30"/>
    </row>
    <row r="11180" spans="1:3">
      <c r="A11180" s="14"/>
      <c r="C11180" s="30"/>
    </row>
    <row r="11181" spans="1:3">
      <c r="A11181" s="14"/>
      <c r="C11181" s="30"/>
    </row>
    <row r="11182" spans="1:3">
      <c r="A11182" s="14"/>
      <c r="C11182" s="30"/>
    </row>
    <row r="11183" spans="1:3">
      <c r="A11183" s="14"/>
      <c r="C11183" s="30"/>
    </row>
    <row r="11184" spans="1:3">
      <c r="A11184" s="14"/>
      <c r="C11184" s="30"/>
    </row>
    <row r="11185" spans="1:3">
      <c r="A11185" s="14"/>
      <c r="C11185" s="30"/>
    </row>
    <row r="11186" spans="1:3">
      <c r="A11186" s="14"/>
      <c r="C11186" s="30"/>
    </row>
    <row r="11187" spans="1:3">
      <c r="A11187" s="14"/>
      <c r="C11187" s="30"/>
    </row>
    <row r="11188" spans="1:3">
      <c r="A11188" s="14"/>
      <c r="C11188" s="30"/>
    </row>
    <row r="11189" spans="1:3">
      <c r="A11189" s="14"/>
      <c r="C11189" s="30"/>
    </row>
    <row r="11190" spans="1:3">
      <c r="A11190" s="14"/>
      <c r="C11190" s="30"/>
    </row>
    <row r="11191" spans="1:3">
      <c r="A11191" s="14"/>
      <c r="C11191" s="30"/>
    </row>
    <row r="11192" spans="1:3">
      <c r="A11192" s="14"/>
      <c r="C11192" s="30"/>
    </row>
    <row r="11193" spans="1:3">
      <c r="A11193" s="14"/>
      <c r="C11193" s="30"/>
    </row>
    <row r="11194" spans="1:3">
      <c r="A11194" s="14"/>
      <c r="C11194" s="30"/>
    </row>
    <row r="11195" spans="1:3">
      <c r="A11195" s="14"/>
      <c r="C11195" s="30"/>
    </row>
    <row r="11196" spans="1:3">
      <c r="A11196" s="14"/>
      <c r="C11196" s="30"/>
    </row>
    <row r="11197" spans="1:3">
      <c r="A11197" s="14"/>
      <c r="C11197" s="30"/>
    </row>
    <row r="11198" spans="1:3">
      <c r="A11198" s="14"/>
      <c r="C11198" s="30"/>
    </row>
    <row r="11199" spans="1:3">
      <c r="A11199" s="14"/>
      <c r="C11199" s="30"/>
    </row>
    <row r="11200" spans="1:3">
      <c r="A11200" s="14"/>
      <c r="C11200" s="30"/>
    </row>
    <row r="11201" spans="1:3">
      <c r="A11201" s="14"/>
      <c r="C11201" s="30"/>
    </row>
    <row r="11202" spans="1:3">
      <c r="A11202" s="14"/>
      <c r="C11202" s="30"/>
    </row>
    <row r="11203" spans="1:3">
      <c r="A11203" s="14"/>
      <c r="C11203" s="30"/>
    </row>
    <row r="11204" spans="1:3">
      <c r="A11204" s="14"/>
      <c r="C11204" s="30"/>
    </row>
    <row r="11205" spans="1:3">
      <c r="A11205" s="14"/>
      <c r="C11205" s="30"/>
    </row>
    <row r="11206" spans="1:3">
      <c r="A11206" s="14"/>
      <c r="C11206" s="30"/>
    </row>
    <row r="11207" spans="1:3">
      <c r="A11207" s="14"/>
      <c r="C11207" s="30"/>
    </row>
    <row r="11208" spans="1:3">
      <c r="A11208" s="14"/>
      <c r="C11208" s="30"/>
    </row>
    <row r="11209" spans="1:3">
      <c r="A11209" s="14"/>
      <c r="C11209" s="30"/>
    </row>
    <row r="11210" spans="1:3">
      <c r="A11210" s="14"/>
      <c r="C11210" s="30"/>
    </row>
    <row r="11211" spans="1:3">
      <c r="A11211" s="14"/>
      <c r="C11211" s="30"/>
    </row>
    <row r="11212" spans="1:3">
      <c r="A11212" s="14"/>
      <c r="C11212" s="30"/>
    </row>
    <row r="11213" spans="1:3">
      <c r="A11213" s="14"/>
      <c r="C11213" s="30"/>
    </row>
    <row r="11214" spans="1:3">
      <c r="A11214" s="14"/>
      <c r="C11214" s="30"/>
    </row>
    <row r="11215" spans="1:3">
      <c r="A11215" s="14"/>
      <c r="C11215" s="30"/>
    </row>
    <row r="11216" spans="1:3">
      <c r="A11216" s="14"/>
      <c r="C11216" s="30"/>
    </row>
    <row r="11217" spans="1:3">
      <c r="A11217" s="14"/>
      <c r="C11217" s="30"/>
    </row>
    <row r="11218" spans="1:3">
      <c r="A11218" s="14"/>
      <c r="C11218" s="30"/>
    </row>
    <row r="11219" spans="1:3">
      <c r="A11219" s="14"/>
      <c r="C11219" s="30"/>
    </row>
    <row r="11220" spans="1:3">
      <c r="A11220" s="14"/>
      <c r="C11220" s="30"/>
    </row>
    <row r="11221" spans="1:3">
      <c r="A11221" s="14"/>
      <c r="C11221" s="30"/>
    </row>
    <row r="11222" spans="1:3">
      <c r="A11222" s="14"/>
      <c r="C11222" s="30"/>
    </row>
    <row r="11223" spans="1:3">
      <c r="A11223" s="14"/>
      <c r="C11223" s="30"/>
    </row>
    <row r="11224" spans="1:3">
      <c r="A11224" s="14"/>
      <c r="C11224" s="30"/>
    </row>
    <row r="11225" spans="1:3">
      <c r="A11225" s="14"/>
      <c r="C11225" s="30"/>
    </row>
    <row r="11226" spans="1:3">
      <c r="A11226" s="14"/>
      <c r="C11226" s="30"/>
    </row>
    <row r="11227" spans="1:3">
      <c r="A11227" s="14"/>
      <c r="C11227" s="30"/>
    </row>
    <row r="11228" spans="1:3">
      <c r="A11228" s="14"/>
      <c r="C11228" s="30"/>
    </row>
    <row r="11229" spans="1:3">
      <c r="A11229" s="14"/>
      <c r="C11229" s="30"/>
    </row>
    <row r="11230" spans="1:3">
      <c r="A11230" s="14"/>
      <c r="C11230" s="30"/>
    </row>
    <row r="11231" spans="1:3">
      <c r="A11231" s="14"/>
      <c r="C11231" s="30"/>
    </row>
    <row r="11232" spans="1:3">
      <c r="A11232" s="14"/>
      <c r="C11232" s="30"/>
    </row>
    <row r="11233" spans="1:3">
      <c r="A11233" s="14"/>
      <c r="C11233" s="30"/>
    </row>
    <row r="11234" spans="1:3">
      <c r="A11234" s="14"/>
      <c r="C11234" s="30"/>
    </row>
    <row r="11235" spans="1:3">
      <c r="A11235" s="14"/>
      <c r="C11235" s="30"/>
    </row>
    <row r="11236" spans="1:3">
      <c r="A11236" s="14"/>
      <c r="C11236" s="30"/>
    </row>
    <row r="11237" spans="1:3">
      <c r="A11237" s="14"/>
      <c r="C11237" s="30"/>
    </row>
    <row r="11238" spans="1:3">
      <c r="A11238" s="14"/>
      <c r="C11238" s="30"/>
    </row>
    <row r="11239" spans="1:3">
      <c r="A11239" s="14"/>
      <c r="C11239" s="30"/>
    </row>
    <row r="11240" spans="1:3">
      <c r="A11240" s="14"/>
      <c r="C11240" s="30"/>
    </row>
    <row r="11241" spans="1:3">
      <c r="A11241" s="14"/>
      <c r="C11241" s="30"/>
    </row>
    <row r="11242" spans="1:3">
      <c r="A11242" s="14"/>
      <c r="C11242" s="30"/>
    </row>
    <row r="11243" spans="1:3">
      <c r="A11243" s="14"/>
      <c r="C11243" s="30"/>
    </row>
    <row r="11244" spans="1:3">
      <c r="A11244" s="14"/>
      <c r="C11244" s="30"/>
    </row>
    <row r="11245" spans="1:3">
      <c r="A11245" s="14"/>
      <c r="C11245" s="30"/>
    </row>
    <row r="11246" spans="1:3">
      <c r="A11246" s="14"/>
      <c r="C11246" s="30"/>
    </row>
    <row r="11247" spans="1:3">
      <c r="A11247" s="14"/>
      <c r="C11247" s="30"/>
    </row>
    <row r="11248" spans="1:3">
      <c r="A11248" s="14"/>
      <c r="C11248" s="30"/>
    </row>
    <row r="11249" spans="1:3">
      <c r="A11249" s="14"/>
      <c r="C11249" s="30"/>
    </row>
    <row r="11250" spans="1:3">
      <c r="A11250" s="14"/>
      <c r="C11250" s="30"/>
    </row>
    <row r="11251" spans="1:3">
      <c r="A11251" s="14"/>
      <c r="C11251" s="30"/>
    </row>
    <row r="11252" spans="1:3">
      <c r="A11252" s="14"/>
      <c r="C11252" s="30"/>
    </row>
    <row r="11253" spans="1:3">
      <c r="A11253" s="14"/>
      <c r="C11253" s="30"/>
    </row>
    <row r="11254" spans="1:3">
      <c r="A11254" s="14"/>
      <c r="C11254" s="30"/>
    </row>
    <row r="11255" spans="1:3">
      <c r="A11255" s="14"/>
      <c r="C11255" s="30"/>
    </row>
    <row r="11256" spans="1:3">
      <c r="A11256" s="14"/>
      <c r="C11256" s="30"/>
    </row>
    <row r="11257" spans="1:3">
      <c r="A11257" s="14"/>
      <c r="C11257" s="30"/>
    </row>
    <row r="11258" spans="1:3">
      <c r="A11258" s="14"/>
      <c r="C11258" s="30"/>
    </row>
    <row r="11259" spans="1:3">
      <c r="A11259" s="14"/>
      <c r="C11259" s="30"/>
    </row>
    <row r="11260" spans="1:3">
      <c r="A11260" s="14"/>
      <c r="C11260" s="30"/>
    </row>
    <row r="11261" spans="1:3">
      <c r="A11261" s="14"/>
      <c r="C11261" s="30"/>
    </row>
    <row r="11262" spans="1:3">
      <c r="A11262" s="14"/>
      <c r="C11262" s="30"/>
    </row>
    <row r="11263" spans="1:3">
      <c r="A11263" s="14"/>
      <c r="C11263" s="30"/>
    </row>
    <row r="11264" spans="1:3">
      <c r="A11264" s="14"/>
      <c r="C11264" s="30"/>
    </row>
    <row r="11265" spans="1:3">
      <c r="A11265" s="14"/>
      <c r="C11265" s="30"/>
    </row>
    <row r="11266" spans="1:3">
      <c r="A11266" s="14"/>
      <c r="C11266" s="30"/>
    </row>
    <row r="11267" spans="1:3">
      <c r="A11267" s="14"/>
      <c r="C11267" s="30"/>
    </row>
    <row r="11268" spans="1:3">
      <c r="A11268" s="14"/>
      <c r="C11268" s="30"/>
    </row>
    <row r="11269" spans="1:3">
      <c r="A11269" s="14"/>
      <c r="C11269" s="30"/>
    </row>
    <row r="11270" spans="1:3">
      <c r="A11270" s="14"/>
      <c r="C11270" s="30"/>
    </row>
    <row r="11271" spans="1:3">
      <c r="A11271" s="14"/>
      <c r="C11271" s="30"/>
    </row>
    <row r="11272" spans="1:3">
      <c r="A11272" s="14"/>
      <c r="C11272" s="30"/>
    </row>
    <row r="11273" spans="1:3">
      <c r="A11273" s="14"/>
      <c r="C11273" s="30"/>
    </row>
    <row r="11274" spans="1:3">
      <c r="A11274" s="14"/>
      <c r="C11274" s="30"/>
    </row>
    <row r="11275" spans="1:3">
      <c r="A11275" s="14"/>
      <c r="C11275" s="30"/>
    </row>
    <row r="11276" spans="1:3">
      <c r="A11276" s="14"/>
      <c r="C11276" s="30"/>
    </row>
    <row r="11277" spans="1:3">
      <c r="A11277" s="14"/>
      <c r="C11277" s="30"/>
    </row>
    <row r="11278" spans="1:3">
      <c r="A11278" s="14"/>
      <c r="C11278" s="30"/>
    </row>
    <row r="11279" spans="1:3">
      <c r="A11279" s="14"/>
      <c r="C11279" s="30"/>
    </row>
    <row r="11280" spans="1:3">
      <c r="A11280" s="14"/>
      <c r="C11280" s="30"/>
    </row>
    <row r="11281" spans="1:3">
      <c r="A11281" s="14"/>
      <c r="C11281" s="30"/>
    </row>
    <row r="11282" spans="1:3">
      <c r="A11282" s="14"/>
      <c r="C11282" s="30"/>
    </row>
    <row r="11283" spans="1:3">
      <c r="A11283" s="14"/>
      <c r="C11283" s="30"/>
    </row>
    <row r="11284" spans="1:3">
      <c r="A11284" s="14"/>
      <c r="C11284" s="30"/>
    </row>
    <row r="11285" spans="1:3">
      <c r="A11285" s="14"/>
      <c r="C11285" s="30"/>
    </row>
    <row r="11286" spans="1:3">
      <c r="A11286" s="14"/>
      <c r="C11286" s="30"/>
    </row>
    <row r="11287" spans="1:3">
      <c r="A11287" s="14"/>
      <c r="C11287" s="30"/>
    </row>
    <row r="11288" spans="1:3">
      <c r="A11288" s="14"/>
      <c r="C11288" s="30"/>
    </row>
    <row r="11289" spans="1:3">
      <c r="A11289" s="14"/>
      <c r="C11289" s="30"/>
    </row>
    <row r="11290" spans="1:3">
      <c r="A11290" s="14"/>
      <c r="C11290" s="30"/>
    </row>
    <row r="11291" spans="1:3">
      <c r="A11291" s="14"/>
      <c r="C11291" s="30"/>
    </row>
    <row r="11292" spans="1:3">
      <c r="A11292" s="14"/>
      <c r="C11292" s="30"/>
    </row>
    <row r="11293" spans="1:3">
      <c r="A11293" s="14"/>
      <c r="C11293" s="30"/>
    </row>
    <row r="11294" spans="1:3">
      <c r="A11294" s="14"/>
      <c r="C11294" s="30"/>
    </row>
    <row r="11295" spans="1:3">
      <c r="A11295" s="14"/>
      <c r="C11295" s="30"/>
    </row>
    <row r="11296" spans="1:3">
      <c r="A11296" s="14"/>
      <c r="C11296" s="30"/>
    </row>
    <row r="11297" spans="1:3">
      <c r="A11297" s="14"/>
      <c r="C11297" s="30"/>
    </row>
    <row r="11298" spans="1:3">
      <c r="A11298" s="14"/>
      <c r="C11298" s="30"/>
    </row>
    <row r="11299" spans="1:3">
      <c r="A11299" s="14"/>
      <c r="C11299" s="30"/>
    </row>
    <row r="11300" spans="1:3">
      <c r="A11300" s="14"/>
      <c r="C11300" s="30"/>
    </row>
    <row r="11301" spans="1:3">
      <c r="A11301" s="14"/>
      <c r="C11301" s="30"/>
    </row>
    <row r="11302" spans="1:3">
      <c r="A11302" s="14"/>
      <c r="C11302" s="30"/>
    </row>
    <row r="11303" spans="1:3">
      <c r="A11303" s="14"/>
      <c r="C11303" s="30"/>
    </row>
    <row r="11304" spans="1:3">
      <c r="A11304" s="14"/>
      <c r="C11304" s="30"/>
    </row>
    <row r="11305" spans="1:3">
      <c r="A11305" s="14"/>
      <c r="C11305" s="30"/>
    </row>
    <row r="11306" spans="1:3">
      <c r="A11306" s="14"/>
      <c r="C11306" s="30"/>
    </row>
    <row r="11307" spans="1:3">
      <c r="A11307" s="14"/>
      <c r="C11307" s="30"/>
    </row>
    <row r="11308" spans="1:3">
      <c r="A11308" s="14"/>
      <c r="C11308" s="30"/>
    </row>
    <row r="11309" spans="1:3">
      <c r="A11309" s="14"/>
      <c r="C11309" s="30"/>
    </row>
    <row r="11310" spans="1:3">
      <c r="A11310" s="14"/>
      <c r="C11310" s="30"/>
    </row>
    <row r="11311" spans="1:3">
      <c r="A11311" s="14"/>
      <c r="C11311" s="30"/>
    </row>
    <row r="11312" spans="1:3">
      <c r="A11312" s="14"/>
      <c r="C11312" s="30"/>
    </row>
    <row r="11313" spans="1:3">
      <c r="A11313" s="14"/>
      <c r="C11313" s="30"/>
    </row>
    <row r="11314" spans="1:3">
      <c r="A11314" s="14"/>
      <c r="C11314" s="30"/>
    </row>
    <row r="11315" spans="1:3">
      <c r="A11315" s="14"/>
      <c r="C11315" s="30"/>
    </row>
    <row r="11316" spans="1:3">
      <c r="A11316" s="14"/>
      <c r="C11316" s="30"/>
    </row>
    <row r="11317" spans="1:3">
      <c r="A11317" s="14"/>
      <c r="C11317" s="30"/>
    </row>
    <row r="11318" spans="1:3">
      <c r="A11318" s="14"/>
      <c r="C11318" s="30"/>
    </row>
    <row r="11319" spans="1:3">
      <c r="A11319" s="14"/>
      <c r="C11319" s="30"/>
    </row>
    <row r="11320" spans="1:3">
      <c r="A11320" s="14"/>
      <c r="C11320" s="30"/>
    </row>
    <row r="11321" spans="1:3">
      <c r="A11321" s="14"/>
      <c r="C11321" s="30"/>
    </row>
    <row r="11322" spans="1:3">
      <c r="A11322" s="14"/>
      <c r="C11322" s="30"/>
    </row>
    <row r="11323" spans="1:3">
      <c r="A11323" s="14"/>
      <c r="C11323" s="30"/>
    </row>
    <row r="11324" spans="1:3">
      <c r="A11324" s="14"/>
      <c r="C11324" s="30"/>
    </row>
    <row r="11325" spans="1:3">
      <c r="A11325" s="14"/>
      <c r="C11325" s="30"/>
    </row>
    <row r="11326" spans="1:3">
      <c r="A11326" s="14"/>
      <c r="C11326" s="30"/>
    </row>
    <row r="11327" spans="1:3">
      <c r="A11327" s="14"/>
      <c r="C11327" s="30"/>
    </row>
    <row r="11328" spans="1:3">
      <c r="A11328" s="14"/>
      <c r="C11328" s="30"/>
    </row>
    <row r="11329" spans="1:3">
      <c r="A11329" s="14"/>
      <c r="C11329" s="30"/>
    </row>
    <row r="11330" spans="1:3">
      <c r="A11330" s="14"/>
      <c r="C11330" s="30"/>
    </row>
    <row r="11331" spans="1:3">
      <c r="A11331" s="14"/>
      <c r="C11331" s="30"/>
    </row>
    <row r="11332" spans="1:3">
      <c r="A11332" s="14"/>
      <c r="C11332" s="30"/>
    </row>
    <row r="11333" spans="1:3">
      <c r="A11333" s="14"/>
      <c r="C11333" s="30"/>
    </row>
    <row r="11334" spans="1:3">
      <c r="A11334" s="14"/>
      <c r="C11334" s="30"/>
    </row>
    <row r="11335" spans="1:3">
      <c r="A11335" s="14"/>
      <c r="C11335" s="30"/>
    </row>
    <row r="11336" spans="1:3">
      <c r="A11336" s="14"/>
      <c r="C11336" s="30"/>
    </row>
    <row r="11337" spans="1:3">
      <c r="A11337" s="14"/>
      <c r="C11337" s="30"/>
    </row>
    <row r="11338" spans="1:3">
      <c r="A11338" s="14"/>
      <c r="C11338" s="30"/>
    </row>
    <row r="11339" spans="1:3">
      <c r="A11339" s="14"/>
      <c r="C11339" s="30"/>
    </row>
    <row r="11340" spans="1:3">
      <c r="A11340" s="14"/>
      <c r="C11340" s="30"/>
    </row>
    <row r="11341" spans="1:3">
      <c r="A11341" s="14"/>
      <c r="C11341" s="30"/>
    </row>
    <row r="11342" spans="1:3">
      <c r="A11342" s="14"/>
      <c r="C11342" s="30"/>
    </row>
    <row r="11343" spans="1:3">
      <c r="A11343" s="14"/>
      <c r="C11343" s="30"/>
    </row>
    <row r="11344" spans="1:3">
      <c r="A11344" s="14"/>
      <c r="C11344" s="30"/>
    </row>
    <row r="11345" spans="1:3">
      <c r="A11345" s="14"/>
      <c r="C11345" s="30"/>
    </row>
    <row r="11346" spans="1:3">
      <c r="A11346" s="14"/>
      <c r="C11346" s="30"/>
    </row>
    <row r="11347" spans="1:3">
      <c r="A11347" s="14"/>
      <c r="C11347" s="30"/>
    </row>
    <row r="11348" spans="1:3">
      <c r="A11348" s="14"/>
      <c r="C11348" s="30"/>
    </row>
    <row r="11349" spans="1:3">
      <c r="A11349" s="14"/>
      <c r="C11349" s="30"/>
    </row>
    <row r="11350" spans="1:3">
      <c r="A11350" s="14"/>
      <c r="C11350" s="30"/>
    </row>
    <row r="11351" spans="1:3">
      <c r="A11351" s="14"/>
      <c r="C11351" s="30"/>
    </row>
    <row r="11352" spans="1:3">
      <c r="A11352" s="14"/>
      <c r="C11352" s="30"/>
    </row>
    <row r="11353" spans="1:3">
      <c r="A11353" s="14"/>
      <c r="C11353" s="30"/>
    </row>
    <row r="11354" spans="1:3">
      <c r="A11354" s="14"/>
      <c r="C11354" s="30"/>
    </row>
    <row r="11355" spans="1:3">
      <c r="A11355" s="14"/>
      <c r="C11355" s="30"/>
    </row>
    <row r="11356" spans="1:3">
      <c r="A11356" s="14"/>
      <c r="C11356" s="30"/>
    </row>
    <row r="11357" spans="1:3">
      <c r="A11357" s="14"/>
      <c r="C11357" s="30"/>
    </row>
    <row r="11358" spans="1:3">
      <c r="A11358" s="14"/>
      <c r="C11358" s="30"/>
    </row>
    <row r="11359" spans="1:3">
      <c r="A11359" s="14"/>
      <c r="C11359" s="30"/>
    </row>
    <row r="11360" spans="1:3">
      <c r="A11360" s="14"/>
      <c r="C11360" s="30"/>
    </row>
    <row r="11361" spans="1:3">
      <c r="A11361" s="14"/>
      <c r="C11361" s="30"/>
    </row>
    <row r="11362" spans="1:3">
      <c r="A11362" s="14"/>
      <c r="C11362" s="30"/>
    </row>
    <row r="11363" spans="1:3">
      <c r="A11363" s="14"/>
      <c r="C11363" s="30"/>
    </row>
    <row r="11364" spans="1:3">
      <c r="A11364" s="14"/>
      <c r="C11364" s="30"/>
    </row>
    <row r="11365" spans="1:3">
      <c r="A11365" s="14"/>
      <c r="C11365" s="30"/>
    </row>
    <row r="11366" spans="1:3">
      <c r="A11366" s="14"/>
      <c r="C11366" s="30"/>
    </row>
    <row r="11367" spans="1:3">
      <c r="A11367" s="14"/>
      <c r="C11367" s="30"/>
    </row>
    <row r="11368" spans="1:3">
      <c r="A11368" s="14"/>
      <c r="C11368" s="30"/>
    </row>
    <row r="11369" spans="1:3">
      <c r="A11369" s="14"/>
      <c r="C11369" s="30"/>
    </row>
    <row r="11370" spans="1:3">
      <c r="A11370" s="14"/>
      <c r="C11370" s="30"/>
    </row>
    <row r="11371" spans="1:3">
      <c r="A11371" s="14"/>
      <c r="C11371" s="30"/>
    </row>
    <row r="11372" spans="1:3">
      <c r="A11372" s="14"/>
      <c r="C11372" s="30"/>
    </row>
    <row r="11373" spans="1:3">
      <c r="A11373" s="14"/>
      <c r="C11373" s="30"/>
    </row>
    <row r="11374" spans="1:3">
      <c r="A11374" s="14"/>
      <c r="C11374" s="30"/>
    </row>
    <row r="11375" spans="1:3">
      <c r="A11375" s="14"/>
      <c r="C11375" s="30"/>
    </row>
    <row r="11376" spans="1:3">
      <c r="A11376" s="14"/>
      <c r="C11376" s="30"/>
    </row>
    <row r="11377" spans="1:3">
      <c r="A11377" s="14"/>
      <c r="C11377" s="30"/>
    </row>
    <row r="11378" spans="1:3">
      <c r="A11378" s="14"/>
      <c r="C11378" s="30"/>
    </row>
    <row r="11379" spans="1:3">
      <c r="A11379" s="14"/>
      <c r="C11379" s="30"/>
    </row>
    <row r="11380" spans="1:3">
      <c r="A11380" s="14"/>
      <c r="C11380" s="30"/>
    </row>
    <row r="11381" spans="1:3">
      <c r="A11381" s="14"/>
      <c r="C11381" s="30"/>
    </row>
    <row r="11382" spans="1:3">
      <c r="A11382" s="14"/>
      <c r="C11382" s="30"/>
    </row>
    <row r="11383" spans="1:3">
      <c r="A11383" s="14"/>
      <c r="C11383" s="30"/>
    </row>
    <row r="11384" spans="1:3">
      <c r="A11384" s="14"/>
      <c r="C11384" s="30"/>
    </row>
    <row r="11385" spans="1:3">
      <c r="A11385" s="14"/>
      <c r="C11385" s="30"/>
    </row>
    <row r="11386" spans="1:3">
      <c r="A11386" s="14"/>
      <c r="C11386" s="30"/>
    </row>
    <row r="11387" spans="1:3">
      <c r="A11387" s="14"/>
      <c r="C11387" s="30"/>
    </row>
    <row r="11388" spans="1:3">
      <c r="A11388" s="14"/>
      <c r="C11388" s="30"/>
    </row>
    <row r="11389" spans="1:3">
      <c r="A11389" s="14"/>
      <c r="C11389" s="30"/>
    </row>
    <row r="11390" spans="1:3">
      <c r="A11390" s="14"/>
      <c r="C11390" s="30"/>
    </row>
    <row r="11391" spans="1:3">
      <c r="A11391" s="14"/>
      <c r="C11391" s="30"/>
    </row>
    <row r="11392" spans="1:3">
      <c r="A11392" s="14"/>
      <c r="C11392" s="30"/>
    </row>
    <row r="11393" spans="1:3">
      <c r="A11393" s="14"/>
      <c r="C11393" s="30"/>
    </row>
    <row r="11394" spans="1:3">
      <c r="A11394" s="14"/>
      <c r="C11394" s="30"/>
    </row>
    <row r="11395" spans="1:3">
      <c r="A11395" s="14"/>
      <c r="C11395" s="30"/>
    </row>
    <row r="11396" spans="1:3">
      <c r="A11396" s="14"/>
      <c r="C11396" s="30"/>
    </row>
    <row r="11397" spans="1:3">
      <c r="A11397" s="14"/>
      <c r="C11397" s="30"/>
    </row>
    <row r="11398" spans="1:3">
      <c r="A11398" s="14"/>
      <c r="C11398" s="30"/>
    </row>
    <row r="11399" spans="1:3">
      <c r="A11399" s="14"/>
      <c r="C11399" s="30"/>
    </row>
    <row r="11400" spans="1:3">
      <c r="A11400" s="14"/>
      <c r="C11400" s="30"/>
    </row>
    <row r="11401" spans="1:3">
      <c r="A11401" s="14"/>
      <c r="C11401" s="30"/>
    </row>
    <row r="11402" spans="1:3">
      <c r="A11402" s="14"/>
      <c r="C11402" s="30"/>
    </row>
    <row r="11403" spans="1:3">
      <c r="A11403" s="14"/>
      <c r="C11403" s="30"/>
    </row>
    <row r="11404" spans="1:3">
      <c r="A11404" s="14"/>
      <c r="C11404" s="30"/>
    </row>
    <row r="11405" spans="1:3">
      <c r="A11405" s="14"/>
      <c r="C11405" s="30"/>
    </row>
    <row r="11406" spans="1:3">
      <c r="A11406" s="14"/>
      <c r="C11406" s="30"/>
    </row>
    <row r="11407" spans="1:3">
      <c r="A11407" s="14"/>
      <c r="C11407" s="30"/>
    </row>
    <row r="11408" spans="1:3">
      <c r="A11408" s="14"/>
      <c r="C11408" s="30"/>
    </row>
    <row r="11409" spans="1:3">
      <c r="A11409" s="14"/>
      <c r="C11409" s="30"/>
    </row>
    <row r="11410" spans="1:3">
      <c r="A11410" s="14"/>
      <c r="C11410" s="30"/>
    </row>
    <row r="11411" spans="1:3">
      <c r="A11411" s="14"/>
      <c r="C11411" s="30"/>
    </row>
    <row r="11412" spans="1:3">
      <c r="A11412" s="14"/>
      <c r="C11412" s="30"/>
    </row>
    <row r="11413" spans="1:3">
      <c r="A11413" s="14"/>
      <c r="C11413" s="30"/>
    </row>
    <row r="11414" spans="1:3">
      <c r="A11414" s="14"/>
      <c r="C11414" s="30"/>
    </row>
    <row r="11415" spans="1:3">
      <c r="A11415" s="14"/>
      <c r="C11415" s="30"/>
    </row>
    <row r="11416" spans="1:3">
      <c r="A11416" s="14"/>
      <c r="C11416" s="30"/>
    </row>
    <row r="11417" spans="1:3">
      <c r="A11417" s="14"/>
      <c r="C11417" s="30"/>
    </row>
    <row r="11418" spans="1:3">
      <c r="A11418" s="14"/>
      <c r="C11418" s="30"/>
    </row>
    <row r="11419" spans="1:3">
      <c r="A11419" s="14"/>
      <c r="C11419" s="30"/>
    </row>
    <row r="11420" spans="1:3">
      <c r="A11420" s="14"/>
      <c r="C11420" s="30"/>
    </row>
    <row r="11421" spans="1:3">
      <c r="A11421" s="14"/>
      <c r="C11421" s="30"/>
    </row>
    <row r="11422" spans="1:3">
      <c r="A11422" s="14"/>
      <c r="C11422" s="30"/>
    </row>
    <row r="11423" spans="1:3">
      <c r="A11423" s="14"/>
      <c r="C11423" s="30"/>
    </row>
    <row r="11424" spans="1:3">
      <c r="A11424" s="14"/>
      <c r="C11424" s="30"/>
    </row>
    <row r="11425" spans="1:3">
      <c r="A11425" s="14"/>
      <c r="C11425" s="30"/>
    </row>
    <row r="11426" spans="1:3">
      <c r="A11426" s="14"/>
      <c r="C11426" s="30"/>
    </row>
    <row r="11427" spans="1:3">
      <c r="A11427" s="14"/>
      <c r="C11427" s="30"/>
    </row>
    <row r="11428" spans="1:3">
      <c r="A11428" s="14"/>
      <c r="C11428" s="30"/>
    </row>
    <row r="11429" spans="1:3">
      <c r="A11429" s="14"/>
      <c r="C11429" s="30"/>
    </row>
    <row r="11430" spans="1:3">
      <c r="A11430" s="14"/>
      <c r="C11430" s="30"/>
    </row>
    <row r="11431" spans="1:3">
      <c r="A11431" s="14"/>
      <c r="C11431" s="30"/>
    </row>
    <row r="11432" spans="1:3">
      <c r="A11432" s="14"/>
      <c r="C11432" s="30"/>
    </row>
    <row r="11433" spans="1:3">
      <c r="A11433" s="14"/>
      <c r="C11433" s="30"/>
    </row>
    <row r="11434" spans="1:3">
      <c r="A11434" s="14"/>
      <c r="C11434" s="30"/>
    </row>
    <row r="11435" spans="1:3">
      <c r="A11435" s="14"/>
      <c r="C11435" s="30"/>
    </row>
    <row r="11436" spans="1:3">
      <c r="A11436" s="14"/>
      <c r="C11436" s="30"/>
    </row>
    <row r="11437" spans="1:3">
      <c r="A11437" s="14"/>
      <c r="C11437" s="30"/>
    </row>
    <row r="11438" spans="1:3">
      <c r="A11438" s="14"/>
      <c r="C11438" s="30"/>
    </row>
    <row r="11439" spans="1:3">
      <c r="A11439" s="14"/>
      <c r="C11439" s="30"/>
    </row>
    <row r="11440" spans="1:3">
      <c r="A11440" s="14"/>
      <c r="C11440" s="30"/>
    </row>
    <row r="11441" spans="1:3">
      <c r="A11441" s="14"/>
      <c r="C11441" s="30"/>
    </row>
    <row r="11442" spans="1:3">
      <c r="A11442" s="14"/>
      <c r="C11442" s="30"/>
    </row>
    <row r="11443" spans="1:3">
      <c r="A11443" s="14"/>
      <c r="C11443" s="30"/>
    </row>
    <row r="11444" spans="1:3">
      <c r="A11444" s="14"/>
      <c r="C11444" s="30"/>
    </row>
    <row r="11445" spans="1:3">
      <c r="A11445" s="14"/>
      <c r="C11445" s="30"/>
    </row>
    <row r="11446" spans="1:3">
      <c r="A11446" s="14"/>
      <c r="C11446" s="30"/>
    </row>
    <row r="11447" spans="1:3">
      <c r="A11447" s="14"/>
      <c r="C11447" s="30"/>
    </row>
    <row r="11448" spans="1:3">
      <c r="A11448" s="14"/>
      <c r="C11448" s="30"/>
    </row>
    <row r="11449" spans="1:3">
      <c r="A11449" s="14"/>
      <c r="C11449" s="30"/>
    </row>
    <row r="11450" spans="1:3">
      <c r="A11450" s="14"/>
      <c r="C11450" s="30"/>
    </row>
    <row r="11451" spans="1:3">
      <c r="A11451" s="14"/>
      <c r="C11451" s="30"/>
    </row>
    <row r="11452" spans="1:3">
      <c r="A11452" s="14"/>
      <c r="C11452" s="30"/>
    </row>
    <row r="11453" spans="1:3">
      <c r="A11453" s="14"/>
      <c r="C11453" s="30"/>
    </row>
    <row r="11454" spans="1:3">
      <c r="A11454" s="14"/>
      <c r="C11454" s="30"/>
    </row>
    <row r="11455" spans="1:3">
      <c r="A11455" s="14"/>
      <c r="C11455" s="30"/>
    </row>
    <row r="11456" spans="1:3">
      <c r="A11456" s="14"/>
      <c r="C11456" s="30"/>
    </row>
    <row r="11457" spans="1:3">
      <c r="A11457" s="14"/>
      <c r="C11457" s="30"/>
    </row>
    <row r="11458" spans="1:3">
      <c r="A11458" s="14"/>
      <c r="C11458" s="30"/>
    </row>
    <row r="11459" spans="1:3">
      <c r="A11459" s="14"/>
      <c r="C11459" s="30"/>
    </row>
    <row r="11460" spans="1:3">
      <c r="A11460" s="14"/>
      <c r="C11460" s="30"/>
    </row>
    <row r="11461" spans="1:3">
      <c r="A11461" s="14"/>
      <c r="C11461" s="30"/>
    </row>
    <row r="11462" spans="1:3">
      <c r="A11462" s="14"/>
      <c r="C11462" s="30"/>
    </row>
    <row r="11463" spans="1:3">
      <c r="A11463" s="14"/>
      <c r="C11463" s="30"/>
    </row>
    <row r="11464" spans="1:3">
      <c r="A11464" s="14"/>
      <c r="C11464" s="30"/>
    </row>
    <row r="11465" spans="1:3">
      <c r="A11465" s="14"/>
      <c r="C11465" s="30"/>
    </row>
    <row r="11466" spans="1:3">
      <c r="A11466" s="14"/>
      <c r="C11466" s="30"/>
    </row>
    <row r="11467" spans="1:3">
      <c r="A11467" s="14"/>
      <c r="C11467" s="30"/>
    </row>
    <row r="11468" spans="1:3">
      <c r="A11468" s="14"/>
      <c r="C11468" s="30"/>
    </row>
    <row r="11469" spans="1:3">
      <c r="A11469" s="14"/>
      <c r="C11469" s="30"/>
    </row>
    <row r="11470" spans="1:3">
      <c r="A11470" s="14"/>
      <c r="C11470" s="30"/>
    </row>
    <row r="11471" spans="1:3">
      <c r="A11471" s="14"/>
      <c r="C11471" s="30"/>
    </row>
    <row r="11472" spans="1:3">
      <c r="A11472" s="14"/>
      <c r="C11472" s="30"/>
    </row>
    <row r="11473" spans="1:3">
      <c r="A11473" s="14"/>
      <c r="C11473" s="30"/>
    </row>
    <row r="11474" spans="1:3">
      <c r="A11474" s="14"/>
      <c r="C11474" s="30"/>
    </row>
    <row r="11475" spans="1:3">
      <c r="A11475" s="14"/>
      <c r="C11475" s="30"/>
    </row>
    <row r="11476" spans="1:3">
      <c r="A11476" s="14"/>
      <c r="C11476" s="30"/>
    </row>
    <row r="11477" spans="1:3">
      <c r="A11477" s="14"/>
      <c r="C11477" s="30"/>
    </row>
    <row r="11478" spans="1:3">
      <c r="A11478" s="14"/>
      <c r="C11478" s="30"/>
    </row>
    <row r="11479" spans="1:3">
      <c r="A11479" s="14"/>
      <c r="C11479" s="30"/>
    </row>
    <row r="11480" spans="1:3">
      <c r="A11480" s="14"/>
      <c r="C11480" s="30"/>
    </row>
    <row r="11481" spans="1:3">
      <c r="A11481" s="14"/>
      <c r="C11481" s="30"/>
    </row>
    <row r="11482" spans="1:3">
      <c r="A11482" s="14"/>
      <c r="C11482" s="30"/>
    </row>
    <row r="11483" spans="1:3">
      <c r="A11483" s="14"/>
      <c r="C11483" s="30"/>
    </row>
    <row r="11484" spans="1:3">
      <c r="A11484" s="14"/>
      <c r="C11484" s="30"/>
    </row>
    <row r="11485" spans="1:3">
      <c r="A11485" s="14"/>
      <c r="C11485" s="30"/>
    </row>
    <row r="11486" spans="1:3">
      <c r="A11486" s="14"/>
      <c r="C11486" s="30"/>
    </row>
    <row r="11487" spans="1:3">
      <c r="A11487" s="14"/>
      <c r="C11487" s="30"/>
    </row>
    <row r="11488" spans="1:3">
      <c r="A11488" s="14"/>
      <c r="C11488" s="30"/>
    </row>
    <row r="11489" spans="1:3">
      <c r="A11489" s="14"/>
      <c r="C11489" s="30"/>
    </row>
    <row r="11490" spans="1:3">
      <c r="A11490" s="14"/>
      <c r="C11490" s="30"/>
    </row>
    <row r="11491" spans="1:3">
      <c r="A11491" s="14"/>
      <c r="C11491" s="30"/>
    </row>
    <row r="11492" spans="1:3">
      <c r="A11492" s="14"/>
      <c r="C11492" s="30"/>
    </row>
    <row r="11493" spans="1:3">
      <c r="A11493" s="14"/>
      <c r="C11493" s="30"/>
    </row>
    <row r="11494" spans="1:3">
      <c r="A11494" s="14"/>
      <c r="C11494" s="30"/>
    </row>
    <row r="11495" spans="1:3">
      <c r="A11495" s="14"/>
      <c r="C11495" s="30"/>
    </row>
    <row r="11496" spans="1:3">
      <c r="A11496" s="14"/>
      <c r="C11496" s="30"/>
    </row>
    <row r="11497" spans="1:3">
      <c r="A11497" s="14"/>
      <c r="C11497" s="30"/>
    </row>
    <row r="11498" spans="1:3">
      <c r="A11498" s="14"/>
      <c r="C11498" s="30"/>
    </row>
    <row r="11499" spans="1:3">
      <c r="A11499" s="14"/>
      <c r="C11499" s="30"/>
    </row>
    <row r="11500" spans="1:3">
      <c r="A11500" s="14"/>
      <c r="C11500" s="30"/>
    </row>
    <row r="11501" spans="1:3">
      <c r="A11501" s="14"/>
      <c r="C11501" s="30"/>
    </row>
    <row r="11502" spans="1:3">
      <c r="A11502" s="14"/>
      <c r="C11502" s="30"/>
    </row>
    <row r="11503" spans="1:3">
      <c r="A11503" s="14"/>
      <c r="C11503" s="30"/>
    </row>
    <row r="11504" spans="1:3">
      <c r="A11504" s="14"/>
      <c r="C11504" s="30"/>
    </row>
    <row r="11505" spans="1:3">
      <c r="A11505" s="14"/>
      <c r="C11505" s="30"/>
    </row>
    <row r="11506" spans="1:3">
      <c r="A11506" s="14"/>
      <c r="C11506" s="30"/>
    </row>
    <row r="11507" spans="1:3">
      <c r="A11507" s="14"/>
      <c r="C11507" s="30"/>
    </row>
    <row r="11508" spans="1:3">
      <c r="A11508" s="14"/>
      <c r="C11508" s="30"/>
    </row>
    <row r="11509" spans="1:3">
      <c r="A11509" s="14"/>
      <c r="C11509" s="30"/>
    </row>
    <row r="11510" spans="1:3">
      <c r="A11510" s="14"/>
      <c r="C11510" s="30"/>
    </row>
    <row r="11511" spans="1:3">
      <c r="A11511" s="14"/>
      <c r="C11511" s="30"/>
    </row>
    <row r="11512" spans="1:3">
      <c r="A11512" s="14"/>
      <c r="C11512" s="30"/>
    </row>
    <row r="11513" spans="1:3">
      <c r="A11513" s="14"/>
      <c r="C11513" s="30"/>
    </row>
    <row r="11514" spans="1:3">
      <c r="A11514" s="14"/>
      <c r="C11514" s="30"/>
    </row>
    <row r="11515" spans="1:3">
      <c r="A11515" s="14"/>
      <c r="C11515" s="30"/>
    </row>
    <row r="11516" spans="1:3">
      <c r="A11516" s="14"/>
      <c r="C11516" s="30"/>
    </row>
    <row r="11517" spans="1:3">
      <c r="A11517" s="14"/>
      <c r="C11517" s="30"/>
    </row>
    <row r="11518" spans="1:3">
      <c r="A11518" s="14"/>
      <c r="C11518" s="30"/>
    </row>
    <row r="11519" spans="1:3">
      <c r="A11519" s="14"/>
      <c r="C11519" s="30"/>
    </row>
    <row r="11520" spans="1:3">
      <c r="A11520" s="14"/>
      <c r="C11520" s="30"/>
    </row>
    <row r="11521" spans="1:3">
      <c r="A11521" s="14"/>
      <c r="C11521" s="30"/>
    </row>
    <row r="11522" spans="1:3">
      <c r="A11522" s="14"/>
      <c r="C11522" s="30"/>
    </row>
    <row r="11523" spans="1:3">
      <c r="A11523" s="14"/>
      <c r="C11523" s="30"/>
    </row>
    <row r="11524" spans="1:3">
      <c r="A11524" s="14"/>
      <c r="C11524" s="30"/>
    </row>
    <row r="11525" spans="1:3">
      <c r="A11525" s="14"/>
      <c r="C11525" s="30"/>
    </row>
    <row r="11526" spans="1:3">
      <c r="A11526" s="14"/>
      <c r="C11526" s="30"/>
    </row>
    <row r="11527" spans="1:3">
      <c r="A11527" s="14"/>
      <c r="C11527" s="30"/>
    </row>
    <row r="11528" spans="1:3">
      <c r="A11528" s="14"/>
      <c r="C11528" s="30"/>
    </row>
    <row r="11529" spans="1:3">
      <c r="A11529" s="14"/>
      <c r="C11529" s="30"/>
    </row>
    <row r="11530" spans="1:3">
      <c r="A11530" s="14"/>
      <c r="C11530" s="30"/>
    </row>
    <row r="11531" spans="1:3">
      <c r="A11531" s="14"/>
      <c r="C11531" s="30"/>
    </row>
    <row r="11532" spans="1:3">
      <c r="A11532" s="14"/>
      <c r="C11532" s="30"/>
    </row>
    <row r="11533" spans="1:3">
      <c r="A11533" s="14"/>
      <c r="C11533" s="30"/>
    </row>
    <row r="11534" spans="1:3">
      <c r="A11534" s="14"/>
      <c r="C11534" s="30"/>
    </row>
    <row r="11535" spans="1:3">
      <c r="A11535" s="14"/>
      <c r="C11535" s="30"/>
    </row>
    <row r="11536" spans="1:3">
      <c r="A11536" s="14"/>
      <c r="C11536" s="30"/>
    </row>
    <row r="11537" spans="1:3">
      <c r="A11537" s="14"/>
      <c r="C11537" s="30"/>
    </row>
    <row r="11538" spans="1:3">
      <c r="A11538" s="14"/>
      <c r="C11538" s="30"/>
    </row>
    <row r="11539" spans="1:3">
      <c r="A11539" s="14"/>
      <c r="C11539" s="30"/>
    </row>
    <row r="11540" spans="1:3">
      <c r="A11540" s="14"/>
      <c r="C11540" s="30"/>
    </row>
    <row r="11541" spans="1:3">
      <c r="A11541" s="14"/>
      <c r="C11541" s="30"/>
    </row>
    <row r="11542" spans="1:3">
      <c r="A11542" s="14"/>
      <c r="C11542" s="30"/>
    </row>
    <row r="11543" spans="1:3">
      <c r="A11543" s="14"/>
      <c r="C11543" s="30"/>
    </row>
    <row r="11544" spans="1:3">
      <c r="A11544" s="14"/>
      <c r="C11544" s="30"/>
    </row>
    <row r="11545" spans="1:3">
      <c r="A11545" s="14"/>
      <c r="C11545" s="30"/>
    </row>
    <row r="11546" spans="1:3">
      <c r="A11546" s="14"/>
      <c r="C11546" s="30"/>
    </row>
    <row r="11547" spans="1:3">
      <c r="A11547" s="14"/>
      <c r="C11547" s="30"/>
    </row>
    <row r="11548" spans="1:3">
      <c r="A11548" s="14"/>
      <c r="C11548" s="30"/>
    </row>
    <row r="11549" spans="1:3">
      <c r="A11549" s="14"/>
      <c r="C11549" s="30"/>
    </row>
    <row r="11550" spans="1:3">
      <c r="A11550" s="14"/>
      <c r="C11550" s="30"/>
    </row>
    <row r="11551" spans="1:3">
      <c r="A11551" s="14"/>
      <c r="C11551" s="30"/>
    </row>
    <row r="11552" spans="1:3">
      <c r="A11552" s="14"/>
      <c r="C11552" s="30"/>
    </row>
    <row r="11553" spans="1:3">
      <c r="A11553" s="14"/>
      <c r="C11553" s="30"/>
    </row>
    <row r="11554" spans="1:3">
      <c r="A11554" s="14"/>
      <c r="C11554" s="30"/>
    </row>
    <row r="11555" spans="1:3">
      <c r="A11555" s="14"/>
      <c r="C11555" s="30"/>
    </row>
    <row r="11556" spans="1:3">
      <c r="A11556" s="14"/>
      <c r="C11556" s="30"/>
    </row>
    <row r="11557" spans="1:3">
      <c r="A11557" s="14"/>
      <c r="C11557" s="30"/>
    </row>
    <row r="11558" spans="1:3">
      <c r="A11558" s="14"/>
      <c r="C11558" s="30"/>
    </row>
    <row r="11559" spans="1:3">
      <c r="A11559" s="14"/>
      <c r="C11559" s="30"/>
    </row>
    <row r="11560" spans="1:3">
      <c r="A11560" s="14"/>
      <c r="C11560" s="30"/>
    </row>
    <row r="11561" spans="1:3">
      <c r="A11561" s="14"/>
      <c r="C11561" s="30"/>
    </row>
    <row r="11562" spans="1:3">
      <c r="A11562" s="14"/>
      <c r="C11562" s="30"/>
    </row>
    <row r="11563" spans="1:3">
      <c r="A11563" s="14"/>
      <c r="C11563" s="30"/>
    </row>
    <row r="11564" spans="1:3">
      <c r="A11564" s="14"/>
      <c r="C11564" s="30"/>
    </row>
    <row r="11565" spans="1:3">
      <c r="A11565" s="14"/>
      <c r="C11565" s="30"/>
    </row>
    <row r="11566" spans="1:3">
      <c r="A11566" s="14"/>
      <c r="C11566" s="30"/>
    </row>
    <row r="11567" spans="1:3">
      <c r="A11567" s="14"/>
      <c r="C11567" s="30"/>
    </row>
    <row r="11568" spans="1:3">
      <c r="A11568" s="14"/>
      <c r="C11568" s="30"/>
    </row>
    <row r="11569" spans="1:3">
      <c r="A11569" s="14"/>
      <c r="C11569" s="30"/>
    </row>
    <row r="11570" spans="1:3">
      <c r="A11570" s="14"/>
      <c r="C11570" s="30"/>
    </row>
    <row r="11571" spans="1:3">
      <c r="A11571" s="14"/>
      <c r="C11571" s="30"/>
    </row>
    <row r="11572" spans="1:3">
      <c r="A11572" s="14"/>
      <c r="C11572" s="30"/>
    </row>
    <row r="11573" spans="1:3">
      <c r="A11573" s="14"/>
      <c r="C11573" s="30"/>
    </row>
    <row r="11574" spans="1:3">
      <c r="A11574" s="14"/>
      <c r="C11574" s="30"/>
    </row>
    <row r="11575" spans="1:3">
      <c r="A11575" s="14"/>
      <c r="C11575" s="30"/>
    </row>
    <row r="11576" spans="1:3">
      <c r="A11576" s="14"/>
      <c r="C11576" s="30"/>
    </row>
    <row r="11577" spans="1:3">
      <c r="A11577" s="14"/>
      <c r="C11577" s="30"/>
    </row>
    <row r="11578" spans="1:3">
      <c r="A11578" s="14"/>
      <c r="C11578" s="30"/>
    </row>
    <row r="11579" spans="1:3">
      <c r="A11579" s="14"/>
      <c r="C11579" s="30"/>
    </row>
    <row r="11580" spans="1:3">
      <c r="A11580" s="14"/>
      <c r="C11580" s="30"/>
    </row>
    <row r="11581" spans="1:3">
      <c r="A11581" s="14"/>
      <c r="C11581" s="30"/>
    </row>
    <row r="11582" spans="1:3">
      <c r="A11582" s="14"/>
      <c r="C11582" s="30"/>
    </row>
    <row r="11583" spans="1:3">
      <c r="A11583" s="14"/>
      <c r="C11583" s="30"/>
    </row>
    <row r="11584" spans="1:3">
      <c r="A11584" s="14"/>
      <c r="C11584" s="30"/>
    </row>
    <row r="11585" spans="1:3">
      <c r="A11585" s="14"/>
      <c r="C11585" s="30"/>
    </row>
    <row r="11586" spans="1:3">
      <c r="A11586" s="14"/>
      <c r="C11586" s="30"/>
    </row>
    <row r="11587" spans="1:3">
      <c r="A11587" s="14"/>
      <c r="C11587" s="30"/>
    </row>
    <row r="11588" spans="1:3">
      <c r="A11588" s="14"/>
      <c r="C11588" s="30"/>
    </row>
    <row r="11589" spans="1:3">
      <c r="A11589" s="14"/>
      <c r="C11589" s="30"/>
    </row>
    <row r="11590" spans="1:3">
      <c r="A11590" s="14"/>
      <c r="C11590" s="30"/>
    </row>
    <row r="11591" spans="1:3">
      <c r="A11591" s="14"/>
      <c r="C11591" s="30"/>
    </row>
    <row r="11592" spans="1:3">
      <c r="A11592" s="14"/>
      <c r="C11592" s="30"/>
    </row>
    <row r="11593" spans="1:3">
      <c r="A11593" s="14"/>
      <c r="C11593" s="30"/>
    </row>
    <row r="11594" spans="1:3">
      <c r="A11594" s="14"/>
      <c r="C11594" s="30"/>
    </row>
    <row r="11595" spans="1:3">
      <c r="A11595" s="14"/>
      <c r="C11595" s="30"/>
    </row>
    <row r="11596" spans="1:3">
      <c r="A11596" s="14"/>
      <c r="C11596" s="30"/>
    </row>
    <row r="11597" spans="1:3">
      <c r="A11597" s="14"/>
      <c r="C11597" s="30"/>
    </row>
    <row r="11598" spans="1:3">
      <c r="A11598" s="14"/>
      <c r="C11598" s="30"/>
    </row>
    <row r="11599" spans="1:3">
      <c r="A11599" s="14"/>
      <c r="C11599" s="30"/>
    </row>
    <row r="11600" spans="1:3">
      <c r="A11600" s="14"/>
      <c r="C11600" s="30"/>
    </row>
    <row r="11601" spans="1:3">
      <c r="A11601" s="14"/>
      <c r="C11601" s="30"/>
    </row>
    <row r="11602" spans="1:3">
      <c r="A11602" s="14"/>
      <c r="C11602" s="30"/>
    </row>
    <row r="11603" spans="1:3">
      <c r="A11603" s="14"/>
      <c r="C11603" s="30"/>
    </row>
    <row r="11604" spans="1:3">
      <c r="A11604" s="14"/>
      <c r="C11604" s="30"/>
    </row>
    <row r="11605" spans="1:3">
      <c r="A11605" s="14"/>
      <c r="C11605" s="30"/>
    </row>
    <row r="11606" spans="1:3">
      <c r="A11606" s="14"/>
      <c r="C11606" s="30"/>
    </row>
    <row r="11607" spans="1:3">
      <c r="A11607" s="14"/>
      <c r="C11607" s="30"/>
    </row>
    <row r="11608" spans="1:3">
      <c r="A11608" s="14"/>
      <c r="C11608" s="30"/>
    </row>
    <row r="11609" spans="1:3">
      <c r="A11609" s="14"/>
      <c r="C11609" s="30"/>
    </row>
    <row r="11610" spans="1:3">
      <c r="A11610" s="14"/>
      <c r="C11610" s="30"/>
    </row>
    <row r="11611" spans="1:3">
      <c r="A11611" s="14"/>
      <c r="C11611" s="30"/>
    </row>
    <row r="11612" spans="1:3">
      <c r="A11612" s="14"/>
      <c r="C11612" s="30"/>
    </row>
    <row r="11613" spans="1:3">
      <c r="A11613" s="14"/>
      <c r="C11613" s="30"/>
    </row>
    <row r="11614" spans="1:3">
      <c r="A11614" s="14"/>
      <c r="C11614" s="30"/>
    </row>
    <row r="11615" spans="1:3">
      <c r="A11615" s="14"/>
      <c r="C11615" s="30"/>
    </row>
    <row r="11616" spans="1:3">
      <c r="A11616" s="14"/>
      <c r="C11616" s="30"/>
    </row>
    <row r="11617" spans="1:3">
      <c r="A11617" s="14"/>
      <c r="C11617" s="30"/>
    </row>
    <row r="11618" spans="1:3">
      <c r="A11618" s="14"/>
      <c r="C11618" s="30"/>
    </row>
    <row r="11619" spans="1:3">
      <c r="A11619" s="14"/>
      <c r="C11619" s="30"/>
    </row>
    <row r="11620" spans="1:3">
      <c r="A11620" s="14"/>
      <c r="C11620" s="30"/>
    </row>
    <row r="11621" spans="1:3">
      <c r="A11621" s="14"/>
      <c r="C11621" s="30"/>
    </row>
    <row r="11622" spans="1:3">
      <c r="A11622" s="14"/>
      <c r="C11622" s="30"/>
    </row>
    <row r="11623" spans="1:3">
      <c r="A11623" s="14"/>
      <c r="C11623" s="30"/>
    </row>
    <row r="11624" spans="1:3">
      <c r="A11624" s="14"/>
      <c r="C11624" s="30"/>
    </row>
    <row r="11625" spans="1:3">
      <c r="A11625" s="14"/>
      <c r="C11625" s="30"/>
    </row>
    <row r="11626" spans="1:3">
      <c r="A11626" s="14"/>
      <c r="C11626" s="30"/>
    </row>
    <row r="11627" spans="1:3">
      <c r="A11627" s="14"/>
      <c r="C11627" s="30"/>
    </row>
    <row r="11628" spans="1:3">
      <c r="A11628" s="14"/>
      <c r="C11628" s="30"/>
    </row>
    <row r="11629" spans="1:3">
      <c r="A11629" s="14"/>
      <c r="C11629" s="30"/>
    </row>
    <row r="11630" spans="1:3">
      <c r="A11630" s="14"/>
      <c r="C11630" s="30"/>
    </row>
    <row r="11631" spans="1:3">
      <c r="A11631" s="14"/>
      <c r="C11631" s="30"/>
    </row>
    <row r="11632" spans="1:3">
      <c r="A11632" s="14"/>
      <c r="C11632" s="30"/>
    </row>
    <row r="11633" spans="1:3">
      <c r="A11633" s="14"/>
      <c r="C11633" s="30"/>
    </row>
    <row r="11634" spans="1:3">
      <c r="A11634" s="14"/>
      <c r="C11634" s="30"/>
    </row>
    <row r="11635" spans="1:3">
      <c r="A11635" s="14"/>
      <c r="C11635" s="30"/>
    </row>
    <row r="11636" spans="1:3">
      <c r="A11636" s="14"/>
      <c r="C11636" s="30"/>
    </row>
    <row r="11637" spans="1:3">
      <c r="A11637" s="14"/>
      <c r="C11637" s="30"/>
    </row>
    <row r="11638" spans="1:3">
      <c r="A11638" s="14"/>
      <c r="C11638" s="30"/>
    </row>
    <row r="11639" spans="1:3">
      <c r="A11639" s="14"/>
      <c r="C11639" s="30"/>
    </row>
    <row r="11640" spans="1:3">
      <c r="A11640" s="14"/>
      <c r="C11640" s="30"/>
    </row>
    <row r="11641" spans="1:3">
      <c r="A11641" s="14"/>
      <c r="C11641" s="30"/>
    </row>
    <row r="11642" spans="1:3">
      <c r="A11642" s="14"/>
      <c r="C11642" s="30"/>
    </row>
    <row r="11643" spans="1:3">
      <c r="A11643" s="14"/>
      <c r="C11643" s="30"/>
    </row>
    <row r="11644" spans="1:3">
      <c r="A11644" s="14"/>
      <c r="C11644" s="30"/>
    </row>
    <row r="11645" spans="1:3">
      <c r="A11645" s="14"/>
      <c r="C11645" s="30"/>
    </row>
    <row r="11646" spans="1:3">
      <c r="A11646" s="14"/>
      <c r="C11646" s="30"/>
    </row>
    <row r="11647" spans="1:3">
      <c r="A11647" s="14"/>
      <c r="C11647" s="30"/>
    </row>
    <row r="11648" spans="1:3">
      <c r="A11648" s="14"/>
      <c r="C11648" s="30"/>
    </row>
    <row r="11649" spans="1:3">
      <c r="A11649" s="14"/>
      <c r="C11649" s="30"/>
    </row>
    <row r="11650" spans="1:3">
      <c r="A11650" s="14"/>
      <c r="C11650" s="30"/>
    </row>
    <row r="11651" spans="1:3">
      <c r="A11651" s="14"/>
      <c r="C11651" s="30"/>
    </row>
    <row r="11652" spans="1:3">
      <c r="A11652" s="14"/>
      <c r="C11652" s="30"/>
    </row>
    <row r="11653" spans="1:3">
      <c r="A11653" s="14"/>
      <c r="C11653" s="30"/>
    </row>
    <row r="11654" spans="1:3">
      <c r="A11654" s="14"/>
      <c r="C11654" s="30"/>
    </row>
    <row r="11655" spans="1:3">
      <c r="A11655" s="14"/>
      <c r="C11655" s="30"/>
    </row>
    <row r="11656" spans="1:3">
      <c r="A11656" s="14"/>
      <c r="C11656" s="30"/>
    </row>
    <row r="11657" spans="1:3">
      <c r="A11657" s="14"/>
      <c r="C11657" s="30"/>
    </row>
    <row r="11658" spans="1:3">
      <c r="A11658" s="14"/>
      <c r="C11658" s="30"/>
    </row>
    <row r="11659" spans="1:3">
      <c r="A11659" s="14"/>
      <c r="C11659" s="30"/>
    </row>
    <row r="11660" spans="1:3">
      <c r="A11660" s="14"/>
      <c r="C11660" s="30"/>
    </row>
    <row r="11661" spans="1:3">
      <c r="A11661" s="14"/>
      <c r="C11661" s="30"/>
    </row>
    <row r="11662" spans="1:3">
      <c r="A11662" s="14"/>
      <c r="C11662" s="30"/>
    </row>
    <row r="11663" spans="1:3">
      <c r="A11663" s="14"/>
      <c r="C11663" s="30"/>
    </row>
    <row r="11664" spans="1:3">
      <c r="A11664" s="14"/>
      <c r="C11664" s="30"/>
    </row>
    <row r="11665" spans="1:3">
      <c r="A11665" s="14"/>
      <c r="C11665" s="30"/>
    </row>
    <row r="11666" spans="1:3">
      <c r="A11666" s="14"/>
      <c r="C11666" s="30"/>
    </row>
    <row r="11667" spans="1:3">
      <c r="A11667" s="14"/>
      <c r="C11667" s="30"/>
    </row>
    <row r="11668" spans="1:3">
      <c r="A11668" s="14"/>
      <c r="C11668" s="30"/>
    </row>
    <row r="11669" spans="1:3">
      <c r="A11669" s="14"/>
      <c r="C11669" s="30"/>
    </row>
    <row r="11670" spans="1:3">
      <c r="A11670" s="14"/>
      <c r="C11670" s="30"/>
    </row>
    <row r="11671" spans="1:3">
      <c r="A11671" s="14"/>
      <c r="C11671" s="30"/>
    </row>
    <row r="11672" spans="1:3">
      <c r="A11672" s="14"/>
      <c r="C11672" s="30"/>
    </row>
    <row r="11673" spans="1:3">
      <c r="A11673" s="14"/>
      <c r="C11673" s="30"/>
    </row>
    <row r="11674" spans="1:3">
      <c r="A11674" s="14"/>
      <c r="C11674" s="30"/>
    </row>
    <row r="11675" spans="1:3">
      <c r="A11675" s="14"/>
      <c r="C11675" s="30"/>
    </row>
    <row r="11676" spans="1:3">
      <c r="A11676" s="14"/>
      <c r="C11676" s="30"/>
    </row>
    <row r="11677" spans="1:3">
      <c r="A11677" s="14"/>
      <c r="C11677" s="30"/>
    </row>
    <row r="11678" spans="1:3">
      <c r="A11678" s="14"/>
      <c r="C11678" s="30"/>
    </row>
    <row r="11679" spans="1:3">
      <c r="A11679" s="14"/>
      <c r="C11679" s="30"/>
    </row>
    <row r="11680" spans="1:3">
      <c r="A11680" s="14"/>
      <c r="C11680" s="30"/>
    </row>
    <row r="11681" spans="1:3">
      <c r="A11681" s="14"/>
      <c r="C11681" s="30"/>
    </row>
    <row r="11682" spans="1:3">
      <c r="A11682" s="14"/>
      <c r="C11682" s="30"/>
    </row>
    <row r="11683" spans="1:3">
      <c r="A11683" s="14"/>
      <c r="C11683" s="30"/>
    </row>
    <row r="11684" spans="1:3">
      <c r="A11684" s="14"/>
      <c r="C11684" s="30"/>
    </row>
    <row r="11685" spans="1:3">
      <c r="A11685" s="14"/>
      <c r="C11685" s="30"/>
    </row>
    <row r="11686" spans="1:3">
      <c r="A11686" s="14"/>
      <c r="C11686" s="30"/>
    </row>
    <row r="11687" spans="1:3">
      <c r="A11687" s="14"/>
      <c r="C11687" s="30"/>
    </row>
    <row r="11688" spans="1:3">
      <c r="A11688" s="14"/>
      <c r="C11688" s="30"/>
    </row>
    <row r="11689" spans="1:3">
      <c r="A11689" s="14"/>
      <c r="C11689" s="30"/>
    </row>
    <row r="11690" spans="1:3">
      <c r="A11690" s="14"/>
      <c r="C11690" s="30"/>
    </row>
    <row r="11691" spans="1:3">
      <c r="A11691" s="14"/>
      <c r="C11691" s="30"/>
    </row>
    <row r="11692" spans="1:3">
      <c r="A11692" s="14"/>
      <c r="C11692" s="30"/>
    </row>
    <row r="11693" spans="1:3">
      <c r="A11693" s="14"/>
      <c r="C11693" s="30"/>
    </row>
    <row r="11694" spans="1:3">
      <c r="A11694" s="14"/>
      <c r="C11694" s="30"/>
    </row>
    <row r="11695" spans="1:3">
      <c r="A11695" s="14"/>
      <c r="C11695" s="30"/>
    </row>
    <row r="11696" spans="1:3">
      <c r="A11696" s="14"/>
      <c r="C11696" s="30"/>
    </row>
    <row r="11697" spans="1:3">
      <c r="A11697" s="14"/>
      <c r="C11697" s="30"/>
    </row>
    <row r="11698" spans="1:3">
      <c r="A11698" s="14"/>
      <c r="C11698" s="30"/>
    </row>
    <row r="11699" spans="1:3">
      <c r="A11699" s="14"/>
      <c r="C11699" s="30"/>
    </row>
    <row r="11700" spans="1:3">
      <c r="A11700" s="14"/>
      <c r="C11700" s="30"/>
    </row>
    <row r="11701" spans="1:3">
      <c r="A11701" s="14"/>
      <c r="C11701" s="30"/>
    </row>
    <row r="11702" spans="1:3">
      <c r="A11702" s="14"/>
      <c r="C11702" s="30"/>
    </row>
    <row r="11703" spans="1:3">
      <c r="A11703" s="14"/>
      <c r="C11703" s="30"/>
    </row>
    <row r="11704" spans="1:3">
      <c r="A11704" s="14"/>
      <c r="C11704" s="30"/>
    </row>
    <row r="11705" spans="1:3">
      <c r="A11705" s="14"/>
      <c r="C11705" s="30"/>
    </row>
    <row r="11706" spans="1:3">
      <c r="A11706" s="14"/>
      <c r="C11706" s="30"/>
    </row>
    <row r="11707" spans="1:3">
      <c r="A11707" s="14"/>
      <c r="C11707" s="30"/>
    </row>
    <row r="11708" spans="1:3">
      <c r="A11708" s="14"/>
      <c r="C11708" s="30"/>
    </row>
    <row r="11709" spans="1:3">
      <c r="A11709" s="14"/>
      <c r="C11709" s="30"/>
    </row>
    <row r="11710" spans="1:3">
      <c r="A11710" s="14"/>
      <c r="C11710" s="30"/>
    </row>
    <row r="11711" spans="1:3">
      <c r="A11711" s="14"/>
      <c r="C11711" s="30"/>
    </row>
    <row r="11712" spans="1:3">
      <c r="A11712" s="14"/>
      <c r="C11712" s="30"/>
    </row>
    <row r="11713" spans="1:3">
      <c r="A11713" s="14"/>
      <c r="C11713" s="30"/>
    </row>
    <row r="11714" spans="1:3">
      <c r="A11714" s="14"/>
      <c r="C11714" s="30"/>
    </row>
    <row r="11715" spans="1:3">
      <c r="A11715" s="14"/>
      <c r="C11715" s="30"/>
    </row>
    <row r="11716" spans="1:3">
      <c r="A11716" s="14"/>
      <c r="C11716" s="30"/>
    </row>
    <row r="11717" spans="1:3">
      <c r="A11717" s="14"/>
      <c r="C11717" s="30"/>
    </row>
    <row r="11718" spans="1:3">
      <c r="A11718" s="14"/>
      <c r="C11718" s="30"/>
    </row>
    <row r="11719" spans="1:3">
      <c r="A11719" s="14"/>
      <c r="C11719" s="30"/>
    </row>
    <row r="11720" spans="1:3">
      <c r="A11720" s="14"/>
      <c r="C11720" s="30"/>
    </row>
    <row r="11721" spans="1:3">
      <c r="A11721" s="14"/>
      <c r="C11721" s="30"/>
    </row>
    <row r="11722" spans="1:3">
      <c r="A11722" s="14"/>
      <c r="C11722" s="30"/>
    </row>
    <row r="11723" spans="1:3">
      <c r="A11723" s="14"/>
      <c r="C11723" s="30"/>
    </row>
    <row r="11724" spans="1:3">
      <c r="A11724" s="14"/>
      <c r="C11724" s="30"/>
    </row>
    <row r="11725" spans="1:3">
      <c r="A11725" s="14"/>
      <c r="C11725" s="30"/>
    </row>
    <row r="11726" spans="1:3">
      <c r="A11726" s="14"/>
      <c r="C11726" s="30"/>
    </row>
    <row r="11727" spans="1:3">
      <c r="A11727" s="14"/>
      <c r="C11727" s="30"/>
    </row>
    <row r="11728" spans="1:3">
      <c r="A11728" s="14"/>
      <c r="C11728" s="30"/>
    </row>
    <row r="11729" spans="1:3">
      <c r="A11729" s="14"/>
      <c r="C11729" s="30"/>
    </row>
    <row r="11730" spans="1:3">
      <c r="A11730" s="14"/>
      <c r="C11730" s="30"/>
    </row>
    <row r="11731" spans="1:3">
      <c r="A11731" s="14"/>
      <c r="C11731" s="30"/>
    </row>
    <row r="11732" spans="1:3">
      <c r="A11732" s="14"/>
      <c r="C11732" s="30"/>
    </row>
    <row r="11733" spans="1:3">
      <c r="A11733" s="14"/>
      <c r="C11733" s="30"/>
    </row>
    <row r="11734" spans="1:3">
      <c r="A11734" s="14"/>
      <c r="C11734" s="30"/>
    </row>
    <row r="11735" spans="1:3">
      <c r="A11735" s="14"/>
      <c r="C11735" s="30"/>
    </row>
    <row r="11736" spans="1:3">
      <c r="A11736" s="14"/>
      <c r="C11736" s="30"/>
    </row>
    <row r="11737" spans="1:3">
      <c r="A11737" s="14"/>
      <c r="C11737" s="30"/>
    </row>
    <row r="11738" spans="1:3">
      <c r="A11738" s="14"/>
      <c r="C11738" s="30"/>
    </row>
    <row r="11739" spans="1:3">
      <c r="A11739" s="14"/>
      <c r="C11739" s="30"/>
    </row>
    <row r="11740" spans="1:3">
      <c r="A11740" s="14"/>
      <c r="C11740" s="30"/>
    </row>
    <row r="11741" spans="1:3">
      <c r="A11741" s="14"/>
      <c r="C11741" s="30"/>
    </row>
    <row r="11742" spans="1:3">
      <c r="A11742" s="14"/>
      <c r="C11742" s="30"/>
    </row>
    <row r="11743" spans="1:3">
      <c r="A11743" s="14"/>
      <c r="C11743" s="30"/>
    </row>
    <row r="11744" spans="1:3">
      <c r="A11744" s="14"/>
      <c r="C11744" s="30"/>
    </row>
    <row r="11745" spans="1:3">
      <c r="A11745" s="14"/>
      <c r="C11745" s="30"/>
    </row>
    <row r="11746" spans="1:3">
      <c r="A11746" s="14"/>
      <c r="C11746" s="30"/>
    </row>
    <row r="11747" spans="1:3">
      <c r="A11747" s="14"/>
      <c r="C11747" s="30"/>
    </row>
    <row r="11748" spans="1:3">
      <c r="A11748" s="14"/>
      <c r="C11748" s="30"/>
    </row>
    <row r="11749" spans="1:3">
      <c r="A11749" s="14"/>
      <c r="C11749" s="30"/>
    </row>
    <row r="11750" spans="1:3">
      <c r="A11750" s="14"/>
      <c r="C11750" s="30"/>
    </row>
    <row r="11751" spans="1:3">
      <c r="A11751" s="14"/>
      <c r="C11751" s="30"/>
    </row>
    <row r="11752" spans="1:3">
      <c r="A11752" s="14"/>
      <c r="C11752" s="30"/>
    </row>
    <row r="11753" spans="1:3">
      <c r="A11753" s="14"/>
      <c r="C11753" s="30"/>
    </row>
    <row r="11754" spans="1:3">
      <c r="A11754" s="14"/>
      <c r="C11754" s="30"/>
    </row>
    <row r="11755" spans="1:3">
      <c r="A11755" s="14"/>
      <c r="C11755" s="30"/>
    </row>
    <row r="11756" spans="1:3">
      <c r="A11756" s="14"/>
      <c r="C11756" s="30"/>
    </row>
    <row r="11757" spans="1:3">
      <c r="A11757" s="14"/>
      <c r="C11757" s="30"/>
    </row>
    <row r="11758" spans="1:3">
      <c r="A11758" s="14"/>
      <c r="C11758" s="30"/>
    </row>
    <row r="11759" spans="1:3">
      <c r="A11759" s="14"/>
      <c r="C11759" s="30"/>
    </row>
    <row r="11760" spans="1:3">
      <c r="A11760" s="14"/>
      <c r="C11760" s="30"/>
    </row>
    <row r="11761" spans="1:3">
      <c r="A11761" s="14"/>
      <c r="C11761" s="30"/>
    </row>
    <row r="11762" spans="1:3">
      <c r="A11762" s="14"/>
      <c r="C11762" s="30"/>
    </row>
    <row r="11763" spans="1:3">
      <c r="A11763" s="14"/>
      <c r="C11763" s="30"/>
    </row>
    <row r="11764" spans="1:3">
      <c r="A11764" s="14"/>
      <c r="C11764" s="30"/>
    </row>
    <row r="11765" spans="1:3">
      <c r="A11765" s="14"/>
      <c r="C11765" s="30"/>
    </row>
    <row r="11766" spans="1:3">
      <c r="A11766" s="14"/>
      <c r="C11766" s="30"/>
    </row>
    <row r="11767" spans="1:3">
      <c r="A11767" s="14"/>
      <c r="C11767" s="30"/>
    </row>
    <row r="11768" spans="1:3">
      <c r="A11768" s="14"/>
      <c r="C11768" s="30"/>
    </row>
    <row r="11769" spans="1:3">
      <c r="A11769" s="14"/>
      <c r="C11769" s="30"/>
    </row>
    <row r="11770" spans="1:3">
      <c r="A11770" s="14"/>
      <c r="C11770" s="30"/>
    </row>
    <row r="11771" spans="1:3">
      <c r="A11771" s="14"/>
      <c r="C11771" s="30"/>
    </row>
    <row r="11772" spans="1:3">
      <c r="A11772" s="14"/>
      <c r="C11772" s="30"/>
    </row>
    <row r="11773" spans="1:3">
      <c r="A11773" s="14"/>
      <c r="C11773" s="30"/>
    </row>
    <row r="11774" spans="1:3">
      <c r="A11774" s="14"/>
      <c r="C11774" s="30"/>
    </row>
    <row r="11775" spans="1:3">
      <c r="A11775" s="14"/>
      <c r="C11775" s="30"/>
    </row>
    <row r="11776" spans="1:3">
      <c r="A11776" s="14"/>
      <c r="C11776" s="30"/>
    </row>
    <row r="11777" spans="1:3">
      <c r="A11777" s="14"/>
      <c r="C11777" s="30"/>
    </row>
    <row r="11778" spans="1:3">
      <c r="A11778" s="14"/>
      <c r="C11778" s="30"/>
    </row>
    <row r="11779" spans="1:3">
      <c r="A11779" s="14"/>
      <c r="C11779" s="30"/>
    </row>
    <row r="11780" spans="1:3">
      <c r="A11780" s="14"/>
      <c r="C11780" s="30"/>
    </row>
    <row r="11781" spans="1:3">
      <c r="A11781" s="14"/>
      <c r="C11781" s="30"/>
    </row>
    <row r="11782" spans="1:3">
      <c r="A11782" s="14"/>
      <c r="C11782" s="30"/>
    </row>
    <row r="11783" spans="1:3">
      <c r="A11783" s="14"/>
      <c r="C11783" s="30"/>
    </row>
    <row r="11784" spans="1:3">
      <c r="A11784" s="14"/>
      <c r="C11784" s="30"/>
    </row>
    <row r="11785" spans="1:3">
      <c r="A11785" s="14"/>
      <c r="C11785" s="30"/>
    </row>
    <row r="11786" spans="1:3">
      <c r="A11786" s="14"/>
      <c r="C11786" s="30"/>
    </row>
    <row r="11787" spans="1:3">
      <c r="A11787" s="14"/>
      <c r="C11787" s="30"/>
    </row>
    <row r="11788" spans="1:3">
      <c r="A11788" s="14"/>
      <c r="C11788" s="30"/>
    </row>
    <row r="11789" spans="1:3">
      <c r="A11789" s="14"/>
      <c r="C11789" s="30"/>
    </row>
    <row r="11790" spans="1:3">
      <c r="A11790" s="14"/>
      <c r="C11790" s="30"/>
    </row>
    <row r="11791" spans="1:3">
      <c r="A11791" s="14"/>
      <c r="C11791" s="30"/>
    </row>
    <row r="11792" spans="1:3">
      <c r="A11792" s="14"/>
      <c r="C11792" s="30"/>
    </row>
    <row r="11793" spans="1:3">
      <c r="A11793" s="14"/>
      <c r="C11793" s="30"/>
    </row>
    <row r="11794" spans="1:3">
      <c r="A11794" s="14"/>
      <c r="C11794" s="30"/>
    </row>
    <row r="11795" spans="1:3">
      <c r="A11795" s="14"/>
      <c r="C11795" s="30"/>
    </row>
    <row r="11796" spans="1:3">
      <c r="A11796" s="14"/>
      <c r="C11796" s="30"/>
    </row>
    <row r="11797" spans="1:3">
      <c r="A11797" s="14"/>
      <c r="C11797" s="30"/>
    </row>
    <row r="11798" spans="1:3">
      <c r="A11798" s="14"/>
      <c r="C11798" s="30"/>
    </row>
    <row r="11799" spans="1:3">
      <c r="A11799" s="14"/>
      <c r="C11799" s="30"/>
    </row>
    <row r="11800" spans="1:3">
      <c r="A11800" s="14"/>
      <c r="C11800" s="30"/>
    </row>
    <row r="11801" spans="1:3">
      <c r="A11801" s="14"/>
      <c r="C11801" s="30"/>
    </row>
    <row r="11802" spans="1:3">
      <c r="A11802" s="14"/>
      <c r="C11802" s="30"/>
    </row>
    <row r="11803" spans="1:3">
      <c r="A11803" s="14"/>
      <c r="C11803" s="30"/>
    </row>
    <row r="11804" spans="1:3">
      <c r="A11804" s="14"/>
      <c r="C11804" s="30"/>
    </row>
    <row r="11805" spans="1:3">
      <c r="A11805" s="14"/>
      <c r="C11805" s="30"/>
    </row>
    <row r="11806" spans="1:3">
      <c r="A11806" s="14"/>
      <c r="C11806" s="30"/>
    </row>
    <row r="11807" spans="1:3">
      <c r="A11807" s="14"/>
      <c r="C11807" s="30"/>
    </row>
    <row r="11808" spans="1:3">
      <c r="A11808" s="14"/>
      <c r="C11808" s="30"/>
    </row>
    <row r="11809" spans="1:3">
      <c r="A11809" s="14"/>
      <c r="C11809" s="30"/>
    </row>
    <row r="11810" spans="1:3">
      <c r="A11810" s="14"/>
      <c r="C11810" s="30"/>
    </row>
    <row r="11811" spans="1:3">
      <c r="A11811" s="14"/>
      <c r="C11811" s="30"/>
    </row>
    <row r="11812" spans="1:3">
      <c r="A11812" s="14"/>
      <c r="C11812" s="30"/>
    </row>
    <row r="11813" spans="1:3">
      <c r="A11813" s="14"/>
      <c r="C11813" s="30"/>
    </row>
    <row r="11814" spans="1:3">
      <c r="A11814" s="14"/>
      <c r="C11814" s="30"/>
    </row>
    <row r="11815" spans="1:3">
      <c r="A11815" s="14"/>
      <c r="C11815" s="30"/>
    </row>
    <row r="11816" spans="1:3">
      <c r="A11816" s="14"/>
      <c r="C11816" s="30"/>
    </row>
    <row r="11817" spans="1:3">
      <c r="A11817" s="14"/>
      <c r="C11817" s="30"/>
    </row>
    <row r="11818" spans="1:3">
      <c r="A11818" s="14"/>
      <c r="C11818" s="30"/>
    </row>
    <row r="11819" spans="1:3">
      <c r="A11819" s="14"/>
      <c r="C11819" s="30"/>
    </row>
    <row r="11820" spans="1:3">
      <c r="A11820" s="14"/>
      <c r="C11820" s="30"/>
    </row>
    <row r="11821" spans="1:3">
      <c r="A11821" s="14"/>
      <c r="C11821" s="30"/>
    </row>
    <row r="11822" spans="1:3">
      <c r="A11822" s="14"/>
      <c r="C11822" s="30"/>
    </row>
    <row r="11823" spans="1:3">
      <c r="A11823" s="14"/>
      <c r="C11823" s="30"/>
    </row>
    <row r="11824" spans="1:3">
      <c r="A11824" s="14"/>
      <c r="C11824" s="30"/>
    </row>
    <row r="11825" spans="1:3">
      <c r="A11825" s="14"/>
      <c r="C11825" s="30"/>
    </row>
    <row r="11826" spans="1:3">
      <c r="A11826" s="14"/>
      <c r="C11826" s="30"/>
    </row>
    <row r="11827" spans="1:3">
      <c r="A11827" s="14"/>
      <c r="C11827" s="30"/>
    </row>
    <row r="11828" spans="1:3">
      <c r="A11828" s="14"/>
      <c r="C11828" s="30"/>
    </row>
    <row r="11829" spans="1:3">
      <c r="A11829" s="14"/>
      <c r="C11829" s="30"/>
    </row>
    <row r="11830" spans="1:3">
      <c r="A11830" s="14"/>
      <c r="C11830" s="30"/>
    </row>
    <row r="11831" spans="1:3">
      <c r="A11831" s="14"/>
      <c r="C11831" s="30"/>
    </row>
    <row r="11832" spans="1:3">
      <c r="A11832" s="14"/>
      <c r="C11832" s="30"/>
    </row>
    <row r="11833" spans="1:3">
      <c r="A11833" s="14"/>
      <c r="C11833" s="30"/>
    </row>
    <row r="11834" spans="1:3">
      <c r="A11834" s="14"/>
      <c r="C11834" s="30"/>
    </row>
    <row r="11835" spans="1:3">
      <c r="A11835" s="14"/>
      <c r="C11835" s="30"/>
    </row>
    <row r="11836" spans="1:3">
      <c r="A11836" s="14"/>
      <c r="C11836" s="30"/>
    </row>
    <row r="11837" spans="1:3">
      <c r="A11837" s="14"/>
      <c r="C11837" s="30"/>
    </row>
    <row r="11838" spans="1:3">
      <c r="A11838" s="14"/>
      <c r="C11838" s="30"/>
    </row>
    <row r="11839" spans="1:3">
      <c r="A11839" s="14"/>
      <c r="C11839" s="30"/>
    </row>
    <row r="11840" spans="1:3">
      <c r="A11840" s="14"/>
      <c r="C11840" s="30"/>
    </row>
    <row r="11841" spans="1:3">
      <c r="A11841" s="14"/>
      <c r="C11841" s="30"/>
    </row>
    <row r="11842" spans="1:3">
      <c r="A11842" s="14"/>
      <c r="C11842" s="30"/>
    </row>
    <row r="11843" spans="1:3">
      <c r="A11843" s="14"/>
      <c r="C11843" s="30"/>
    </row>
    <row r="11844" spans="1:3">
      <c r="A11844" s="14"/>
      <c r="C11844" s="30"/>
    </row>
    <row r="11845" spans="1:3">
      <c r="A11845" s="14"/>
      <c r="C11845" s="30"/>
    </row>
    <row r="11846" spans="1:3">
      <c r="A11846" s="14"/>
      <c r="C11846" s="30"/>
    </row>
    <row r="11847" spans="1:3">
      <c r="A11847" s="14"/>
      <c r="C11847" s="30"/>
    </row>
    <row r="11848" spans="1:3">
      <c r="A11848" s="14"/>
      <c r="C11848" s="30"/>
    </row>
    <row r="11849" spans="1:3">
      <c r="A11849" s="14"/>
      <c r="C11849" s="30"/>
    </row>
    <row r="11850" spans="1:3">
      <c r="A11850" s="14"/>
      <c r="C11850" s="30"/>
    </row>
    <row r="11851" spans="1:3">
      <c r="A11851" s="14"/>
      <c r="C11851" s="30"/>
    </row>
    <row r="11852" spans="1:3">
      <c r="A11852" s="14"/>
      <c r="C11852" s="30"/>
    </row>
    <row r="11853" spans="1:3">
      <c r="A11853" s="14"/>
      <c r="C11853" s="30"/>
    </row>
    <row r="11854" spans="1:3">
      <c r="A11854" s="14"/>
      <c r="C11854" s="30"/>
    </row>
    <row r="11855" spans="1:3">
      <c r="A11855" s="14"/>
      <c r="C11855" s="30"/>
    </row>
    <row r="11856" spans="1:3">
      <c r="A11856" s="14"/>
      <c r="C11856" s="30"/>
    </row>
    <row r="11857" spans="1:3">
      <c r="A11857" s="14"/>
      <c r="C11857" s="30"/>
    </row>
    <row r="11858" spans="1:3">
      <c r="A11858" s="14"/>
      <c r="C11858" s="30"/>
    </row>
    <row r="11859" spans="1:3">
      <c r="A11859" s="14"/>
      <c r="C11859" s="30"/>
    </row>
    <row r="11860" spans="1:3">
      <c r="A11860" s="14"/>
      <c r="C11860" s="30"/>
    </row>
    <row r="11861" spans="1:3">
      <c r="A11861" s="14"/>
      <c r="C11861" s="30"/>
    </row>
    <row r="11862" spans="1:3">
      <c r="A11862" s="14"/>
      <c r="C11862" s="30"/>
    </row>
    <row r="11863" spans="1:3">
      <c r="A11863" s="14"/>
      <c r="C11863" s="30"/>
    </row>
    <row r="11864" spans="1:3">
      <c r="A11864" s="14"/>
      <c r="C11864" s="30"/>
    </row>
    <row r="11865" spans="1:3">
      <c r="A11865" s="14"/>
      <c r="C11865" s="30"/>
    </row>
    <row r="11866" spans="1:3">
      <c r="A11866" s="14"/>
      <c r="C11866" s="30"/>
    </row>
    <row r="11867" spans="1:3">
      <c r="A11867" s="14"/>
      <c r="C11867" s="30"/>
    </row>
    <row r="11868" spans="1:3">
      <c r="A11868" s="14"/>
      <c r="C11868" s="30"/>
    </row>
    <row r="11869" spans="1:3">
      <c r="A11869" s="14"/>
      <c r="C11869" s="30"/>
    </row>
    <row r="11870" spans="1:3">
      <c r="A11870" s="14"/>
      <c r="C11870" s="30"/>
    </row>
    <row r="11871" spans="1:3">
      <c r="A11871" s="14"/>
      <c r="C11871" s="30"/>
    </row>
    <row r="11872" spans="1:3">
      <c r="A11872" s="14"/>
      <c r="C11872" s="30"/>
    </row>
    <row r="11873" spans="1:3">
      <c r="A11873" s="14"/>
      <c r="C11873" s="30"/>
    </row>
    <row r="11874" spans="1:3">
      <c r="A11874" s="14"/>
      <c r="C11874" s="30"/>
    </row>
    <row r="11875" spans="1:3">
      <c r="A11875" s="14"/>
      <c r="C11875" s="30"/>
    </row>
    <row r="11876" spans="1:3">
      <c r="A11876" s="14"/>
      <c r="C11876" s="30"/>
    </row>
    <row r="11877" spans="1:3">
      <c r="A11877" s="14"/>
      <c r="C11877" s="30"/>
    </row>
    <row r="11878" spans="1:3">
      <c r="A11878" s="14"/>
      <c r="C11878" s="30"/>
    </row>
    <row r="11879" spans="1:3">
      <c r="A11879" s="14"/>
      <c r="C11879" s="30"/>
    </row>
    <row r="11880" spans="1:3">
      <c r="A11880" s="14"/>
      <c r="C11880" s="30"/>
    </row>
    <row r="11881" spans="1:3">
      <c r="A11881" s="14"/>
      <c r="C11881" s="30"/>
    </row>
    <row r="11882" spans="1:3">
      <c r="A11882" s="14"/>
      <c r="C11882" s="30"/>
    </row>
    <row r="11883" spans="1:3">
      <c r="A11883" s="14"/>
      <c r="C11883" s="30"/>
    </row>
    <row r="11884" spans="1:3">
      <c r="A11884" s="14"/>
      <c r="C11884" s="30"/>
    </row>
    <row r="11885" spans="1:3">
      <c r="A11885" s="14"/>
      <c r="C11885" s="30"/>
    </row>
    <row r="11886" spans="1:3">
      <c r="A11886" s="14"/>
      <c r="C11886" s="30"/>
    </row>
    <row r="11887" spans="1:3">
      <c r="A11887" s="14"/>
      <c r="C11887" s="30"/>
    </row>
    <row r="11888" spans="1:3">
      <c r="A11888" s="14"/>
      <c r="C11888" s="30"/>
    </row>
    <row r="11889" spans="1:3">
      <c r="A11889" s="14"/>
      <c r="C11889" s="30"/>
    </row>
    <row r="11890" spans="1:3">
      <c r="A11890" s="14"/>
      <c r="C11890" s="30"/>
    </row>
    <row r="11891" spans="1:3">
      <c r="A11891" s="14"/>
      <c r="C11891" s="30"/>
    </row>
    <row r="11892" spans="1:3">
      <c r="A11892" s="14"/>
      <c r="C11892" s="30"/>
    </row>
    <row r="11893" spans="1:3">
      <c r="A11893" s="14"/>
      <c r="C11893" s="30"/>
    </row>
    <row r="11894" spans="1:3">
      <c r="A11894" s="14"/>
      <c r="C11894" s="30"/>
    </row>
    <row r="11895" spans="1:3">
      <c r="A11895" s="14"/>
      <c r="C11895" s="30"/>
    </row>
    <row r="11896" spans="1:3">
      <c r="A11896" s="14"/>
      <c r="C11896" s="30"/>
    </row>
    <row r="11897" spans="1:3">
      <c r="A11897" s="14"/>
      <c r="C11897" s="30"/>
    </row>
    <row r="11898" spans="1:3">
      <c r="A11898" s="14"/>
      <c r="C11898" s="30"/>
    </row>
    <row r="11899" spans="1:3">
      <c r="A11899" s="14"/>
      <c r="C11899" s="30"/>
    </row>
    <row r="11900" spans="1:3">
      <c r="A11900" s="14"/>
      <c r="C11900" s="30"/>
    </row>
    <row r="11901" spans="1:3">
      <c r="A11901" s="14"/>
      <c r="C11901" s="30"/>
    </row>
    <row r="11902" spans="1:3">
      <c r="A11902" s="14"/>
      <c r="C11902" s="30"/>
    </row>
    <row r="11903" spans="1:3">
      <c r="A11903" s="14"/>
      <c r="C11903" s="30"/>
    </row>
    <row r="11904" spans="1:3">
      <c r="A11904" s="14"/>
      <c r="C11904" s="30"/>
    </row>
    <row r="11905" spans="1:3">
      <c r="A11905" s="14"/>
      <c r="C11905" s="30"/>
    </row>
    <row r="11906" spans="1:3">
      <c r="A11906" s="14"/>
      <c r="C11906" s="30"/>
    </row>
    <row r="11907" spans="1:3">
      <c r="A11907" s="14"/>
      <c r="C11907" s="30"/>
    </row>
    <row r="11908" spans="1:3">
      <c r="A11908" s="14"/>
      <c r="C11908" s="30"/>
    </row>
    <row r="11909" spans="1:3">
      <c r="A11909" s="14"/>
      <c r="C11909" s="30"/>
    </row>
    <row r="11910" spans="1:3">
      <c r="A11910" s="14"/>
      <c r="C11910" s="30"/>
    </row>
    <row r="11911" spans="1:3">
      <c r="A11911" s="14"/>
      <c r="C11911" s="30"/>
    </row>
    <row r="11912" spans="1:3">
      <c r="A11912" s="14"/>
      <c r="C11912" s="30"/>
    </row>
    <row r="11913" spans="1:3">
      <c r="A11913" s="14"/>
      <c r="C11913" s="30"/>
    </row>
    <row r="11914" spans="1:3">
      <c r="A11914" s="14"/>
      <c r="C11914" s="30"/>
    </row>
    <row r="11915" spans="1:3">
      <c r="A11915" s="14"/>
      <c r="C11915" s="30"/>
    </row>
    <row r="11916" spans="1:3">
      <c r="A11916" s="14"/>
      <c r="C11916" s="30"/>
    </row>
    <row r="11917" spans="1:3">
      <c r="A11917" s="14"/>
      <c r="C11917" s="30"/>
    </row>
    <row r="11918" spans="1:3">
      <c r="A11918" s="14"/>
      <c r="C11918" s="30"/>
    </row>
    <row r="11919" spans="1:3">
      <c r="A11919" s="14"/>
      <c r="C11919" s="30"/>
    </row>
    <row r="11920" spans="1:3">
      <c r="A11920" s="14"/>
      <c r="C11920" s="30"/>
    </row>
    <row r="11921" spans="1:3">
      <c r="A11921" s="14"/>
      <c r="C11921" s="30"/>
    </row>
    <row r="11922" spans="1:3">
      <c r="A11922" s="14"/>
      <c r="C11922" s="30"/>
    </row>
    <row r="11923" spans="1:3">
      <c r="A11923" s="14"/>
      <c r="C11923" s="30"/>
    </row>
    <row r="11924" spans="1:3">
      <c r="A11924" s="14"/>
      <c r="C11924" s="30"/>
    </row>
    <row r="11925" spans="1:3">
      <c r="A11925" s="14"/>
      <c r="C11925" s="30"/>
    </row>
    <row r="11926" spans="1:3">
      <c r="A11926" s="14"/>
      <c r="C11926" s="30"/>
    </row>
    <row r="11927" spans="1:3">
      <c r="A11927" s="14"/>
      <c r="C11927" s="30"/>
    </row>
    <row r="11928" spans="1:3">
      <c r="A11928" s="14"/>
      <c r="C11928" s="30"/>
    </row>
    <row r="11929" spans="1:3">
      <c r="A11929" s="14"/>
      <c r="C11929" s="30"/>
    </row>
    <row r="11930" spans="1:3">
      <c r="A11930" s="14"/>
      <c r="C11930" s="30"/>
    </row>
    <row r="11931" spans="1:3">
      <c r="A11931" s="14"/>
      <c r="C11931" s="30"/>
    </row>
    <row r="11932" spans="1:3">
      <c r="A11932" s="14"/>
      <c r="C11932" s="30"/>
    </row>
    <row r="11933" spans="1:3">
      <c r="A11933" s="14"/>
      <c r="C11933" s="30"/>
    </row>
    <row r="11934" spans="1:3">
      <c r="A11934" s="14"/>
      <c r="C11934" s="30"/>
    </row>
    <row r="11935" spans="1:3">
      <c r="A11935" s="14"/>
      <c r="C11935" s="30"/>
    </row>
    <row r="11936" spans="1:3">
      <c r="A11936" s="14"/>
      <c r="C11936" s="30"/>
    </row>
    <row r="11937" spans="1:3">
      <c r="A11937" s="14"/>
      <c r="C11937" s="30"/>
    </row>
    <row r="11938" spans="1:3">
      <c r="A11938" s="14"/>
      <c r="C11938" s="30"/>
    </row>
    <row r="11939" spans="1:3">
      <c r="A11939" s="14"/>
      <c r="C11939" s="30"/>
    </row>
    <row r="11940" spans="1:3">
      <c r="A11940" s="14"/>
      <c r="C11940" s="30"/>
    </row>
    <row r="11941" spans="1:3">
      <c r="A11941" s="14"/>
      <c r="C11941" s="30"/>
    </row>
    <row r="11942" spans="1:3">
      <c r="A11942" s="14"/>
      <c r="C11942" s="30"/>
    </row>
    <row r="11943" spans="1:3">
      <c r="A11943" s="14"/>
      <c r="C11943" s="30"/>
    </row>
    <row r="11944" spans="1:3">
      <c r="A11944" s="14"/>
      <c r="C11944" s="30"/>
    </row>
    <row r="11945" spans="1:3">
      <c r="A11945" s="14"/>
      <c r="C11945" s="30"/>
    </row>
    <row r="11946" spans="1:3">
      <c r="A11946" s="14"/>
      <c r="C11946" s="30"/>
    </row>
    <row r="11947" spans="1:3">
      <c r="A11947" s="14"/>
      <c r="C11947" s="30"/>
    </row>
    <row r="11948" spans="1:3">
      <c r="A11948" s="14"/>
      <c r="C11948" s="30"/>
    </row>
    <row r="11949" spans="1:3">
      <c r="A11949" s="14"/>
      <c r="C11949" s="30"/>
    </row>
    <row r="11950" spans="1:3">
      <c r="A11950" s="14"/>
      <c r="C11950" s="30"/>
    </row>
    <row r="11951" spans="1:3">
      <c r="A11951" s="14"/>
      <c r="C11951" s="30"/>
    </row>
    <row r="11952" spans="1:3">
      <c r="A11952" s="14"/>
      <c r="C11952" s="30"/>
    </row>
    <row r="11953" spans="1:3">
      <c r="A11953" s="14"/>
      <c r="C11953" s="30"/>
    </row>
    <row r="11954" spans="1:3">
      <c r="A11954" s="14"/>
      <c r="C11954" s="30"/>
    </row>
    <row r="11955" spans="1:3">
      <c r="A11955" s="14"/>
      <c r="C11955" s="30"/>
    </row>
    <row r="11956" spans="1:3">
      <c r="A11956" s="14"/>
      <c r="C11956" s="30"/>
    </row>
    <row r="11957" spans="1:3">
      <c r="A11957" s="14"/>
      <c r="C11957" s="30"/>
    </row>
    <row r="11958" spans="1:3">
      <c r="A11958" s="14"/>
      <c r="C11958" s="30"/>
    </row>
    <row r="11959" spans="1:3">
      <c r="A11959" s="14"/>
      <c r="C11959" s="30"/>
    </row>
    <row r="11960" spans="1:3">
      <c r="A11960" s="14"/>
      <c r="C11960" s="30"/>
    </row>
    <row r="11961" spans="1:3">
      <c r="A11961" s="14"/>
      <c r="C11961" s="30"/>
    </row>
    <row r="11962" spans="1:3">
      <c r="A11962" s="14"/>
      <c r="C11962" s="30"/>
    </row>
    <row r="11963" spans="1:3">
      <c r="A11963" s="14"/>
      <c r="C11963" s="30"/>
    </row>
    <row r="11964" spans="1:3">
      <c r="A11964" s="14"/>
      <c r="C11964" s="30"/>
    </row>
    <row r="11965" spans="1:3">
      <c r="A11965" s="14"/>
      <c r="C11965" s="30"/>
    </row>
    <row r="11966" spans="1:3">
      <c r="A11966" s="14"/>
      <c r="C11966" s="30"/>
    </row>
    <row r="11967" spans="1:3">
      <c r="A11967" s="14"/>
      <c r="C11967" s="30"/>
    </row>
    <row r="11968" spans="1:3">
      <c r="A11968" s="14"/>
      <c r="C11968" s="30"/>
    </row>
    <row r="11969" spans="1:3">
      <c r="A11969" s="14"/>
      <c r="C11969" s="30"/>
    </row>
    <row r="11970" spans="1:3">
      <c r="A11970" s="14"/>
      <c r="C11970" s="30"/>
    </row>
    <row r="11971" spans="1:3">
      <c r="A11971" s="14"/>
      <c r="C11971" s="30"/>
    </row>
    <row r="11972" spans="1:3">
      <c r="A11972" s="14"/>
      <c r="C11972" s="30"/>
    </row>
    <row r="11973" spans="1:3">
      <c r="A11973" s="14"/>
      <c r="C11973" s="30"/>
    </row>
    <row r="11974" spans="1:3">
      <c r="A11974" s="14"/>
      <c r="C11974" s="30"/>
    </row>
    <row r="11975" spans="1:3">
      <c r="A11975" s="14"/>
      <c r="C11975" s="30"/>
    </row>
    <row r="11976" spans="1:3">
      <c r="A11976" s="14"/>
      <c r="C11976" s="30"/>
    </row>
    <row r="11977" spans="1:3">
      <c r="A11977" s="14"/>
      <c r="C11977" s="30"/>
    </row>
    <row r="11978" spans="1:3">
      <c r="A11978" s="14"/>
      <c r="C11978" s="30"/>
    </row>
    <row r="11979" spans="1:3">
      <c r="A11979" s="14"/>
      <c r="C11979" s="30"/>
    </row>
    <row r="11980" spans="1:3">
      <c r="A11980" s="14"/>
      <c r="C11980" s="30"/>
    </row>
    <row r="11981" spans="1:3">
      <c r="A11981" s="14"/>
      <c r="C11981" s="30"/>
    </row>
    <row r="11982" spans="1:3">
      <c r="A11982" s="14"/>
      <c r="C11982" s="30"/>
    </row>
    <row r="11983" spans="1:3">
      <c r="A11983" s="14"/>
      <c r="C11983" s="30"/>
    </row>
    <row r="11984" spans="1:3">
      <c r="A11984" s="14"/>
      <c r="C11984" s="30"/>
    </row>
    <row r="11985" spans="1:3">
      <c r="A11985" s="14"/>
      <c r="C11985" s="30"/>
    </row>
    <row r="11986" spans="1:3">
      <c r="A11986" s="14"/>
      <c r="C11986" s="30"/>
    </row>
    <row r="11987" spans="1:3">
      <c r="A11987" s="14"/>
      <c r="C11987" s="30"/>
    </row>
    <row r="11988" spans="1:3">
      <c r="A11988" s="14"/>
      <c r="C11988" s="30"/>
    </row>
    <row r="11989" spans="1:3">
      <c r="A11989" s="14"/>
      <c r="C11989" s="30"/>
    </row>
    <row r="11990" spans="1:3">
      <c r="A11990" s="14"/>
      <c r="C11990" s="30"/>
    </row>
    <row r="11991" spans="1:3">
      <c r="A11991" s="14"/>
      <c r="C11991" s="30"/>
    </row>
    <row r="11992" spans="1:3">
      <c r="A11992" s="14"/>
      <c r="C11992" s="30"/>
    </row>
    <row r="11993" spans="1:3">
      <c r="A11993" s="14"/>
      <c r="C11993" s="30"/>
    </row>
    <row r="11994" spans="1:3">
      <c r="A11994" s="14"/>
      <c r="C11994" s="30"/>
    </row>
    <row r="11995" spans="1:3">
      <c r="A11995" s="14"/>
      <c r="C11995" s="30"/>
    </row>
    <row r="11996" spans="1:3">
      <c r="A11996" s="14"/>
      <c r="C11996" s="30"/>
    </row>
    <row r="11997" spans="1:3">
      <c r="A11997" s="14"/>
      <c r="C11997" s="30"/>
    </row>
    <row r="11998" spans="1:3">
      <c r="A11998" s="14"/>
      <c r="C11998" s="30"/>
    </row>
    <row r="11999" spans="1:3">
      <c r="A11999" s="14"/>
      <c r="C11999" s="30"/>
    </row>
    <row r="12000" spans="1:3">
      <c r="A12000" s="14"/>
      <c r="C12000" s="30"/>
    </row>
    <row r="12001" spans="1:3">
      <c r="A12001" s="14"/>
      <c r="C12001" s="30"/>
    </row>
    <row r="12002" spans="1:3">
      <c r="A12002" s="14"/>
      <c r="C12002" s="30"/>
    </row>
    <row r="12003" spans="1:3">
      <c r="A12003" s="14"/>
      <c r="C12003" s="30"/>
    </row>
    <row r="12004" spans="1:3">
      <c r="A12004" s="14"/>
      <c r="C12004" s="30"/>
    </row>
    <row r="12005" spans="1:3">
      <c r="A12005" s="14"/>
      <c r="C12005" s="30"/>
    </row>
    <row r="12006" spans="1:3">
      <c r="A12006" s="14"/>
      <c r="C12006" s="30"/>
    </row>
    <row r="12007" spans="1:3">
      <c r="A12007" s="14"/>
      <c r="C12007" s="30"/>
    </row>
    <row r="12008" spans="1:3">
      <c r="A12008" s="14"/>
      <c r="C12008" s="30"/>
    </row>
    <row r="12009" spans="1:3">
      <c r="A12009" s="14"/>
      <c r="C12009" s="30"/>
    </row>
    <row r="12010" spans="1:3">
      <c r="A12010" s="14"/>
      <c r="C12010" s="30"/>
    </row>
    <row r="12011" spans="1:3">
      <c r="A12011" s="14"/>
      <c r="C12011" s="30"/>
    </row>
    <row r="12012" spans="1:3">
      <c r="A12012" s="14"/>
      <c r="C12012" s="30"/>
    </row>
    <row r="12013" spans="1:3">
      <c r="A12013" s="14"/>
      <c r="C12013" s="30"/>
    </row>
    <row r="12014" spans="1:3">
      <c r="A12014" s="14"/>
      <c r="C12014" s="30"/>
    </row>
    <row r="12015" spans="1:3">
      <c r="A12015" s="14"/>
      <c r="C12015" s="30"/>
    </row>
    <row r="12016" spans="1:3">
      <c r="A12016" s="14"/>
      <c r="C12016" s="30"/>
    </row>
    <row r="12017" spans="1:3">
      <c r="A12017" s="14"/>
      <c r="C12017" s="30"/>
    </row>
    <row r="12018" spans="1:3">
      <c r="A12018" s="14"/>
      <c r="C12018" s="30"/>
    </row>
    <row r="12019" spans="1:3">
      <c r="A12019" s="14"/>
      <c r="C12019" s="30"/>
    </row>
    <row r="12020" spans="1:3">
      <c r="A12020" s="14"/>
      <c r="C12020" s="30"/>
    </row>
    <row r="12021" spans="1:3">
      <c r="A12021" s="14"/>
      <c r="C12021" s="30"/>
    </row>
    <row r="12022" spans="1:3">
      <c r="A12022" s="14"/>
      <c r="C12022" s="30"/>
    </row>
    <row r="12023" spans="1:3">
      <c r="A12023" s="14"/>
      <c r="C12023" s="30"/>
    </row>
    <row r="12024" spans="1:3">
      <c r="A12024" s="14"/>
      <c r="C12024" s="30"/>
    </row>
    <row r="12025" spans="1:3">
      <c r="A12025" s="14"/>
      <c r="C12025" s="30"/>
    </row>
    <row r="12026" spans="1:3">
      <c r="A12026" s="14"/>
      <c r="C12026" s="30"/>
    </row>
    <row r="12027" spans="1:3">
      <c r="A12027" s="14"/>
      <c r="C12027" s="30"/>
    </row>
    <row r="12028" spans="1:3">
      <c r="A12028" s="14"/>
      <c r="C12028" s="30"/>
    </row>
    <row r="12029" spans="1:3">
      <c r="A12029" s="14"/>
      <c r="C12029" s="30"/>
    </row>
    <row r="12030" spans="1:3">
      <c r="A12030" s="14"/>
      <c r="C12030" s="30"/>
    </row>
    <row r="12031" spans="1:3">
      <c r="A12031" s="14"/>
      <c r="C12031" s="30"/>
    </row>
    <row r="12032" spans="1:3">
      <c r="A12032" s="14"/>
      <c r="C12032" s="30"/>
    </row>
    <row r="12033" spans="1:3">
      <c r="A12033" s="14"/>
      <c r="C12033" s="30"/>
    </row>
    <row r="12034" spans="1:3">
      <c r="A12034" s="14"/>
      <c r="C12034" s="30"/>
    </row>
    <row r="12035" spans="1:3">
      <c r="A12035" s="14"/>
      <c r="C12035" s="30"/>
    </row>
    <row r="12036" spans="1:3">
      <c r="A12036" s="14"/>
      <c r="C12036" s="30"/>
    </row>
    <row r="12037" spans="1:3">
      <c r="A12037" s="14"/>
      <c r="C12037" s="30"/>
    </row>
    <row r="12038" spans="1:3">
      <c r="A12038" s="14"/>
      <c r="C12038" s="30"/>
    </row>
    <row r="12039" spans="1:3">
      <c r="A12039" s="14"/>
      <c r="C12039" s="30"/>
    </row>
    <row r="12040" spans="1:3">
      <c r="A12040" s="14"/>
      <c r="C12040" s="30"/>
    </row>
    <row r="12041" spans="1:3">
      <c r="A12041" s="14"/>
      <c r="C12041" s="30"/>
    </row>
    <row r="12042" spans="1:3">
      <c r="A12042" s="14"/>
      <c r="C12042" s="30"/>
    </row>
    <row r="12043" spans="1:3">
      <c r="A12043" s="14"/>
      <c r="C12043" s="30"/>
    </row>
    <row r="12044" spans="1:3">
      <c r="A12044" s="14"/>
      <c r="C12044" s="30"/>
    </row>
    <row r="12045" spans="1:3">
      <c r="A12045" s="14"/>
      <c r="C12045" s="30"/>
    </row>
    <row r="12046" spans="1:3">
      <c r="A12046" s="14"/>
      <c r="C12046" s="30"/>
    </row>
    <row r="12047" spans="1:3">
      <c r="A12047" s="14"/>
      <c r="C12047" s="30"/>
    </row>
    <row r="12048" spans="1:3">
      <c r="A12048" s="14"/>
      <c r="C12048" s="30"/>
    </row>
    <row r="12049" spans="1:3">
      <c r="A12049" s="14"/>
      <c r="C12049" s="30"/>
    </row>
    <row r="12050" spans="1:3">
      <c r="A12050" s="14"/>
      <c r="C12050" s="30"/>
    </row>
    <row r="12051" spans="1:3">
      <c r="A12051" s="14"/>
      <c r="C12051" s="30"/>
    </row>
    <row r="12052" spans="1:3">
      <c r="A12052" s="14"/>
      <c r="C12052" s="30"/>
    </row>
    <row r="12053" spans="1:3">
      <c r="A12053" s="14"/>
      <c r="C12053" s="30"/>
    </row>
    <row r="12054" spans="1:3">
      <c r="A12054" s="14"/>
      <c r="C12054" s="30"/>
    </row>
    <row r="12055" spans="1:3">
      <c r="A12055" s="14"/>
      <c r="C12055" s="30"/>
    </row>
    <row r="12056" spans="1:3">
      <c r="A12056" s="14"/>
      <c r="C12056" s="30"/>
    </row>
    <row r="12057" spans="1:3">
      <c r="A12057" s="14"/>
      <c r="C12057" s="30"/>
    </row>
    <row r="12058" spans="1:3">
      <c r="A12058" s="14"/>
      <c r="C12058" s="30"/>
    </row>
    <row r="12059" spans="1:3">
      <c r="A12059" s="14"/>
      <c r="C12059" s="30"/>
    </row>
    <row r="12060" spans="1:3">
      <c r="A12060" s="14"/>
      <c r="C12060" s="30"/>
    </row>
    <row r="12061" spans="1:3">
      <c r="A12061" s="14"/>
      <c r="C12061" s="30"/>
    </row>
    <row r="12062" spans="1:3">
      <c r="A12062" s="14"/>
      <c r="C12062" s="30"/>
    </row>
    <row r="12063" spans="1:3">
      <c r="A12063" s="14"/>
      <c r="C12063" s="30"/>
    </row>
    <row r="12064" spans="1:3">
      <c r="A12064" s="14"/>
      <c r="C12064" s="30"/>
    </row>
    <row r="12065" spans="1:3">
      <c r="A12065" s="14"/>
      <c r="C12065" s="30"/>
    </row>
    <row r="12066" spans="1:3">
      <c r="A12066" s="14"/>
      <c r="C12066" s="30"/>
    </row>
    <row r="12067" spans="1:3">
      <c r="A12067" s="14"/>
      <c r="C12067" s="30"/>
    </row>
    <row r="12068" spans="1:3">
      <c r="A12068" s="14"/>
      <c r="C12068" s="30"/>
    </row>
    <row r="12069" spans="1:3">
      <c r="A12069" s="14"/>
      <c r="C12069" s="30"/>
    </row>
    <row r="12070" spans="1:3">
      <c r="A12070" s="14"/>
      <c r="C12070" s="30"/>
    </row>
    <row r="12071" spans="1:3">
      <c r="A12071" s="14"/>
      <c r="C12071" s="30"/>
    </row>
    <row r="12072" spans="1:3">
      <c r="A12072" s="14"/>
      <c r="C12072" s="30"/>
    </row>
    <row r="12073" spans="1:3">
      <c r="A12073" s="14"/>
      <c r="C12073" s="30"/>
    </row>
    <row r="12074" spans="1:3">
      <c r="A12074" s="14"/>
      <c r="C12074" s="30"/>
    </row>
    <row r="12075" spans="1:3">
      <c r="A12075" s="14"/>
      <c r="C12075" s="30"/>
    </row>
    <row r="12076" spans="1:3">
      <c r="A12076" s="14"/>
      <c r="C12076" s="30"/>
    </row>
    <row r="12077" spans="1:3">
      <c r="A12077" s="14"/>
      <c r="C12077" s="30"/>
    </row>
    <row r="12078" spans="1:3">
      <c r="A12078" s="14"/>
      <c r="C12078" s="30"/>
    </row>
    <row r="12079" spans="1:3">
      <c r="A12079" s="14"/>
      <c r="C12079" s="30"/>
    </row>
    <row r="12080" spans="1:3">
      <c r="A12080" s="14"/>
      <c r="C12080" s="30"/>
    </row>
    <row r="12081" spans="1:3">
      <c r="A12081" s="14"/>
      <c r="C12081" s="30"/>
    </row>
    <row r="12082" spans="1:3">
      <c r="A12082" s="14"/>
      <c r="C12082" s="30"/>
    </row>
    <row r="12083" spans="1:3">
      <c r="A12083" s="14"/>
      <c r="C12083" s="30"/>
    </row>
    <row r="12084" spans="1:3">
      <c r="A12084" s="14"/>
      <c r="C12084" s="30"/>
    </row>
    <row r="12085" spans="1:3">
      <c r="A12085" s="14"/>
      <c r="C12085" s="30"/>
    </row>
    <row r="12086" spans="1:3">
      <c r="A12086" s="14"/>
      <c r="C12086" s="30"/>
    </row>
    <row r="12087" spans="1:3">
      <c r="A12087" s="14"/>
      <c r="C12087" s="30"/>
    </row>
    <row r="12088" spans="1:3">
      <c r="A12088" s="14"/>
      <c r="C12088" s="30"/>
    </row>
    <row r="12089" spans="1:3">
      <c r="A12089" s="14"/>
      <c r="C12089" s="30"/>
    </row>
    <row r="12090" spans="1:3">
      <c r="A12090" s="14"/>
      <c r="C12090" s="30"/>
    </row>
    <row r="12091" spans="1:3">
      <c r="A12091" s="14"/>
      <c r="C12091" s="30"/>
    </row>
    <row r="12092" spans="1:3">
      <c r="A12092" s="14"/>
      <c r="C12092" s="30"/>
    </row>
    <row r="12093" spans="1:3">
      <c r="A12093" s="14"/>
      <c r="C12093" s="30"/>
    </row>
    <row r="12094" spans="1:3">
      <c r="A12094" s="14"/>
      <c r="C12094" s="30"/>
    </row>
    <row r="12095" spans="1:3">
      <c r="A12095" s="14"/>
      <c r="C12095" s="30"/>
    </row>
    <row r="12096" spans="1:3">
      <c r="A12096" s="14"/>
      <c r="C12096" s="30"/>
    </row>
    <row r="12097" spans="1:3">
      <c r="A12097" s="14"/>
      <c r="C12097" s="30"/>
    </row>
    <row r="12098" spans="1:3">
      <c r="A12098" s="14"/>
      <c r="C12098" s="30"/>
    </row>
    <row r="12099" spans="1:3">
      <c r="A12099" s="14"/>
      <c r="C12099" s="30"/>
    </row>
    <row r="12100" spans="1:3">
      <c r="A12100" s="14"/>
      <c r="C12100" s="30"/>
    </row>
    <row r="12101" spans="1:3">
      <c r="A12101" s="14"/>
      <c r="C12101" s="30"/>
    </row>
    <row r="12102" spans="1:3">
      <c r="A12102" s="14"/>
      <c r="C12102" s="30"/>
    </row>
    <row r="12103" spans="1:3">
      <c r="A12103" s="14"/>
      <c r="C12103" s="30"/>
    </row>
    <row r="12104" spans="1:3">
      <c r="A12104" s="14"/>
      <c r="C12104" s="30"/>
    </row>
    <row r="12105" spans="1:3">
      <c r="A12105" s="14"/>
      <c r="C12105" s="30"/>
    </row>
    <row r="12106" spans="1:3">
      <c r="A12106" s="14"/>
      <c r="C12106" s="30"/>
    </row>
    <row r="12107" spans="1:3">
      <c r="A12107" s="14"/>
      <c r="C12107" s="30"/>
    </row>
    <row r="12108" spans="1:3">
      <c r="A12108" s="14"/>
      <c r="C12108" s="30"/>
    </row>
    <row r="12109" spans="1:3">
      <c r="A12109" s="14"/>
      <c r="C12109" s="30"/>
    </row>
    <row r="12110" spans="1:3">
      <c r="A12110" s="14"/>
      <c r="C12110" s="30"/>
    </row>
    <row r="12111" spans="1:3">
      <c r="A12111" s="14"/>
      <c r="C12111" s="30"/>
    </row>
    <row r="12112" spans="1:3">
      <c r="A12112" s="14"/>
      <c r="C12112" s="30"/>
    </row>
    <row r="12113" spans="1:3">
      <c r="A12113" s="14"/>
      <c r="C12113" s="30"/>
    </row>
    <row r="12114" spans="1:3">
      <c r="A12114" s="14"/>
      <c r="C12114" s="30"/>
    </row>
    <row r="12115" spans="1:3">
      <c r="A12115" s="14"/>
      <c r="C12115" s="30"/>
    </row>
    <row r="12116" spans="1:3">
      <c r="A12116" s="14"/>
      <c r="C12116" s="30"/>
    </row>
    <row r="12117" spans="1:3">
      <c r="A12117" s="14"/>
      <c r="C12117" s="30"/>
    </row>
    <row r="12118" spans="1:3">
      <c r="A12118" s="14"/>
      <c r="C12118" s="30"/>
    </row>
    <row r="12119" spans="1:3">
      <c r="A12119" s="14"/>
      <c r="C12119" s="30"/>
    </row>
    <row r="12120" spans="1:3">
      <c r="A12120" s="14"/>
      <c r="C12120" s="30"/>
    </row>
    <row r="12121" spans="1:3">
      <c r="A12121" s="14"/>
      <c r="C12121" s="30"/>
    </row>
    <row r="12122" spans="1:3">
      <c r="A12122" s="14"/>
      <c r="C12122" s="30"/>
    </row>
    <row r="12123" spans="1:3">
      <c r="A12123" s="14"/>
      <c r="C12123" s="30"/>
    </row>
    <row r="12124" spans="1:3">
      <c r="A12124" s="14"/>
      <c r="C12124" s="30"/>
    </row>
    <row r="12125" spans="1:3">
      <c r="A12125" s="14"/>
      <c r="C12125" s="30"/>
    </row>
    <row r="12126" spans="1:3">
      <c r="A12126" s="14"/>
      <c r="C12126" s="30"/>
    </row>
    <row r="12127" spans="1:3">
      <c r="A12127" s="14"/>
      <c r="C12127" s="30"/>
    </row>
    <row r="12128" spans="1:3">
      <c r="A12128" s="14"/>
      <c r="C12128" s="30"/>
    </row>
    <row r="12129" spans="1:3">
      <c r="A12129" s="14"/>
      <c r="C12129" s="30"/>
    </row>
    <row r="12130" spans="1:3">
      <c r="A12130" s="14"/>
      <c r="C12130" s="30"/>
    </row>
    <row r="12131" spans="1:3">
      <c r="A12131" s="14"/>
      <c r="C12131" s="30"/>
    </row>
    <row r="12132" spans="1:3">
      <c r="A12132" s="14"/>
      <c r="C12132" s="30"/>
    </row>
    <row r="12133" spans="1:3">
      <c r="A12133" s="14"/>
      <c r="C12133" s="30"/>
    </row>
    <row r="12134" spans="1:3">
      <c r="A12134" s="14"/>
      <c r="C12134" s="30"/>
    </row>
    <row r="12135" spans="1:3">
      <c r="A12135" s="14"/>
      <c r="C12135" s="30"/>
    </row>
    <row r="12136" spans="1:3">
      <c r="A12136" s="14"/>
      <c r="C12136" s="30"/>
    </row>
    <row r="12137" spans="1:3">
      <c r="A12137" s="14"/>
      <c r="C12137" s="30"/>
    </row>
    <row r="12138" spans="1:3">
      <c r="A12138" s="14"/>
      <c r="C12138" s="30"/>
    </row>
    <row r="12139" spans="1:3">
      <c r="A12139" s="14"/>
      <c r="C12139" s="30"/>
    </row>
    <row r="12140" spans="1:3">
      <c r="A12140" s="14"/>
      <c r="C12140" s="30"/>
    </row>
    <row r="12141" spans="1:3">
      <c r="A12141" s="14"/>
      <c r="C12141" s="30"/>
    </row>
    <row r="12142" spans="1:3">
      <c r="A12142" s="14"/>
      <c r="C12142" s="30"/>
    </row>
    <row r="12143" spans="1:3">
      <c r="A12143" s="14"/>
      <c r="C12143" s="30"/>
    </row>
    <row r="12144" spans="1:3">
      <c r="A12144" s="14"/>
      <c r="C12144" s="30"/>
    </row>
    <row r="12145" spans="1:3">
      <c r="A12145" s="14"/>
      <c r="C12145" s="30"/>
    </row>
    <row r="12146" spans="1:3">
      <c r="A12146" s="14"/>
      <c r="C12146" s="30"/>
    </row>
    <row r="12147" spans="1:3">
      <c r="A12147" s="14"/>
      <c r="C12147" s="30"/>
    </row>
    <row r="12148" spans="1:3">
      <c r="A12148" s="14"/>
      <c r="C12148" s="30"/>
    </row>
    <row r="12149" spans="1:3">
      <c r="A12149" s="14"/>
      <c r="C12149" s="30"/>
    </row>
    <row r="12150" spans="1:3">
      <c r="A12150" s="14"/>
      <c r="C12150" s="30"/>
    </row>
    <row r="12151" spans="1:3">
      <c r="A12151" s="14"/>
      <c r="C12151" s="30"/>
    </row>
    <row r="12152" spans="1:3">
      <c r="A12152" s="14"/>
      <c r="C12152" s="30"/>
    </row>
    <row r="12153" spans="1:3">
      <c r="A12153" s="14"/>
      <c r="C12153" s="30"/>
    </row>
    <row r="12154" spans="1:3">
      <c r="A12154" s="14"/>
      <c r="C12154" s="30"/>
    </row>
    <row r="12155" spans="1:3">
      <c r="A12155" s="14"/>
      <c r="C12155" s="30"/>
    </row>
    <row r="12156" spans="1:3">
      <c r="A12156" s="14"/>
      <c r="C12156" s="30"/>
    </row>
    <row r="12157" spans="1:3">
      <c r="A12157" s="14"/>
      <c r="C12157" s="30"/>
    </row>
    <row r="12158" spans="1:3">
      <c r="A12158" s="14"/>
      <c r="C12158" s="30"/>
    </row>
    <row r="12159" spans="1:3">
      <c r="A12159" s="14"/>
      <c r="C12159" s="30"/>
    </row>
    <row r="12160" spans="1:3">
      <c r="A12160" s="14"/>
      <c r="C12160" s="30"/>
    </row>
    <row r="12161" spans="1:3">
      <c r="A12161" s="14"/>
      <c r="C12161" s="30"/>
    </row>
    <row r="12162" spans="1:3">
      <c r="A12162" s="14"/>
      <c r="C12162" s="30"/>
    </row>
    <row r="12163" spans="1:3">
      <c r="A12163" s="14"/>
      <c r="C12163" s="30"/>
    </row>
    <row r="12164" spans="1:3">
      <c r="A12164" s="14"/>
      <c r="C12164" s="30"/>
    </row>
    <row r="12165" spans="1:3">
      <c r="A12165" s="14"/>
      <c r="C12165" s="30"/>
    </row>
    <row r="12166" spans="1:3">
      <c r="A12166" s="14"/>
      <c r="C12166" s="30"/>
    </row>
    <row r="12167" spans="1:3">
      <c r="A12167" s="14"/>
      <c r="C12167" s="30"/>
    </row>
    <row r="12168" spans="1:3">
      <c r="A12168" s="14"/>
      <c r="C12168" s="30"/>
    </row>
    <row r="12169" spans="1:3">
      <c r="A12169" s="14"/>
      <c r="C12169" s="30"/>
    </row>
    <row r="12170" spans="1:3">
      <c r="A12170" s="14"/>
      <c r="C12170" s="30"/>
    </row>
    <row r="12171" spans="1:3">
      <c r="A12171" s="14"/>
      <c r="C12171" s="30"/>
    </row>
    <row r="12172" spans="1:3">
      <c r="A12172" s="14"/>
      <c r="C12172" s="30"/>
    </row>
    <row r="12173" spans="1:3">
      <c r="A12173" s="14"/>
      <c r="C12173" s="30"/>
    </row>
    <row r="12174" spans="1:3">
      <c r="A12174" s="14"/>
      <c r="C12174" s="30"/>
    </row>
    <row r="12175" spans="1:3">
      <c r="A12175" s="14"/>
      <c r="C12175" s="30"/>
    </row>
    <row r="12176" spans="1:3">
      <c r="A12176" s="14"/>
      <c r="C12176" s="30"/>
    </row>
    <row r="12177" spans="1:3">
      <c r="A12177" s="14"/>
      <c r="C12177" s="30"/>
    </row>
    <row r="12178" spans="1:3">
      <c r="A12178" s="14"/>
      <c r="C12178" s="30"/>
    </row>
    <row r="12179" spans="1:3">
      <c r="A12179" s="14"/>
      <c r="C12179" s="30"/>
    </row>
    <row r="12180" spans="1:3">
      <c r="A12180" s="14"/>
      <c r="C12180" s="30"/>
    </row>
    <row r="12181" spans="1:3">
      <c r="A12181" s="14"/>
      <c r="C12181" s="30"/>
    </row>
    <row r="12182" spans="1:3">
      <c r="A12182" s="14"/>
      <c r="C12182" s="30"/>
    </row>
    <row r="12183" spans="1:3">
      <c r="A12183" s="14"/>
      <c r="C12183" s="30"/>
    </row>
    <row r="12184" spans="1:3">
      <c r="A12184" s="14"/>
      <c r="C12184" s="30"/>
    </row>
    <row r="12185" spans="1:3">
      <c r="A12185" s="14"/>
      <c r="C12185" s="30"/>
    </row>
    <row r="12186" spans="1:3">
      <c r="A12186" s="14"/>
      <c r="C12186" s="30"/>
    </row>
    <row r="12187" spans="1:3">
      <c r="A12187" s="14"/>
      <c r="C12187" s="30"/>
    </row>
    <row r="12188" spans="1:3">
      <c r="A12188" s="14"/>
      <c r="C12188" s="30"/>
    </row>
    <row r="12189" spans="1:3">
      <c r="A12189" s="14"/>
      <c r="C12189" s="30"/>
    </row>
    <row r="12190" spans="1:3">
      <c r="A12190" s="14"/>
      <c r="C12190" s="30"/>
    </row>
    <row r="12191" spans="1:3">
      <c r="A12191" s="14"/>
      <c r="C12191" s="30"/>
    </row>
    <row r="12192" spans="1:3">
      <c r="A12192" s="14"/>
      <c r="C12192" s="30"/>
    </row>
    <row r="12193" spans="1:3">
      <c r="A12193" s="14"/>
      <c r="C12193" s="30"/>
    </row>
    <row r="12194" spans="1:3">
      <c r="A12194" s="14"/>
      <c r="C12194" s="30"/>
    </row>
    <row r="12195" spans="1:3">
      <c r="A12195" s="14"/>
      <c r="C12195" s="30"/>
    </row>
    <row r="12196" spans="1:3">
      <c r="A12196" s="14"/>
      <c r="C12196" s="30"/>
    </row>
    <row r="12197" spans="1:3">
      <c r="A12197" s="14"/>
      <c r="C12197" s="30"/>
    </row>
    <row r="12198" spans="1:3">
      <c r="A12198" s="14"/>
      <c r="C12198" s="30"/>
    </row>
    <row r="12199" spans="1:3">
      <c r="A12199" s="14"/>
      <c r="C12199" s="30"/>
    </row>
    <row r="12200" spans="1:3">
      <c r="A12200" s="14"/>
      <c r="C12200" s="30"/>
    </row>
    <row r="12201" spans="1:3">
      <c r="A12201" s="14"/>
      <c r="C12201" s="30"/>
    </row>
    <row r="12202" spans="1:3">
      <c r="A12202" s="14"/>
      <c r="C12202" s="30"/>
    </row>
    <row r="12203" spans="1:3">
      <c r="A12203" s="14"/>
      <c r="C12203" s="30"/>
    </row>
    <row r="12204" spans="1:3">
      <c r="A12204" s="14"/>
      <c r="C12204" s="30"/>
    </row>
    <row r="12205" spans="1:3">
      <c r="A12205" s="14"/>
      <c r="C12205" s="30"/>
    </row>
    <row r="12206" spans="1:3">
      <c r="A12206" s="14"/>
      <c r="C12206" s="30"/>
    </row>
    <row r="12207" spans="1:3">
      <c r="A12207" s="14"/>
      <c r="C12207" s="30"/>
    </row>
    <row r="12208" spans="1:3">
      <c r="A12208" s="14"/>
      <c r="C12208" s="30"/>
    </row>
    <row r="12209" spans="1:3">
      <c r="A12209" s="14"/>
      <c r="C12209" s="30"/>
    </row>
    <row r="12210" spans="1:3">
      <c r="A12210" s="14"/>
      <c r="C12210" s="30"/>
    </row>
    <row r="12211" spans="1:3">
      <c r="A12211" s="14"/>
      <c r="C12211" s="30"/>
    </row>
    <row r="12212" spans="1:3">
      <c r="A12212" s="14"/>
      <c r="C12212" s="30"/>
    </row>
    <row r="12213" spans="1:3">
      <c r="A12213" s="14"/>
      <c r="C12213" s="30"/>
    </row>
    <row r="12214" spans="1:3">
      <c r="A12214" s="14"/>
      <c r="C12214" s="30"/>
    </row>
    <row r="12215" spans="1:3">
      <c r="A12215" s="14"/>
      <c r="C12215" s="30"/>
    </row>
    <row r="12216" spans="1:3">
      <c r="A12216" s="14"/>
      <c r="C12216" s="30"/>
    </row>
    <row r="12217" spans="1:3">
      <c r="A12217" s="14"/>
      <c r="C12217" s="30"/>
    </row>
    <row r="12218" spans="1:3">
      <c r="A12218" s="14"/>
      <c r="C12218" s="30"/>
    </row>
    <row r="12219" spans="1:3">
      <c r="A12219" s="14"/>
      <c r="C12219" s="30"/>
    </row>
    <row r="12220" spans="1:3">
      <c r="A12220" s="14"/>
      <c r="C12220" s="30"/>
    </row>
    <row r="12221" spans="1:3">
      <c r="A12221" s="14"/>
      <c r="C12221" s="30"/>
    </row>
    <row r="12222" spans="1:3">
      <c r="A12222" s="14"/>
      <c r="C12222" s="30"/>
    </row>
    <row r="12223" spans="1:3">
      <c r="A12223" s="14"/>
      <c r="C12223" s="30"/>
    </row>
    <row r="12224" spans="1:3">
      <c r="A12224" s="14"/>
      <c r="C12224" s="30"/>
    </row>
    <row r="12225" spans="1:3">
      <c r="A12225" s="14"/>
      <c r="C12225" s="30"/>
    </row>
    <row r="12226" spans="1:3">
      <c r="A12226" s="14"/>
      <c r="C12226" s="30"/>
    </row>
    <row r="12227" spans="1:3">
      <c r="A12227" s="14"/>
      <c r="C12227" s="30"/>
    </row>
    <row r="12228" spans="1:3">
      <c r="A12228" s="14"/>
      <c r="C12228" s="30"/>
    </row>
    <row r="12229" spans="1:3">
      <c r="A12229" s="14"/>
      <c r="C12229" s="30"/>
    </row>
    <row r="12230" spans="1:3">
      <c r="A12230" s="14"/>
      <c r="C12230" s="30"/>
    </row>
    <row r="12231" spans="1:3">
      <c r="A12231" s="14"/>
      <c r="C12231" s="30"/>
    </row>
    <row r="12232" spans="1:3">
      <c r="A12232" s="14"/>
      <c r="C12232" s="30"/>
    </row>
    <row r="12233" spans="1:3">
      <c r="A12233" s="14"/>
      <c r="C12233" s="30"/>
    </row>
    <row r="12234" spans="1:3">
      <c r="A12234" s="14"/>
      <c r="C12234" s="30"/>
    </row>
    <row r="12235" spans="1:3">
      <c r="A12235" s="14"/>
      <c r="C12235" s="30"/>
    </row>
    <row r="12236" spans="1:3">
      <c r="A12236" s="14"/>
      <c r="C12236" s="30"/>
    </row>
    <row r="12237" spans="1:3">
      <c r="A12237" s="14"/>
      <c r="C12237" s="30"/>
    </row>
    <row r="12238" spans="1:3">
      <c r="A12238" s="14"/>
      <c r="C12238" s="30"/>
    </row>
    <row r="12239" spans="1:3">
      <c r="A12239" s="14"/>
      <c r="C12239" s="30"/>
    </row>
    <row r="12240" spans="1:3">
      <c r="A12240" s="14"/>
      <c r="C12240" s="30"/>
    </row>
    <row r="12241" spans="1:3">
      <c r="A12241" s="14"/>
      <c r="C12241" s="30"/>
    </row>
    <row r="12242" spans="1:3">
      <c r="A12242" s="14"/>
      <c r="C12242" s="30"/>
    </row>
    <row r="12243" spans="1:3">
      <c r="A12243" s="14"/>
      <c r="C12243" s="30"/>
    </row>
    <row r="12244" spans="1:3">
      <c r="A12244" s="14"/>
      <c r="C12244" s="30"/>
    </row>
    <row r="12245" spans="1:3">
      <c r="A12245" s="14"/>
      <c r="C12245" s="30"/>
    </row>
    <row r="12246" spans="1:3">
      <c r="A12246" s="14"/>
      <c r="C12246" s="30"/>
    </row>
    <row r="12247" spans="1:3">
      <c r="A12247" s="14"/>
      <c r="C12247" s="30"/>
    </row>
    <row r="12248" spans="1:3">
      <c r="A12248" s="14"/>
      <c r="C12248" s="30"/>
    </row>
    <row r="12249" spans="1:3">
      <c r="A12249" s="14"/>
      <c r="C12249" s="30"/>
    </row>
    <row r="12250" spans="1:3">
      <c r="A12250" s="14"/>
      <c r="C12250" s="30"/>
    </row>
    <row r="12251" spans="1:3">
      <c r="A12251" s="14"/>
      <c r="C12251" s="30"/>
    </row>
    <row r="12252" spans="1:3">
      <c r="A12252" s="14"/>
      <c r="C12252" s="30"/>
    </row>
    <row r="12253" spans="1:3">
      <c r="A12253" s="14"/>
      <c r="C12253" s="30"/>
    </row>
    <row r="12254" spans="1:3">
      <c r="A12254" s="14"/>
      <c r="C12254" s="30"/>
    </row>
    <row r="12255" spans="1:3">
      <c r="A12255" s="14"/>
      <c r="C12255" s="30"/>
    </row>
    <row r="12256" spans="1:3">
      <c r="A12256" s="14"/>
      <c r="C12256" s="30"/>
    </row>
    <row r="12257" spans="1:3">
      <c r="A12257" s="14"/>
      <c r="C12257" s="30"/>
    </row>
    <row r="12258" spans="1:3">
      <c r="A12258" s="14"/>
      <c r="C12258" s="30"/>
    </row>
    <row r="12259" spans="1:3">
      <c r="A12259" s="14"/>
      <c r="C12259" s="30"/>
    </row>
    <row r="12260" spans="1:3">
      <c r="A12260" s="14"/>
      <c r="C12260" s="30"/>
    </row>
    <row r="12261" spans="1:3">
      <c r="A12261" s="14"/>
      <c r="C12261" s="30"/>
    </row>
    <row r="12262" spans="1:3">
      <c r="A12262" s="14"/>
      <c r="C12262" s="30"/>
    </row>
    <row r="12263" spans="1:3">
      <c r="A12263" s="14"/>
      <c r="C12263" s="30"/>
    </row>
    <row r="12264" spans="1:3">
      <c r="A12264" s="14"/>
      <c r="C12264" s="30"/>
    </row>
    <row r="12265" spans="1:3">
      <c r="A12265" s="14"/>
      <c r="C12265" s="30"/>
    </row>
    <row r="12266" spans="1:3">
      <c r="A12266" s="14"/>
      <c r="C12266" s="30"/>
    </row>
    <row r="12267" spans="1:3">
      <c r="A12267" s="14"/>
      <c r="C12267" s="30"/>
    </row>
    <row r="12268" spans="1:3">
      <c r="A12268" s="14"/>
      <c r="C12268" s="30"/>
    </row>
    <row r="12269" spans="1:3">
      <c r="A12269" s="14"/>
      <c r="C12269" s="30"/>
    </row>
    <row r="12270" spans="1:3">
      <c r="A12270" s="14"/>
      <c r="C12270" s="30"/>
    </row>
    <row r="12271" spans="1:3">
      <c r="A12271" s="14"/>
      <c r="C12271" s="30"/>
    </row>
    <row r="12272" spans="1:3">
      <c r="A12272" s="14"/>
      <c r="C12272" s="30"/>
    </row>
    <row r="12273" spans="1:3">
      <c r="A12273" s="14"/>
      <c r="C12273" s="30"/>
    </row>
    <row r="12274" spans="1:3">
      <c r="A12274" s="14"/>
      <c r="C12274" s="30"/>
    </row>
    <row r="12275" spans="1:3">
      <c r="A12275" s="14"/>
      <c r="C12275" s="30"/>
    </row>
    <row r="12276" spans="1:3">
      <c r="A12276" s="14"/>
      <c r="C12276" s="30"/>
    </row>
    <row r="12277" spans="1:3">
      <c r="A12277" s="14"/>
      <c r="C12277" s="30"/>
    </row>
    <row r="12278" spans="1:3">
      <c r="A12278" s="14"/>
      <c r="C12278" s="30"/>
    </row>
    <row r="12279" spans="1:3">
      <c r="A12279" s="14"/>
      <c r="C12279" s="30"/>
    </row>
    <row r="12280" spans="1:3">
      <c r="A12280" s="14"/>
      <c r="C12280" s="30"/>
    </row>
    <row r="12281" spans="1:3">
      <c r="A12281" s="14"/>
      <c r="C12281" s="30"/>
    </row>
    <row r="12282" spans="1:3">
      <c r="A12282" s="14"/>
      <c r="C12282" s="30"/>
    </row>
    <row r="12283" spans="1:3">
      <c r="A12283" s="14"/>
      <c r="C12283" s="30"/>
    </row>
    <row r="12284" spans="1:3">
      <c r="A12284" s="14"/>
      <c r="C12284" s="30"/>
    </row>
    <row r="12285" spans="1:3">
      <c r="A12285" s="14"/>
      <c r="C12285" s="30"/>
    </row>
    <row r="12286" spans="1:3">
      <c r="A12286" s="14"/>
      <c r="C12286" s="30"/>
    </row>
    <row r="12287" spans="1:3">
      <c r="A12287" s="14"/>
      <c r="C12287" s="30"/>
    </row>
    <row r="12288" spans="1:3">
      <c r="A12288" s="14"/>
      <c r="C12288" s="30"/>
    </row>
    <row r="12289" spans="1:3">
      <c r="A12289" s="14"/>
      <c r="C12289" s="30"/>
    </row>
    <row r="12290" spans="1:3">
      <c r="A12290" s="14"/>
      <c r="C12290" s="30"/>
    </row>
    <row r="12291" spans="1:3">
      <c r="A12291" s="14"/>
      <c r="C12291" s="30"/>
    </row>
    <row r="12292" spans="1:3">
      <c r="A12292" s="14"/>
      <c r="C12292" s="30"/>
    </row>
    <row r="12293" spans="1:3">
      <c r="A12293" s="14"/>
      <c r="C12293" s="30"/>
    </row>
    <row r="12294" spans="1:3">
      <c r="A12294" s="14"/>
      <c r="C12294" s="30"/>
    </row>
    <row r="12295" spans="1:3">
      <c r="A12295" s="14"/>
      <c r="C12295" s="30"/>
    </row>
    <row r="12296" spans="1:3">
      <c r="A12296" s="14"/>
      <c r="C12296" s="30"/>
    </row>
    <row r="12297" spans="1:3">
      <c r="A12297" s="14"/>
      <c r="C12297" s="30"/>
    </row>
    <row r="12298" spans="1:3">
      <c r="A12298" s="14"/>
      <c r="C12298" s="30"/>
    </row>
    <row r="12299" spans="1:3">
      <c r="A12299" s="14"/>
      <c r="C12299" s="30"/>
    </row>
    <row r="12300" spans="1:3">
      <c r="A12300" s="14"/>
      <c r="C12300" s="30"/>
    </row>
    <row r="12301" spans="1:3">
      <c r="A12301" s="14"/>
      <c r="C12301" s="30"/>
    </row>
    <row r="12302" spans="1:3">
      <c r="A12302" s="14"/>
      <c r="C12302" s="30"/>
    </row>
    <row r="12303" spans="1:3">
      <c r="A12303" s="14"/>
      <c r="C12303" s="30"/>
    </row>
    <row r="12304" spans="1:3">
      <c r="A12304" s="14"/>
      <c r="C12304" s="30"/>
    </row>
    <row r="12305" spans="1:3">
      <c r="A12305" s="14"/>
      <c r="C12305" s="30"/>
    </row>
    <row r="12306" spans="1:3">
      <c r="A12306" s="14"/>
      <c r="C12306" s="30"/>
    </row>
    <row r="12307" spans="1:3">
      <c r="A12307" s="14"/>
      <c r="C12307" s="30"/>
    </row>
    <row r="12308" spans="1:3">
      <c r="A12308" s="14"/>
      <c r="C12308" s="30"/>
    </row>
    <row r="12309" spans="1:3">
      <c r="A12309" s="14"/>
      <c r="C12309" s="30"/>
    </row>
    <row r="12310" spans="1:3">
      <c r="A12310" s="14"/>
      <c r="C12310" s="30"/>
    </row>
    <row r="12311" spans="1:3">
      <c r="A12311" s="14"/>
      <c r="C12311" s="30"/>
    </row>
    <row r="12312" spans="1:3">
      <c r="A12312" s="14"/>
      <c r="C12312" s="30"/>
    </row>
    <row r="12313" spans="1:3">
      <c r="A12313" s="14"/>
      <c r="C12313" s="30"/>
    </row>
    <row r="12314" spans="1:3">
      <c r="A12314" s="14"/>
      <c r="C12314" s="30"/>
    </row>
    <row r="12315" spans="1:3">
      <c r="A12315" s="14"/>
      <c r="C12315" s="30"/>
    </row>
    <row r="12316" spans="1:3">
      <c r="A12316" s="14"/>
      <c r="C12316" s="30"/>
    </row>
    <row r="12317" spans="1:3">
      <c r="A12317" s="14"/>
      <c r="C12317" s="30"/>
    </row>
    <row r="12318" spans="1:3">
      <c r="A12318" s="14"/>
      <c r="C12318" s="30"/>
    </row>
    <row r="12319" spans="1:3">
      <c r="A12319" s="14"/>
      <c r="C12319" s="30"/>
    </row>
    <row r="12320" spans="1:3">
      <c r="A12320" s="14"/>
      <c r="C12320" s="30"/>
    </row>
    <row r="12321" spans="1:3">
      <c r="A12321" s="14"/>
      <c r="C12321" s="30"/>
    </row>
    <row r="12322" spans="1:3">
      <c r="A12322" s="14"/>
      <c r="C12322" s="30"/>
    </row>
    <row r="12323" spans="1:3">
      <c r="A12323" s="14"/>
      <c r="C12323" s="30"/>
    </row>
    <row r="12324" spans="1:3">
      <c r="A12324" s="14"/>
      <c r="C12324" s="30"/>
    </row>
    <row r="12325" spans="1:3">
      <c r="A12325" s="14"/>
      <c r="C12325" s="30"/>
    </row>
    <row r="12326" spans="1:3">
      <c r="A12326" s="14"/>
      <c r="C12326" s="30"/>
    </row>
    <row r="12327" spans="1:3">
      <c r="A12327" s="14"/>
      <c r="C12327" s="30"/>
    </row>
    <row r="12328" spans="1:3">
      <c r="A12328" s="14"/>
      <c r="C12328" s="30"/>
    </row>
    <row r="12329" spans="1:3">
      <c r="A12329" s="14"/>
      <c r="C12329" s="30"/>
    </row>
    <row r="12330" spans="1:3">
      <c r="A12330" s="14"/>
      <c r="C12330" s="30"/>
    </row>
    <row r="12331" spans="1:3">
      <c r="A12331" s="14"/>
      <c r="C12331" s="30"/>
    </row>
    <row r="12332" spans="1:3">
      <c r="A12332" s="14"/>
      <c r="C12332" s="30"/>
    </row>
    <row r="12333" spans="1:3">
      <c r="A12333" s="14"/>
      <c r="C12333" s="30"/>
    </row>
    <row r="12334" spans="1:3">
      <c r="A12334" s="14"/>
      <c r="C12334" s="30"/>
    </row>
    <row r="12335" spans="1:3">
      <c r="A12335" s="14"/>
      <c r="C12335" s="30"/>
    </row>
    <row r="12336" spans="1:3">
      <c r="A12336" s="14"/>
      <c r="C12336" s="30"/>
    </row>
    <row r="12337" spans="1:3">
      <c r="A12337" s="14"/>
      <c r="C12337" s="30"/>
    </row>
    <row r="12338" spans="1:3">
      <c r="A12338" s="14"/>
      <c r="C12338" s="30"/>
    </row>
    <row r="12339" spans="1:3">
      <c r="A12339" s="14"/>
      <c r="C12339" s="30"/>
    </row>
    <row r="12340" spans="1:3">
      <c r="A12340" s="14"/>
      <c r="C12340" s="30"/>
    </row>
    <row r="12341" spans="1:3">
      <c r="A12341" s="14"/>
      <c r="C12341" s="30"/>
    </row>
    <row r="12342" spans="1:3">
      <c r="A12342" s="14"/>
      <c r="C12342" s="30"/>
    </row>
    <row r="12343" spans="1:3">
      <c r="A12343" s="14"/>
      <c r="C12343" s="30"/>
    </row>
    <row r="12344" spans="1:3">
      <c r="A12344" s="14"/>
      <c r="C12344" s="30"/>
    </row>
    <row r="12345" spans="1:3">
      <c r="A12345" s="14"/>
      <c r="C12345" s="30"/>
    </row>
    <row r="12346" spans="1:3">
      <c r="A12346" s="14"/>
      <c r="C12346" s="30"/>
    </row>
    <row r="12347" spans="1:3">
      <c r="A12347" s="14"/>
      <c r="C12347" s="30"/>
    </row>
    <row r="12348" spans="1:3">
      <c r="A12348" s="14"/>
      <c r="C12348" s="30"/>
    </row>
    <row r="12349" spans="1:3">
      <c r="A12349" s="14"/>
      <c r="C12349" s="30"/>
    </row>
    <row r="12350" spans="1:3">
      <c r="A12350" s="14"/>
      <c r="C12350" s="30"/>
    </row>
    <row r="12351" spans="1:3">
      <c r="A12351" s="14"/>
      <c r="C12351" s="30"/>
    </row>
    <row r="12352" spans="1:3">
      <c r="A12352" s="14"/>
      <c r="C12352" s="30"/>
    </row>
    <row r="12353" spans="1:3">
      <c r="A12353" s="14"/>
      <c r="C12353" s="30"/>
    </row>
    <row r="12354" spans="1:3">
      <c r="A12354" s="14"/>
      <c r="C12354" s="30"/>
    </row>
    <row r="12355" spans="1:3">
      <c r="A12355" s="14"/>
      <c r="C12355" s="30"/>
    </row>
    <row r="12356" spans="1:3">
      <c r="A12356" s="14"/>
      <c r="C12356" s="30"/>
    </row>
    <row r="12357" spans="1:3">
      <c r="A12357" s="14"/>
      <c r="C12357" s="30"/>
    </row>
    <row r="12358" spans="1:3">
      <c r="A12358" s="14"/>
      <c r="C12358" s="30"/>
    </row>
    <row r="12359" spans="1:3">
      <c r="A12359" s="14"/>
      <c r="C12359" s="30"/>
    </row>
    <row r="12360" spans="1:3">
      <c r="A12360" s="14"/>
      <c r="C12360" s="30"/>
    </row>
    <row r="12361" spans="1:3">
      <c r="A12361" s="14"/>
      <c r="C12361" s="30"/>
    </row>
    <row r="12362" spans="1:3">
      <c r="A12362" s="14"/>
      <c r="C12362" s="30"/>
    </row>
    <row r="12363" spans="1:3">
      <c r="A12363" s="14"/>
      <c r="C12363" s="30"/>
    </row>
    <row r="12364" spans="1:3">
      <c r="A12364" s="14"/>
      <c r="C12364" s="30"/>
    </row>
    <row r="12365" spans="1:3">
      <c r="A12365" s="14"/>
      <c r="C12365" s="30"/>
    </row>
    <row r="12366" spans="1:3">
      <c r="A12366" s="14"/>
      <c r="C12366" s="30"/>
    </row>
    <row r="12367" spans="1:3">
      <c r="A12367" s="14"/>
      <c r="C12367" s="30"/>
    </row>
    <row r="12368" spans="1:3">
      <c r="A12368" s="14"/>
      <c r="C12368" s="30"/>
    </row>
    <row r="12369" spans="1:3">
      <c r="A12369" s="14"/>
      <c r="C12369" s="30"/>
    </row>
    <row r="12370" spans="1:3">
      <c r="A12370" s="14"/>
      <c r="C12370" s="30"/>
    </row>
    <row r="12371" spans="1:3">
      <c r="A12371" s="14"/>
      <c r="C12371" s="30"/>
    </row>
    <row r="12372" spans="1:3">
      <c r="A12372" s="14"/>
      <c r="C12372" s="30"/>
    </row>
    <row r="12373" spans="1:3">
      <c r="A12373" s="14"/>
      <c r="C12373" s="30"/>
    </row>
    <row r="12374" spans="1:3">
      <c r="A12374" s="14"/>
      <c r="C12374" s="30"/>
    </row>
    <row r="12375" spans="1:3">
      <c r="A12375" s="14"/>
      <c r="C12375" s="30"/>
    </row>
    <row r="12376" spans="1:3">
      <c r="A12376" s="14"/>
      <c r="C12376" s="30"/>
    </row>
    <row r="12377" spans="1:3">
      <c r="A12377" s="14"/>
      <c r="C12377" s="30"/>
    </row>
    <row r="12378" spans="1:3">
      <c r="A12378" s="14"/>
      <c r="C12378" s="30"/>
    </row>
    <row r="12379" spans="1:3">
      <c r="A12379" s="14"/>
      <c r="C12379" s="30"/>
    </row>
    <row r="12380" spans="1:3">
      <c r="A12380" s="14"/>
      <c r="C12380" s="30"/>
    </row>
    <row r="12381" spans="1:3">
      <c r="A12381" s="14"/>
      <c r="C12381" s="30"/>
    </row>
    <row r="12382" spans="1:3">
      <c r="A12382" s="14"/>
      <c r="C12382" s="30"/>
    </row>
    <row r="12383" spans="1:3">
      <c r="A12383" s="14"/>
      <c r="C12383" s="30"/>
    </row>
    <row r="12384" spans="1:3">
      <c r="A12384" s="14"/>
      <c r="C12384" s="30"/>
    </row>
    <row r="12385" spans="1:3">
      <c r="A12385" s="14"/>
      <c r="C12385" s="30"/>
    </row>
    <row r="12386" spans="1:3">
      <c r="A12386" s="14"/>
      <c r="C12386" s="30"/>
    </row>
    <row r="12387" spans="1:3">
      <c r="A12387" s="14"/>
      <c r="C12387" s="30"/>
    </row>
    <row r="12388" spans="1:3">
      <c r="A12388" s="14"/>
      <c r="C12388" s="30"/>
    </row>
    <row r="12389" spans="1:3">
      <c r="A12389" s="14"/>
      <c r="C12389" s="30"/>
    </row>
    <row r="12390" spans="1:3">
      <c r="A12390" s="14"/>
      <c r="C12390" s="30"/>
    </row>
    <row r="12391" spans="1:3">
      <c r="A12391" s="14"/>
      <c r="C12391" s="30"/>
    </row>
    <row r="12392" spans="1:3">
      <c r="A12392" s="14"/>
      <c r="C12392" s="30"/>
    </row>
    <row r="12393" spans="1:3">
      <c r="A12393" s="14"/>
      <c r="C12393" s="30"/>
    </row>
    <row r="12394" spans="1:3">
      <c r="A12394" s="14"/>
      <c r="C12394" s="30"/>
    </row>
    <row r="12395" spans="1:3">
      <c r="A12395" s="14"/>
      <c r="C12395" s="30"/>
    </row>
    <row r="12396" spans="1:3">
      <c r="A12396" s="14"/>
      <c r="C12396" s="30"/>
    </row>
    <row r="12397" spans="1:3">
      <c r="A12397" s="14"/>
      <c r="C12397" s="30"/>
    </row>
    <row r="12398" spans="1:3">
      <c r="A12398" s="14"/>
      <c r="C12398" s="30"/>
    </row>
    <row r="12399" spans="1:3">
      <c r="A12399" s="14"/>
      <c r="C12399" s="30"/>
    </row>
    <row r="12400" spans="1:3">
      <c r="A12400" s="14"/>
      <c r="C12400" s="30"/>
    </row>
    <row r="12401" spans="1:3">
      <c r="A12401" s="14"/>
      <c r="C12401" s="30"/>
    </row>
    <row r="12402" spans="1:3">
      <c r="A12402" s="14"/>
      <c r="C12402" s="30"/>
    </row>
    <row r="12403" spans="1:3">
      <c r="A12403" s="14"/>
      <c r="C12403" s="30"/>
    </row>
    <row r="12404" spans="1:3">
      <c r="A12404" s="14"/>
      <c r="C12404" s="30"/>
    </row>
    <row r="12405" spans="1:3">
      <c r="A12405" s="14"/>
      <c r="C12405" s="30"/>
    </row>
    <row r="12406" spans="1:3">
      <c r="A12406" s="14"/>
      <c r="C12406" s="30"/>
    </row>
    <row r="12407" spans="1:3">
      <c r="A12407" s="14"/>
      <c r="C12407" s="30"/>
    </row>
    <row r="12408" spans="1:3">
      <c r="A12408" s="14"/>
      <c r="C12408" s="30"/>
    </row>
    <row r="12409" spans="1:3">
      <c r="A12409" s="14"/>
      <c r="C12409" s="30"/>
    </row>
    <row r="12410" spans="1:3">
      <c r="A12410" s="14"/>
      <c r="C12410" s="30"/>
    </row>
    <row r="12411" spans="1:3">
      <c r="A12411" s="14"/>
      <c r="C12411" s="30"/>
    </row>
    <row r="12412" spans="1:3">
      <c r="A12412" s="14"/>
      <c r="C12412" s="30"/>
    </row>
    <row r="12413" spans="1:3">
      <c r="A12413" s="14"/>
      <c r="C12413" s="30"/>
    </row>
    <row r="12414" spans="1:3">
      <c r="A12414" s="14"/>
      <c r="C12414" s="30"/>
    </row>
    <row r="12415" spans="1:3">
      <c r="A12415" s="14"/>
      <c r="C12415" s="30"/>
    </row>
    <row r="12416" spans="1:3">
      <c r="A12416" s="14"/>
      <c r="C12416" s="30"/>
    </row>
    <row r="12417" spans="1:3">
      <c r="A12417" s="14"/>
      <c r="C12417" s="30"/>
    </row>
    <row r="12418" spans="1:3">
      <c r="A12418" s="14"/>
      <c r="C12418" s="30"/>
    </row>
    <row r="12419" spans="1:3">
      <c r="A12419" s="14"/>
      <c r="C12419" s="30"/>
    </row>
    <row r="12420" spans="1:3">
      <c r="A12420" s="14"/>
      <c r="C12420" s="30"/>
    </row>
    <row r="12421" spans="1:3">
      <c r="A12421" s="14"/>
      <c r="C12421" s="30"/>
    </row>
    <row r="12422" spans="1:3">
      <c r="A12422" s="14"/>
      <c r="C12422" s="30"/>
    </row>
    <row r="12423" spans="1:3">
      <c r="A12423" s="14"/>
      <c r="C12423" s="30"/>
    </row>
    <row r="12424" spans="1:3">
      <c r="A12424" s="14"/>
      <c r="C12424" s="30"/>
    </row>
    <row r="12425" spans="1:3">
      <c r="A12425" s="14"/>
      <c r="C12425" s="30"/>
    </row>
    <row r="12426" spans="1:3">
      <c r="A12426" s="14"/>
      <c r="C12426" s="30"/>
    </row>
    <row r="12427" spans="1:3">
      <c r="A12427" s="14"/>
      <c r="C12427" s="30"/>
    </row>
    <row r="12428" spans="1:3">
      <c r="A12428" s="14"/>
      <c r="C12428" s="30"/>
    </row>
    <row r="12429" spans="1:3">
      <c r="A12429" s="14"/>
      <c r="C12429" s="30"/>
    </row>
    <row r="12430" spans="1:3">
      <c r="A12430" s="14"/>
      <c r="C12430" s="30"/>
    </row>
    <row r="12431" spans="1:3">
      <c r="A12431" s="14"/>
      <c r="C12431" s="30"/>
    </row>
    <row r="12432" spans="1:3">
      <c r="A12432" s="14"/>
      <c r="C12432" s="30"/>
    </row>
    <row r="12433" spans="1:3">
      <c r="A12433" s="14"/>
      <c r="C12433" s="30"/>
    </row>
    <row r="12434" spans="1:3">
      <c r="A12434" s="14"/>
      <c r="C12434" s="30"/>
    </row>
    <row r="12435" spans="1:3">
      <c r="A12435" s="14"/>
      <c r="C12435" s="30"/>
    </row>
    <row r="12436" spans="1:3">
      <c r="A12436" s="14"/>
      <c r="C12436" s="30"/>
    </row>
    <row r="12437" spans="1:3">
      <c r="A12437" s="14"/>
      <c r="C12437" s="30"/>
    </row>
    <row r="12438" spans="1:3">
      <c r="A12438" s="14"/>
      <c r="C12438" s="30"/>
    </row>
    <row r="12439" spans="1:3">
      <c r="A12439" s="14"/>
      <c r="C12439" s="30"/>
    </row>
    <row r="12440" spans="1:3">
      <c r="A12440" s="14"/>
      <c r="C12440" s="30"/>
    </row>
    <row r="12441" spans="1:3">
      <c r="A12441" s="14"/>
      <c r="C12441" s="30"/>
    </row>
    <row r="12442" spans="1:3">
      <c r="A12442" s="14"/>
      <c r="C12442" s="30"/>
    </row>
    <row r="12443" spans="1:3">
      <c r="A12443" s="14"/>
      <c r="C12443" s="30"/>
    </row>
    <row r="12444" spans="1:3">
      <c r="A12444" s="14"/>
      <c r="C12444" s="30"/>
    </row>
    <row r="12445" spans="1:3">
      <c r="A12445" s="14"/>
      <c r="C12445" s="30"/>
    </row>
    <row r="12446" spans="1:3">
      <c r="A12446" s="14"/>
      <c r="C12446" s="30"/>
    </row>
    <row r="12447" spans="1:3">
      <c r="A12447" s="14"/>
      <c r="C12447" s="30"/>
    </row>
    <row r="12448" spans="1:3">
      <c r="A12448" s="14"/>
      <c r="C12448" s="30"/>
    </row>
    <row r="12449" spans="1:3">
      <c r="A12449" s="14"/>
      <c r="C12449" s="30"/>
    </row>
    <row r="12450" spans="1:3">
      <c r="A12450" s="14"/>
      <c r="C12450" s="30"/>
    </row>
    <row r="12451" spans="1:3">
      <c r="A12451" s="14"/>
      <c r="C12451" s="30"/>
    </row>
    <row r="12452" spans="1:3">
      <c r="A12452" s="14"/>
      <c r="C12452" s="30"/>
    </row>
    <row r="12453" spans="1:3">
      <c r="A12453" s="14"/>
      <c r="C12453" s="30"/>
    </row>
    <row r="12454" spans="1:3">
      <c r="A12454" s="14"/>
      <c r="C12454" s="30"/>
    </row>
    <row r="12455" spans="1:3">
      <c r="A12455" s="14"/>
      <c r="C12455" s="30"/>
    </row>
    <row r="12456" spans="1:3">
      <c r="A12456" s="14"/>
      <c r="C12456" s="30"/>
    </row>
    <row r="12457" spans="1:3">
      <c r="A12457" s="14"/>
      <c r="C12457" s="30"/>
    </row>
    <row r="12458" spans="1:3">
      <c r="A12458" s="14"/>
      <c r="C12458" s="30"/>
    </row>
    <row r="12459" spans="1:3">
      <c r="A12459" s="14"/>
      <c r="C12459" s="30"/>
    </row>
    <row r="12460" spans="1:3">
      <c r="A12460" s="14"/>
      <c r="C12460" s="30"/>
    </row>
    <row r="12461" spans="1:3">
      <c r="A12461" s="14"/>
      <c r="C12461" s="30"/>
    </row>
    <row r="12462" spans="1:3">
      <c r="A12462" s="14"/>
      <c r="C12462" s="30"/>
    </row>
    <row r="12463" spans="1:3">
      <c r="A12463" s="14"/>
      <c r="C12463" s="30"/>
    </row>
    <row r="12464" spans="1:3">
      <c r="A12464" s="14"/>
      <c r="C12464" s="30"/>
    </row>
    <row r="12465" spans="1:3">
      <c r="A12465" s="14"/>
      <c r="C12465" s="30"/>
    </row>
    <row r="12466" spans="1:3">
      <c r="A12466" s="14"/>
      <c r="C12466" s="30"/>
    </row>
    <row r="12467" spans="1:3">
      <c r="A12467" s="14"/>
      <c r="C12467" s="30"/>
    </row>
    <row r="12468" spans="1:3">
      <c r="A12468" s="14"/>
      <c r="C12468" s="30"/>
    </row>
    <row r="12469" spans="1:3">
      <c r="A12469" s="14"/>
      <c r="C12469" s="30"/>
    </row>
    <row r="12470" spans="1:3">
      <c r="A12470" s="14"/>
      <c r="C12470" s="30"/>
    </row>
    <row r="12471" spans="1:3">
      <c r="A12471" s="14"/>
      <c r="C12471" s="30"/>
    </row>
    <row r="12472" spans="1:3">
      <c r="A12472" s="14"/>
      <c r="C12472" s="30"/>
    </row>
    <row r="12473" spans="1:3">
      <c r="A12473" s="14"/>
      <c r="C12473" s="30"/>
    </row>
    <row r="12474" spans="1:3">
      <c r="A12474" s="14"/>
      <c r="C12474" s="30"/>
    </row>
    <row r="12475" spans="1:3">
      <c r="A12475" s="14"/>
      <c r="C12475" s="30"/>
    </row>
    <row r="12476" spans="1:3">
      <c r="A12476" s="14"/>
      <c r="C12476" s="30"/>
    </row>
    <row r="12477" spans="1:3">
      <c r="A12477" s="14"/>
      <c r="C12477" s="30"/>
    </row>
    <row r="12478" spans="1:3">
      <c r="A12478" s="14"/>
      <c r="C12478" s="30"/>
    </row>
    <row r="12479" spans="1:3">
      <c r="A12479" s="14"/>
      <c r="C12479" s="30"/>
    </row>
    <row r="12480" spans="1:3">
      <c r="A12480" s="14"/>
      <c r="C12480" s="30"/>
    </row>
    <row r="12481" spans="1:3">
      <c r="A12481" s="14"/>
      <c r="C12481" s="30"/>
    </row>
    <row r="12482" spans="1:3">
      <c r="A12482" s="14"/>
      <c r="C12482" s="30"/>
    </row>
    <row r="12483" spans="1:3">
      <c r="A12483" s="14"/>
      <c r="C12483" s="30"/>
    </row>
    <row r="12484" spans="1:3">
      <c r="A12484" s="14"/>
      <c r="C12484" s="30"/>
    </row>
    <row r="12485" spans="1:3">
      <c r="A12485" s="14"/>
      <c r="C12485" s="30"/>
    </row>
    <row r="12486" spans="1:3">
      <c r="A12486" s="14"/>
      <c r="C12486" s="30"/>
    </row>
    <row r="12487" spans="1:3">
      <c r="A12487" s="14"/>
      <c r="C12487" s="30"/>
    </row>
    <row r="12488" spans="1:3">
      <c r="A12488" s="14"/>
      <c r="C12488" s="30"/>
    </row>
    <row r="12489" spans="1:3">
      <c r="A12489" s="14"/>
      <c r="C12489" s="30"/>
    </row>
    <row r="12490" spans="1:3">
      <c r="A12490" s="14"/>
      <c r="C12490" s="30"/>
    </row>
    <row r="12491" spans="1:3">
      <c r="A12491" s="14"/>
      <c r="C12491" s="30"/>
    </row>
    <row r="12492" spans="1:3">
      <c r="A12492" s="14"/>
      <c r="C12492" s="30"/>
    </row>
    <row r="12493" spans="1:3">
      <c r="A12493" s="14"/>
      <c r="C12493" s="30"/>
    </row>
    <row r="12494" spans="1:3">
      <c r="A12494" s="14"/>
      <c r="C12494" s="30"/>
    </row>
    <row r="12495" spans="1:3">
      <c r="A12495" s="14"/>
      <c r="C12495" s="30"/>
    </row>
    <row r="12496" spans="1:3">
      <c r="A12496" s="14"/>
      <c r="C12496" s="30"/>
    </row>
    <row r="12497" spans="1:3">
      <c r="A12497" s="14"/>
      <c r="C12497" s="30"/>
    </row>
    <row r="12498" spans="1:3">
      <c r="A12498" s="14"/>
      <c r="C12498" s="30"/>
    </row>
    <row r="12499" spans="1:3">
      <c r="A12499" s="14"/>
      <c r="C12499" s="30"/>
    </row>
    <row r="12500" spans="1:3">
      <c r="A12500" s="14"/>
      <c r="C12500" s="30"/>
    </row>
    <row r="12501" spans="1:3">
      <c r="A12501" s="14"/>
      <c r="C12501" s="30"/>
    </row>
    <row r="12502" spans="1:3">
      <c r="A12502" s="14"/>
      <c r="C12502" s="30"/>
    </row>
    <row r="12503" spans="1:3">
      <c r="A12503" s="14"/>
      <c r="C12503" s="30"/>
    </row>
    <row r="12504" spans="1:3">
      <c r="A12504" s="14"/>
      <c r="C12504" s="30"/>
    </row>
    <row r="12505" spans="1:3">
      <c r="A12505" s="14"/>
      <c r="C12505" s="30"/>
    </row>
    <row r="12506" spans="1:3">
      <c r="A12506" s="14"/>
      <c r="C12506" s="30"/>
    </row>
    <row r="12507" spans="1:3">
      <c r="A12507" s="14"/>
      <c r="C12507" s="30"/>
    </row>
    <row r="12508" spans="1:3">
      <c r="A12508" s="14"/>
      <c r="C12508" s="30"/>
    </row>
    <row r="12509" spans="1:3">
      <c r="A12509" s="14"/>
      <c r="C12509" s="30"/>
    </row>
    <row r="12510" spans="1:3">
      <c r="A12510" s="14"/>
      <c r="C12510" s="30"/>
    </row>
    <row r="12511" spans="1:3">
      <c r="A12511" s="14"/>
      <c r="C12511" s="30"/>
    </row>
    <row r="12512" spans="1:3">
      <c r="A12512" s="14"/>
      <c r="C12512" s="30"/>
    </row>
    <row r="12513" spans="1:3">
      <c r="A12513" s="14"/>
      <c r="C12513" s="30"/>
    </row>
    <row r="12514" spans="1:3">
      <c r="A12514" s="14"/>
      <c r="C12514" s="30"/>
    </row>
    <row r="12515" spans="1:3">
      <c r="A12515" s="14"/>
      <c r="C12515" s="30"/>
    </row>
    <row r="12516" spans="1:3">
      <c r="A12516" s="14"/>
      <c r="C12516" s="30"/>
    </row>
    <row r="12517" spans="1:3">
      <c r="A12517" s="14"/>
      <c r="C12517" s="30"/>
    </row>
    <row r="12518" spans="1:3">
      <c r="A12518" s="14"/>
      <c r="C12518" s="30"/>
    </row>
    <row r="12519" spans="1:3">
      <c r="A12519" s="14"/>
      <c r="C12519" s="30"/>
    </row>
    <row r="12520" spans="1:3">
      <c r="A12520" s="14"/>
      <c r="C12520" s="30"/>
    </row>
    <row r="12521" spans="1:3">
      <c r="A12521" s="14"/>
      <c r="C12521" s="30"/>
    </row>
    <row r="12522" spans="1:3">
      <c r="A12522" s="14"/>
      <c r="C12522" s="30"/>
    </row>
    <row r="12523" spans="1:3">
      <c r="A12523" s="14"/>
      <c r="C12523" s="30"/>
    </row>
    <row r="12524" spans="1:3">
      <c r="A12524" s="14"/>
      <c r="C12524" s="30"/>
    </row>
    <row r="12525" spans="1:3">
      <c r="A12525" s="14"/>
      <c r="C12525" s="30"/>
    </row>
    <row r="12526" spans="1:3">
      <c r="A12526" s="14"/>
      <c r="C12526" s="30"/>
    </row>
    <row r="12527" spans="1:3">
      <c r="A12527" s="14"/>
      <c r="C12527" s="30"/>
    </row>
    <row r="12528" spans="1:3">
      <c r="A12528" s="14"/>
      <c r="C12528" s="30"/>
    </row>
    <row r="12529" spans="1:3">
      <c r="A12529" s="14"/>
      <c r="C12529" s="30"/>
    </row>
    <row r="12530" spans="1:3">
      <c r="A12530" s="14"/>
      <c r="C12530" s="30"/>
    </row>
    <row r="12531" spans="1:3">
      <c r="A12531" s="14"/>
      <c r="C12531" s="30"/>
    </row>
    <row r="12532" spans="1:3">
      <c r="A12532" s="14"/>
      <c r="C12532" s="30"/>
    </row>
    <row r="12533" spans="1:3">
      <c r="A12533" s="14"/>
      <c r="C12533" s="30"/>
    </row>
    <row r="12534" spans="1:3">
      <c r="A12534" s="14"/>
      <c r="C12534" s="30"/>
    </row>
    <row r="12535" spans="1:3">
      <c r="A12535" s="14"/>
      <c r="C12535" s="30"/>
    </row>
    <row r="12536" spans="1:3">
      <c r="A12536" s="14"/>
      <c r="C12536" s="30"/>
    </row>
    <row r="12537" spans="1:3">
      <c r="A12537" s="14"/>
      <c r="C12537" s="30"/>
    </row>
    <row r="12538" spans="1:3">
      <c r="A12538" s="14"/>
      <c r="C12538" s="30"/>
    </row>
    <row r="12539" spans="1:3">
      <c r="A12539" s="14"/>
      <c r="C12539" s="30"/>
    </row>
    <row r="12540" spans="1:3">
      <c r="A12540" s="14"/>
      <c r="C12540" s="30"/>
    </row>
    <row r="12541" spans="1:3">
      <c r="A12541" s="14"/>
      <c r="C12541" s="30"/>
    </row>
    <row r="12542" spans="1:3">
      <c r="A12542" s="14"/>
      <c r="C12542" s="30"/>
    </row>
    <row r="12543" spans="1:3">
      <c r="A12543" s="14"/>
      <c r="C12543" s="30"/>
    </row>
    <row r="12544" spans="1:3">
      <c r="A12544" s="14"/>
      <c r="C12544" s="30"/>
    </row>
    <row r="12545" spans="1:3">
      <c r="A12545" s="14"/>
      <c r="C12545" s="30"/>
    </row>
    <row r="12546" spans="1:3">
      <c r="A12546" s="14"/>
      <c r="C12546" s="30"/>
    </row>
    <row r="12547" spans="1:3">
      <c r="A12547" s="14"/>
      <c r="C12547" s="30"/>
    </row>
    <row r="12548" spans="1:3">
      <c r="A12548" s="14"/>
      <c r="C12548" s="30"/>
    </row>
    <row r="12549" spans="1:3">
      <c r="A12549" s="14"/>
      <c r="C12549" s="30"/>
    </row>
    <row r="12550" spans="1:3">
      <c r="A12550" s="14"/>
      <c r="C12550" s="30"/>
    </row>
    <row r="12551" spans="1:3">
      <c r="A12551" s="14"/>
      <c r="C12551" s="30"/>
    </row>
    <row r="12552" spans="1:3">
      <c r="A12552" s="14"/>
      <c r="C12552" s="30"/>
    </row>
    <row r="12553" spans="1:3">
      <c r="A12553" s="14"/>
      <c r="C12553" s="30"/>
    </row>
    <row r="12554" spans="1:3">
      <c r="A12554" s="14"/>
      <c r="C12554" s="30"/>
    </row>
    <row r="12555" spans="1:3">
      <c r="A12555" s="14"/>
      <c r="C12555" s="30"/>
    </row>
    <row r="12556" spans="1:3">
      <c r="A12556" s="14"/>
      <c r="C12556" s="30"/>
    </row>
    <row r="12557" spans="1:3">
      <c r="A12557" s="14"/>
      <c r="C12557" s="30"/>
    </row>
    <row r="12558" spans="1:3">
      <c r="A12558" s="14"/>
      <c r="C12558" s="30"/>
    </row>
    <row r="12559" spans="1:3">
      <c r="A12559" s="14"/>
      <c r="C12559" s="30"/>
    </row>
    <row r="12560" spans="1:3">
      <c r="A12560" s="14"/>
      <c r="C12560" s="30"/>
    </row>
    <row r="12561" spans="1:3">
      <c r="A12561" s="14"/>
      <c r="C12561" s="30"/>
    </row>
    <row r="12562" spans="1:3">
      <c r="A12562" s="14"/>
      <c r="C12562" s="30"/>
    </row>
    <row r="12563" spans="1:3">
      <c r="A12563" s="14"/>
      <c r="C12563" s="30"/>
    </row>
    <row r="12564" spans="1:3">
      <c r="A12564" s="14"/>
      <c r="C12564" s="30"/>
    </row>
    <row r="12565" spans="1:3">
      <c r="A12565" s="14"/>
      <c r="C12565" s="30"/>
    </row>
    <row r="12566" spans="1:3">
      <c r="A12566" s="14"/>
      <c r="C12566" s="30"/>
    </row>
    <row r="12567" spans="1:3">
      <c r="A12567" s="14"/>
      <c r="C12567" s="30"/>
    </row>
    <row r="12568" spans="1:3">
      <c r="A12568" s="14"/>
      <c r="C12568" s="30"/>
    </row>
    <row r="12569" spans="1:3">
      <c r="A12569" s="14"/>
      <c r="C12569" s="30"/>
    </row>
    <row r="12570" spans="1:3">
      <c r="A12570" s="14"/>
      <c r="C12570" s="30"/>
    </row>
    <row r="12571" spans="1:3">
      <c r="A12571" s="14"/>
      <c r="C12571" s="30"/>
    </row>
    <row r="12572" spans="1:3">
      <c r="A12572" s="14"/>
      <c r="C12572" s="30"/>
    </row>
    <row r="12573" spans="1:3">
      <c r="A12573" s="14"/>
      <c r="C12573" s="30"/>
    </row>
    <row r="12574" spans="1:3">
      <c r="A12574" s="14"/>
      <c r="C12574" s="30"/>
    </row>
    <row r="12575" spans="1:3">
      <c r="A12575" s="14"/>
      <c r="C12575" s="30"/>
    </row>
    <row r="12576" spans="1:3">
      <c r="A12576" s="14"/>
      <c r="C12576" s="30"/>
    </row>
    <row r="12577" spans="1:3">
      <c r="A12577" s="14"/>
      <c r="C12577" s="30"/>
    </row>
    <row r="12578" spans="1:3">
      <c r="A12578" s="14"/>
      <c r="C12578" s="30"/>
    </row>
    <row r="12579" spans="1:3">
      <c r="A12579" s="14"/>
      <c r="C12579" s="30"/>
    </row>
    <row r="12580" spans="1:3">
      <c r="A12580" s="14"/>
      <c r="C12580" s="30"/>
    </row>
    <row r="12581" spans="1:3">
      <c r="A12581" s="14"/>
      <c r="C12581" s="30"/>
    </row>
    <row r="12582" spans="1:3">
      <c r="A12582" s="14"/>
      <c r="C12582" s="30"/>
    </row>
    <row r="12583" spans="1:3">
      <c r="A12583" s="14"/>
      <c r="C12583" s="30"/>
    </row>
    <row r="12584" spans="1:3">
      <c r="A12584" s="14"/>
      <c r="C12584" s="30"/>
    </row>
    <row r="12585" spans="1:3">
      <c r="A12585" s="14"/>
      <c r="C12585" s="30"/>
    </row>
    <row r="12586" spans="1:3">
      <c r="A12586" s="14"/>
      <c r="C12586" s="30"/>
    </row>
    <row r="12587" spans="1:3">
      <c r="A12587" s="14"/>
      <c r="C12587" s="30"/>
    </row>
    <row r="12588" spans="1:3">
      <c r="A12588" s="14"/>
      <c r="C12588" s="30"/>
    </row>
    <row r="12589" spans="1:3">
      <c r="A12589" s="14"/>
      <c r="C12589" s="30"/>
    </row>
    <row r="12590" spans="1:3">
      <c r="A12590" s="14"/>
      <c r="C12590" s="30"/>
    </row>
    <row r="12591" spans="1:3">
      <c r="A12591" s="14"/>
      <c r="C12591" s="30"/>
    </row>
    <row r="12592" spans="1:3">
      <c r="A12592" s="14"/>
      <c r="C12592" s="30"/>
    </row>
    <row r="12593" spans="1:3">
      <c r="A12593" s="14"/>
      <c r="C12593" s="30"/>
    </row>
    <row r="12594" spans="1:3">
      <c r="A12594" s="14"/>
      <c r="C12594" s="30"/>
    </row>
    <row r="12595" spans="1:3">
      <c r="A12595" s="14"/>
      <c r="C12595" s="30"/>
    </row>
    <row r="12596" spans="1:3">
      <c r="A12596" s="14"/>
      <c r="C12596" s="30"/>
    </row>
    <row r="12597" spans="1:3">
      <c r="A12597" s="14"/>
      <c r="C12597" s="30"/>
    </row>
    <row r="12598" spans="1:3">
      <c r="A12598" s="14"/>
      <c r="C12598" s="30"/>
    </row>
    <row r="12599" spans="1:3">
      <c r="A12599" s="14"/>
      <c r="C12599" s="30"/>
    </row>
    <row r="12600" spans="1:3">
      <c r="A12600" s="14"/>
      <c r="C12600" s="30"/>
    </row>
    <row r="12601" spans="1:3">
      <c r="A12601" s="14"/>
      <c r="C12601" s="30"/>
    </row>
    <row r="12602" spans="1:3">
      <c r="A12602" s="14"/>
      <c r="C12602" s="30"/>
    </row>
    <row r="12603" spans="1:3">
      <c r="A12603" s="14"/>
      <c r="C12603" s="30"/>
    </row>
    <row r="12604" spans="1:3">
      <c r="A12604" s="14"/>
      <c r="C12604" s="30"/>
    </row>
    <row r="12605" spans="1:3">
      <c r="A12605" s="14"/>
      <c r="C12605" s="30"/>
    </row>
    <row r="12606" spans="1:3">
      <c r="A12606" s="14"/>
      <c r="C12606" s="30"/>
    </row>
    <row r="12607" spans="1:3">
      <c r="A12607" s="14"/>
      <c r="C12607" s="30"/>
    </row>
    <row r="12608" spans="1:3">
      <c r="A12608" s="14"/>
      <c r="C12608" s="30"/>
    </row>
    <row r="12609" spans="1:3">
      <c r="A12609" s="14"/>
      <c r="C12609" s="30"/>
    </row>
    <row r="12610" spans="1:3">
      <c r="A12610" s="14"/>
      <c r="C12610" s="30"/>
    </row>
    <row r="12611" spans="1:3">
      <c r="A12611" s="14"/>
      <c r="C12611" s="30"/>
    </row>
    <row r="12612" spans="1:3">
      <c r="A12612" s="14"/>
      <c r="C12612" s="30"/>
    </row>
    <row r="12613" spans="1:3">
      <c r="A12613" s="14"/>
      <c r="C12613" s="30"/>
    </row>
    <row r="12614" spans="1:3">
      <c r="A12614" s="14"/>
      <c r="C12614" s="30"/>
    </row>
    <row r="12615" spans="1:3">
      <c r="A12615" s="14"/>
      <c r="C12615" s="30"/>
    </row>
    <row r="12616" spans="1:3">
      <c r="A12616" s="14"/>
      <c r="C12616" s="30"/>
    </row>
    <row r="12617" spans="1:3">
      <c r="A12617" s="14"/>
      <c r="C12617" s="30"/>
    </row>
    <row r="12618" spans="1:3">
      <c r="A12618" s="14"/>
      <c r="C12618" s="30"/>
    </row>
    <row r="12619" spans="1:3">
      <c r="A12619" s="14"/>
      <c r="C12619" s="30"/>
    </row>
    <row r="12620" spans="1:3">
      <c r="A12620" s="14"/>
      <c r="C12620" s="30"/>
    </row>
    <row r="12621" spans="1:3">
      <c r="A12621" s="14"/>
      <c r="C12621" s="30"/>
    </row>
    <row r="12622" spans="1:3">
      <c r="A12622" s="14"/>
      <c r="C12622" s="30"/>
    </row>
    <row r="12623" spans="1:3">
      <c r="A12623" s="14"/>
      <c r="C12623" s="30"/>
    </row>
    <row r="12624" spans="1:3">
      <c r="A12624" s="14"/>
      <c r="C12624" s="30"/>
    </row>
    <row r="12625" spans="1:3">
      <c r="A12625" s="14"/>
      <c r="C12625" s="30"/>
    </row>
    <row r="12626" spans="1:3">
      <c r="A12626" s="14"/>
      <c r="C12626" s="30"/>
    </row>
    <row r="12627" spans="1:3">
      <c r="A12627" s="14"/>
      <c r="C12627" s="30"/>
    </row>
    <row r="12628" spans="1:3">
      <c r="A12628" s="14"/>
      <c r="C12628" s="30"/>
    </row>
    <row r="12629" spans="1:3">
      <c r="A12629" s="14"/>
      <c r="C12629" s="30"/>
    </row>
    <row r="12630" spans="1:3">
      <c r="A12630" s="14"/>
      <c r="C12630" s="30"/>
    </row>
    <row r="12631" spans="1:3">
      <c r="A12631" s="14"/>
      <c r="C12631" s="30"/>
    </row>
    <row r="12632" spans="1:3">
      <c r="A12632" s="14"/>
      <c r="C12632" s="30"/>
    </row>
    <row r="12633" spans="1:3">
      <c r="A12633" s="14"/>
      <c r="C12633" s="30"/>
    </row>
    <row r="12634" spans="1:3">
      <c r="A12634" s="14"/>
      <c r="C12634" s="30"/>
    </row>
    <row r="12635" spans="1:3">
      <c r="A12635" s="14"/>
      <c r="C12635" s="30"/>
    </row>
    <row r="12636" spans="1:3">
      <c r="A12636" s="14"/>
      <c r="C12636" s="30"/>
    </row>
    <row r="12637" spans="1:3">
      <c r="A12637" s="14"/>
      <c r="C12637" s="30"/>
    </row>
    <row r="12638" spans="1:3">
      <c r="A12638" s="14"/>
      <c r="C12638" s="30"/>
    </row>
    <row r="12639" spans="1:3">
      <c r="A12639" s="14"/>
      <c r="C12639" s="30"/>
    </row>
    <row r="12640" spans="1:3">
      <c r="A12640" s="14"/>
      <c r="C12640" s="30"/>
    </row>
    <row r="12641" spans="1:3">
      <c r="A12641" s="14"/>
      <c r="C12641" s="30"/>
    </row>
    <row r="12642" spans="1:3">
      <c r="A12642" s="14"/>
      <c r="C12642" s="30"/>
    </row>
    <row r="12643" spans="1:3">
      <c r="A12643" s="14"/>
      <c r="C12643" s="30"/>
    </row>
    <row r="12644" spans="1:3">
      <c r="A12644" s="14"/>
      <c r="C12644" s="30"/>
    </row>
    <row r="12645" spans="1:3">
      <c r="A12645" s="14"/>
      <c r="C12645" s="30"/>
    </row>
    <row r="12646" spans="1:3">
      <c r="A12646" s="14"/>
      <c r="C12646" s="30"/>
    </row>
    <row r="12647" spans="1:3">
      <c r="A12647" s="14"/>
      <c r="C12647" s="30"/>
    </row>
    <row r="12648" spans="1:3">
      <c r="A12648" s="14"/>
      <c r="C12648" s="30"/>
    </row>
    <row r="12649" spans="1:3">
      <c r="A12649" s="14"/>
      <c r="C12649" s="30"/>
    </row>
    <row r="12650" spans="1:3">
      <c r="A12650" s="14"/>
      <c r="C12650" s="30"/>
    </row>
    <row r="12651" spans="1:3">
      <c r="A12651" s="14"/>
      <c r="C12651" s="30"/>
    </row>
    <row r="12652" spans="1:3">
      <c r="A12652" s="14"/>
      <c r="C12652" s="30"/>
    </row>
    <row r="12653" spans="1:3">
      <c r="A12653" s="14"/>
      <c r="C12653" s="30"/>
    </row>
    <row r="12654" spans="1:3">
      <c r="A12654" s="14"/>
      <c r="C12654" s="30"/>
    </row>
    <row r="12655" spans="1:3">
      <c r="A12655" s="14"/>
      <c r="C12655" s="30"/>
    </row>
    <row r="12656" spans="1:3">
      <c r="A12656" s="14"/>
      <c r="C12656" s="30"/>
    </row>
    <row r="12657" spans="1:3">
      <c r="A12657" s="14"/>
      <c r="C12657" s="30"/>
    </row>
    <row r="12658" spans="1:3">
      <c r="A12658" s="14"/>
      <c r="C12658" s="30"/>
    </row>
    <row r="12659" spans="1:3">
      <c r="A12659" s="14"/>
      <c r="C12659" s="30"/>
    </row>
    <row r="12660" spans="1:3">
      <c r="A12660" s="14"/>
      <c r="C12660" s="30"/>
    </row>
    <row r="12661" spans="1:3">
      <c r="A12661" s="14"/>
      <c r="C12661" s="30"/>
    </row>
    <row r="12662" spans="1:3">
      <c r="A12662" s="14"/>
      <c r="C12662" s="30"/>
    </row>
    <row r="12663" spans="1:3">
      <c r="A12663" s="14"/>
      <c r="C12663" s="30"/>
    </row>
    <row r="12664" spans="1:3">
      <c r="A12664" s="14"/>
      <c r="C12664" s="30"/>
    </row>
    <row r="12665" spans="1:3">
      <c r="A12665" s="14"/>
      <c r="C12665" s="30"/>
    </row>
    <row r="12666" spans="1:3">
      <c r="A12666" s="14"/>
      <c r="C12666" s="30"/>
    </row>
    <row r="12667" spans="1:3">
      <c r="A12667" s="14"/>
      <c r="C12667" s="30"/>
    </row>
    <row r="12668" spans="1:3">
      <c r="A12668" s="14"/>
      <c r="C12668" s="30"/>
    </row>
    <row r="12669" spans="1:3">
      <c r="A12669" s="14"/>
      <c r="C12669" s="30"/>
    </row>
    <row r="12670" spans="1:3">
      <c r="A12670" s="14"/>
      <c r="C12670" s="30"/>
    </row>
    <row r="12671" spans="1:3">
      <c r="A12671" s="14"/>
      <c r="C12671" s="30"/>
    </row>
    <row r="12672" spans="1:3">
      <c r="A12672" s="14"/>
      <c r="C12672" s="30"/>
    </row>
    <row r="12673" spans="1:3">
      <c r="A12673" s="14"/>
      <c r="C12673" s="30"/>
    </row>
    <row r="12674" spans="1:3">
      <c r="A12674" s="14"/>
      <c r="C12674" s="30"/>
    </row>
    <row r="12675" spans="1:3">
      <c r="A12675" s="14"/>
      <c r="C12675" s="30"/>
    </row>
    <row r="12676" spans="1:3">
      <c r="A12676" s="14"/>
      <c r="C12676" s="30"/>
    </row>
    <row r="12677" spans="1:3">
      <c r="A12677" s="14"/>
      <c r="C12677" s="30"/>
    </row>
    <row r="12678" spans="1:3">
      <c r="A12678" s="14"/>
      <c r="C12678" s="30"/>
    </row>
    <row r="12679" spans="1:3">
      <c r="A12679" s="14"/>
      <c r="C12679" s="30"/>
    </row>
    <row r="12680" spans="1:3">
      <c r="A12680" s="14"/>
      <c r="C12680" s="30"/>
    </row>
    <row r="12681" spans="1:3">
      <c r="A12681" s="14"/>
      <c r="C12681" s="30"/>
    </row>
    <row r="12682" spans="1:3">
      <c r="A12682" s="14"/>
      <c r="C12682" s="30"/>
    </row>
    <row r="12683" spans="1:3">
      <c r="A12683" s="14"/>
      <c r="C12683" s="30"/>
    </row>
    <row r="12684" spans="1:3">
      <c r="A12684" s="14"/>
      <c r="C12684" s="30"/>
    </row>
    <row r="12685" spans="1:3">
      <c r="A12685" s="14"/>
      <c r="C12685" s="30"/>
    </row>
    <row r="12686" spans="1:3">
      <c r="A12686" s="14"/>
      <c r="C12686" s="30"/>
    </row>
    <row r="12687" spans="1:3">
      <c r="A12687" s="14"/>
      <c r="C12687" s="30"/>
    </row>
    <row r="12688" spans="1:3">
      <c r="A12688" s="14"/>
      <c r="C12688" s="30"/>
    </row>
    <row r="12689" spans="1:3">
      <c r="A12689" s="14"/>
      <c r="C12689" s="30"/>
    </row>
    <row r="12690" spans="1:3">
      <c r="A12690" s="14"/>
      <c r="C12690" s="30"/>
    </row>
    <row r="12691" spans="1:3">
      <c r="A12691" s="14"/>
      <c r="C12691" s="30"/>
    </row>
    <row r="12692" spans="1:3">
      <c r="A12692" s="14"/>
      <c r="C12692" s="30"/>
    </row>
    <row r="12693" spans="1:3">
      <c r="A12693" s="14"/>
      <c r="C12693" s="30"/>
    </row>
    <row r="12694" spans="1:3">
      <c r="A12694" s="14"/>
      <c r="C12694" s="30"/>
    </row>
    <row r="12695" spans="1:3">
      <c r="A12695" s="14"/>
      <c r="C12695" s="30"/>
    </row>
    <row r="12696" spans="1:3">
      <c r="A12696" s="14"/>
      <c r="C12696" s="30"/>
    </row>
    <row r="12697" spans="1:3">
      <c r="A12697" s="14"/>
      <c r="C12697" s="30"/>
    </row>
    <row r="12698" spans="1:3">
      <c r="A12698" s="14"/>
      <c r="C12698" s="30"/>
    </row>
    <row r="12699" spans="1:3">
      <c r="A12699" s="14"/>
      <c r="C12699" s="30"/>
    </row>
    <row r="12700" spans="1:3">
      <c r="A12700" s="14"/>
      <c r="C12700" s="30"/>
    </row>
    <row r="12701" spans="1:3">
      <c r="A12701" s="14"/>
      <c r="C12701" s="30"/>
    </row>
    <row r="12702" spans="1:3">
      <c r="A12702" s="14"/>
      <c r="C12702" s="30"/>
    </row>
    <row r="12703" spans="1:3">
      <c r="A12703" s="14"/>
      <c r="C12703" s="30"/>
    </row>
    <row r="12704" spans="1:3">
      <c r="A12704" s="14"/>
      <c r="C12704" s="30"/>
    </row>
    <row r="12705" spans="1:3">
      <c r="A12705" s="14"/>
      <c r="C12705" s="30"/>
    </row>
    <row r="12706" spans="1:3">
      <c r="A12706" s="14"/>
      <c r="C12706" s="30"/>
    </row>
    <row r="12707" spans="1:3">
      <c r="A12707" s="14"/>
      <c r="C12707" s="30"/>
    </row>
    <row r="12708" spans="1:3">
      <c r="A12708" s="14"/>
      <c r="C12708" s="30"/>
    </row>
    <row r="12709" spans="1:3">
      <c r="A12709" s="14"/>
      <c r="C12709" s="30"/>
    </row>
    <row r="12710" spans="1:3">
      <c r="A12710" s="14"/>
      <c r="C12710" s="30"/>
    </row>
    <row r="12711" spans="1:3">
      <c r="A12711" s="14"/>
      <c r="C12711" s="30"/>
    </row>
    <row r="12712" spans="1:3">
      <c r="A12712" s="14"/>
      <c r="C12712" s="30"/>
    </row>
    <row r="12713" spans="1:3">
      <c r="A12713" s="14"/>
      <c r="C12713" s="30"/>
    </row>
    <row r="12714" spans="1:3">
      <c r="A12714" s="14"/>
      <c r="C12714" s="30"/>
    </row>
    <row r="12715" spans="1:3">
      <c r="A12715" s="14"/>
      <c r="C12715" s="30"/>
    </row>
    <row r="12716" spans="1:3">
      <c r="A12716" s="14"/>
      <c r="C12716" s="30"/>
    </row>
    <row r="12717" spans="1:3">
      <c r="A12717" s="14"/>
      <c r="C12717" s="30"/>
    </row>
    <row r="12718" spans="1:3">
      <c r="A12718" s="14"/>
      <c r="C12718" s="30"/>
    </row>
    <row r="12719" spans="1:3">
      <c r="A12719" s="14"/>
      <c r="C12719" s="30"/>
    </row>
    <row r="12720" spans="1:3">
      <c r="A12720" s="14"/>
      <c r="C12720" s="30"/>
    </row>
    <row r="12721" spans="1:3">
      <c r="A12721" s="14"/>
      <c r="C12721" s="30"/>
    </row>
    <row r="12722" spans="1:3">
      <c r="A12722" s="14"/>
      <c r="C12722" s="30"/>
    </row>
    <row r="12723" spans="1:3">
      <c r="A12723" s="14"/>
      <c r="C12723" s="30"/>
    </row>
    <row r="12724" spans="1:3">
      <c r="A12724" s="14"/>
      <c r="C12724" s="30"/>
    </row>
    <row r="12725" spans="1:3">
      <c r="A12725" s="14"/>
      <c r="C12725" s="30"/>
    </row>
    <row r="12726" spans="1:3">
      <c r="A12726" s="14"/>
      <c r="C12726" s="30"/>
    </row>
    <row r="12727" spans="1:3">
      <c r="A12727" s="14"/>
      <c r="C12727" s="30"/>
    </row>
    <row r="12728" spans="1:3">
      <c r="A12728" s="14"/>
      <c r="C12728" s="30"/>
    </row>
    <row r="12729" spans="1:3">
      <c r="A12729" s="14"/>
      <c r="C12729" s="30"/>
    </row>
    <row r="12730" spans="1:3">
      <c r="A12730" s="14"/>
      <c r="C12730" s="30"/>
    </row>
    <row r="12731" spans="1:3">
      <c r="A12731" s="14"/>
      <c r="C12731" s="30"/>
    </row>
    <row r="12732" spans="1:3">
      <c r="A12732" s="14"/>
      <c r="C12732" s="30"/>
    </row>
    <row r="12733" spans="1:3">
      <c r="A12733" s="14"/>
      <c r="C12733" s="30"/>
    </row>
    <row r="12734" spans="1:3">
      <c r="A12734" s="14"/>
      <c r="C12734" s="30"/>
    </row>
    <row r="12735" spans="1:3">
      <c r="A12735" s="14"/>
      <c r="C12735" s="30"/>
    </row>
    <row r="12736" spans="1:3">
      <c r="A12736" s="14"/>
      <c r="C12736" s="30"/>
    </row>
    <row r="12737" spans="1:3">
      <c r="A12737" s="14"/>
      <c r="C12737" s="30"/>
    </row>
    <row r="12738" spans="1:3">
      <c r="A12738" s="14"/>
      <c r="C12738" s="30"/>
    </row>
    <row r="12739" spans="1:3">
      <c r="A12739" s="14"/>
      <c r="C12739" s="30"/>
    </row>
    <row r="12740" spans="1:3">
      <c r="A12740" s="14"/>
      <c r="C12740" s="30"/>
    </row>
    <row r="12741" spans="1:3">
      <c r="A12741" s="14"/>
      <c r="C12741" s="30"/>
    </row>
    <row r="12742" spans="1:3">
      <c r="A12742" s="14"/>
      <c r="C12742" s="30"/>
    </row>
    <row r="12743" spans="1:3">
      <c r="A12743" s="14"/>
      <c r="C12743" s="30"/>
    </row>
    <row r="12744" spans="1:3">
      <c r="A12744" s="14"/>
      <c r="C12744" s="30"/>
    </row>
    <row r="12745" spans="1:3">
      <c r="A12745" s="14"/>
      <c r="C12745" s="30"/>
    </row>
    <row r="12746" spans="1:3">
      <c r="A12746" s="14"/>
      <c r="C12746" s="30"/>
    </row>
    <row r="12747" spans="1:3">
      <c r="A12747" s="14"/>
      <c r="C12747" s="30"/>
    </row>
    <row r="12748" spans="1:3">
      <c r="A12748" s="14"/>
      <c r="C12748" s="30"/>
    </row>
    <row r="12749" spans="1:3">
      <c r="A12749" s="14"/>
      <c r="C12749" s="30"/>
    </row>
    <row r="12750" spans="1:3">
      <c r="A12750" s="14"/>
      <c r="C12750" s="30"/>
    </row>
    <row r="12751" spans="1:3">
      <c r="A12751" s="14"/>
      <c r="C12751" s="30"/>
    </row>
    <row r="12752" spans="1:3">
      <c r="A12752" s="14"/>
      <c r="C12752" s="30"/>
    </row>
    <row r="12753" spans="1:3">
      <c r="A12753" s="14"/>
      <c r="C12753" s="30"/>
    </row>
    <row r="12754" spans="1:3">
      <c r="A12754" s="14"/>
      <c r="C12754" s="30"/>
    </row>
    <row r="12755" spans="1:3">
      <c r="A12755" s="14"/>
      <c r="C12755" s="30"/>
    </row>
    <row r="12756" spans="1:3">
      <c r="A12756" s="14"/>
      <c r="C12756" s="30"/>
    </row>
    <row r="12757" spans="1:3">
      <c r="A12757" s="14"/>
      <c r="C12757" s="30"/>
    </row>
    <row r="12758" spans="1:3">
      <c r="A12758" s="14"/>
      <c r="C12758" s="30"/>
    </row>
    <row r="12759" spans="1:3">
      <c r="A12759" s="14"/>
      <c r="C12759" s="30"/>
    </row>
    <row r="12760" spans="1:3">
      <c r="A12760" s="14"/>
      <c r="C12760" s="30"/>
    </row>
    <row r="12761" spans="1:3">
      <c r="A12761" s="14"/>
      <c r="C12761" s="30"/>
    </row>
    <row r="12762" spans="1:3">
      <c r="A12762" s="14"/>
      <c r="C12762" s="30"/>
    </row>
    <row r="12763" spans="1:3">
      <c r="A12763" s="14"/>
      <c r="C12763" s="30"/>
    </row>
    <row r="12764" spans="1:3">
      <c r="A12764" s="14"/>
      <c r="C12764" s="30"/>
    </row>
    <row r="12765" spans="1:3">
      <c r="A12765" s="14"/>
      <c r="C12765" s="30"/>
    </row>
    <row r="12766" spans="1:3">
      <c r="A12766" s="14"/>
      <c r="C12766" s="30"/>
    </row>
    <row r="12767" spans="1:3">
      <c r="A12767" s="14"/>
      <c r="C12767" s="30"/>
    </row>
    <row r="12768" spans="1:3">
      <c r="A12768" s="14"/>
      <c r="C12768" s="30"/>
    </row>
    <row r="12769" spans="1:3">
      <c r="A12769" s="14"/>
      <c r="C12769" s="30"/>
    </row>
    <row r="12770" spans="1:3">
      <c r="A12770" s="14"/>
      <c r="C12770" s="30"/>
    </row>
    <row r="12771" spans="1:3">
      <c r="A12771" s="14"/>
      <c r="C12771" s="30"/>
    </row>
    <row r="12772" spans="1:3">
      <c r="A12772" s="14"/>
      <c r="C12772" s="30"/>
    </row>
    <row r="12773" spans="1:3">
      <c r="A12773" s="14"/>
      <c r="C12773" s="30"/>
    </row>
    <row r="12774" spans="1:3">
      <c r="A12774" s="14"/>
      <c r="C12774" s="30"/>
    </row>
    <row r="12775" spans="1:3">
      <c r="A12775" s="14"/>
      <c r="C12775" s="30"/>
    </row>
    <row r="12776" spans="1:3">
      <c r="A12776" s="14"/>
      <c r="C12776" s="30"/>
    </row>
    <row r="12777" spans="1:3">
      <c r="A12777" s="14"/>
      <c r="C12777" s="30"/>
    </row>
    <row r="12778" spans="1:3">
      <c r="A12778" s="14"/>
      <c r="C12778" s="30"/>
    </row>
    <row r="12779" spans="1:3">
      <c r="A12779" s="14"/>
      <c r="C12779" s="30"/>
    </row>
    <row r="12780" spans="1:3">
      <c r="A12780" s="14"/>
      <c r="C12780" s="30"/>
    </row>
    <row r="12781" spans="1:3">
      <c r="A12781" s="14"/>
      <c r="C12781" s="30"/>
    </row>
    <row r="12782" spans="1:3">
      <c r="A12782" s="14"/>
      <c r="C12782" s="30"/>
    </row>
    <row r="12783" spans="1:3">
      <c r="A12783" s="14"/>
      <c r="C12783" s="30"/>
    </row>
    <row r="12784" spans="1:3">
      <c r="A12784" s="14"/>
      <c r="C12784" s="30"/>
    </row>
    <row r="12785" spans="1:3">
      <c r="A12785" s="14"/>
      <c r="C12785" s="30"/>
    </row>
    <row r="12786" spans="1:3">
      <c r="A12786" s="14"/>
      <c r="C12786" s="30"/>
    </row>
    <row r="12787" spans="1:3">
      <c r="A12787" s="14"/>
      <c r="C12787" s="30"/>
    </row>
    <row r="12788" spans="1:3">
      <c r="A12788" s="14"/>
      <c r="C12788" s="30"/>
    </row>
    <row r="12789" spans="1:3">
      <c r="A12789" s="14"/>
      <c r="C12789" s="30"/>
    </row>
    <row r="12790" spans="1:3">
      <c r="A12790" s="14"/>
      <c r="C12790" s="30"/>
    </row>
    <row r="12791" spans="1:3">
      <c r="A12791" s="14"/>
      <c r="C12791" s="30"/>
    </row>
    <row r="12792" spans="1:3">
      <c r="A12792" s="14"/>
      <c r="C12792" s="30"/>
    </row>
    <row r="12793" spans="1:3">
      <c r="A12793" s="14"/>
      <c r="C12793" s="30"/>
    </row>
    <row r="12794" spans="1:3">
      <c r="A12794" s="14"/>
      <c r="C12794" s="30"/>
    </row>
    <row r="12795" spans="1:3">
      <c r="A12795" s="14"/>
      <c r="C12795" s="30"/>
    </row>
    <row r="12796" spans="1:3">
      <c r="A12796" s="14"/>
      <c r="C12796" s="30"/>
    </row>
    <row r="12797" spans="1:3">
      <c r="A12797" s="14"/>
      <c r="C12797" s="30"/>
    </row>
    <row r="12798" spans="1:3">
      <c r="A12798" s="14"/>
      <c r="C12798" s="30"/>
    </row>
    <row r="12799" spans="1:3">
      <c r="A12799" s="14"/>
      <c r="C12799" s="30"/>
    </row>
    <row r="12800" spans="1:3">
      <c r="A12800" s="14"/>
      <c r="C12800" s="30"/>
    </row>
    <row r="12801" spans="1:3">
      <c r="A12801" s="14"/>
      <c r="C12801" s="30"/>
    </row>
    <row r="12802" spans="1:3">
      <c r="A12802" s="14"/>
      <c r="C12802" s="30"/>
    </row>
    <row r="12803" spans="1:3">
      <c r="A12803" s="14"/>
      <c r="C12803" s="30"/>
    </row>
    <row r="12804" spans="1:3">
      <c r="A12804" s="14"/>
      <c r="C12804" s="30"/>
    </row>
    <row r="12805" spans="1:3">
      <c r="A12805" s="14"/>
      <c r="C12805" s="30"/>
    </row>
    <row r="12806" spans="1:3">
      <c r="A12806" s="14"/>
      <c r="C12806" s="30"/>
    </row>
    <row r="12807" spans="1:3">
      <c r="A12807" s="14"/>
      <c r="C12807" s="30"/>
    </row>
    <row r="12808" spans="1:3">
      <c r="A12808" s="14"/>
      <c r="C12808" s="30"/>
    </row>
    <row r="12809" spans="1:3">
      <c r="A12809" s="14"/>
      <c r="C12809" s="30"/>
    </row>
    <row r="12810" spans="1:3">
      <c r="A12810" s="14"/>
      <c r="C12810" s="30"/>
    </row>
    <row r="12811" spans="1:3">
      <c r="A12811" s="14"/>
      <c r="C12811" s="30"/>
    </row>
    <row r="12812" spans="1:3">
      <c r="A12812" s="14"/>
      <c r="C12812" s="30"/>
    </row>
    <row r="12813" spans="1:3">
      <c r="A12813" s="14"/>
      <c r="C12813" s="30"/>
    </row>
    <row r="12814" spans="1:3">
      <c r="A12814" s="14"/>
      <c r="C12814" s="30"/>
    </row>
    <row r="12815" spans="1:3">
      <c r="A12815" s="14"/>
      <c r="C12815" s="30"/>
    </row>
    <row r="12816" spans="1:3">
      <c r="A12816" s="14"/>
      <c r="C12816" s="30"/>
    </row>
    <row r="12817" spans="1:3">
      <c r="A12817" s="14"/>
      <c r="C12817" s="30"/>
    </row>
    <row r="12818" spans="1:3">
      <c r="A12818" s="14"/>
      <c r="C12818" s="30"/>
    </row>
    <row r="12819" spans="1:3">
      <c r="A12819" s="14"/>
      <c r="C12819" s="30"/>
    </row>
    <row r="12820" spans="1:3">
      <c r="A12820" s="14"/>
      <c r="C12820" s="30"/>
    </row>
    <row r="12821" spans="1:3">
      <c r="A12821" s="14"/>
      <c r="C12821" s="30"/>
    </row>
    <row r="12822" spans="1:3">
      <c r="A12822" s="14"/>
      <c r="C12822" s="30"/>
    </row>
    <row r="12823" spans="1:3">
      <c r="A12823" s="14"/>
      <c r="C12823" s="30"/>
    </row>
    <row r="12824" spans="1:3">
      <c r="A12824" s="14"/>
      <c r="C12824" s="30"/>
    </row>
    <row r="12825" spans="1:3">
      <c r="A12825" s="14"/>
      <c r="C12825" s="30"/>
    </row>
    <row r="12826" spans="1:3">
      <c r="A12826" s="14"/>
      <c r="C12826" s="30"/>
    </row>
    <row r="12827" spans="1:3">
      <c r="A12827" s="14"/>
      <c r="C12827" s="30"/>
    </row>
    <row r="12828" spans="1:3">
      <c r="A12828" s="14"/>
      <c r="C12828" s="30"/>
    </row>
    <row r="12829" spans="1:3">
      <c r="A12829" s="14"/>
      <c r="C12829" s="30"/>
    </row>
    <row r="12830" spans="1:3">
      <c r="A12830" s="14"/>
      <c r="C12830" s="30"/>
    </row>
    <row r="12831" spans="1:3">
      <c r="A12831" s="14"/>
      <c r="C12831" s="30"/>
    </row>
    <row r="12832" spans="1:3">
      <c r="A12832" s="14"/>
      <c r="C12832" s="30"/>
    </row>
    <row r="12833" spans="1:3">
      <c r="A12833" s="14"/>
      <c r="C12833" s="30"/>
    </row>
    <row r="12834" spans="1:3">
      <c r="A12834" s="14"/>
      <c r="C12834" s="30"/>
    </row>
    <row r="12835" spans="1:3">
      <c r="A12835" s="14"/>
      <c r="C12835" s="30"/>
    </row>
    <row r="12836" spans="1:3">
      <c r="A12836" s="14"/>
      <c r="C12836" s="30"/>
    </row>
    <row r="12837" spans="1:3">
      <c r="A12837" s="14"/>
      <c r="C12837" s="30"/>
    </row>
    <row r="12838" spans="1:3">
      <c r="A12838" s="14"/>
      <c r="C12838" s="30"/>
    </row>
    <row r="12839" spans="1:3">
      <c r="A12839" s="14"/>
      <c r="C12839" s="30"/>
    </row>
    <row r="12840" spans="1:3">
      <c r="A12840" s="14"/>
      <c r="C12840" s="30"/>
    </row>
    <row r="12841" spans="1:3">
      <c r="A12841" s="14"/>
      <c r="C12841" s="30"/>
    </row>
    <row r="12842" spans="1:3">
      <c r="A12842" s="14"/>
      <c r="C12842" s="30"/>
    </row>
    <row r="12843" spans="1:3">
      <c r="A12843" s="14"/>
      <c r="C12843" s="30"/>
    </row>
    <row r="12844" spans="1:3">
      <c r="A12844" s="14"/>
      <c r="C12844" s="30"/>
    </row>
    <row r="12845" spans="1:3">
      <c r="A12845" s="14"/>
      <c r="C12845" s="30"/>
    </row>
    <row r="12846" spans="1:3">
      <c r="A12846" s="14"/>
      <c r="C12846" s="30"/>
    </row>
    <row r="12847" spans="1:3">
      <c r="A12847" s="14"/>
      <c r="C12847" s="30"/>
    </row>
    <row r="12848" spans="1:3">
      <c r="A12848" s="14"/>
      <c r="C12848" s="30"/>
    </row>
    <row r="12849" spans="1:3">
      <c r="A12849" s="14"/>
      <c r="C12849" s="30"/>
    </row>
    <row r="12850" spans="1:3">
      <c r="A12850" s="14"/>
      <c r="C12850" s="30"/>
    </row>
    <row r="12851" spans="1:3">
      <c r="A12851" s="14"/>
      <c r="C12851" s="30"/>
    </row>
    <row r="12852" spans="1:3">
      <c r="A12852" s="14"/>
      <c r="C12852" s="30"/>
    </row>
    <row r="12853" spans="1:3">
      <c r="A12853" s="14"/>
      <c r="C12853" s="30"/>
    </row>
    <row r="12854" spans="1:3">
      <c r="A12854" s="14"/>
      <c r="C12854" s="30"/>
    </row>
    <row r="12855" spans="1:3">
      <c r="A12855" s="14"/>
      <c r="C12855" s="30"/>
    </row>
    <row r="12856" spans="1:3">
      <c r="A12856" s="14"/>
      <c r="C12856" s="30"/>
    </row>
    <row r="12857" spans="1:3">
      <c r="A12857" s="14"/>
      <c r="C12857" s="30"/>
    </row>
    <row r="12858" spans="1:3">
      <c r="A12858" s="14"/>
      <c r="C12858" s="30"/>
    </row>
    <row r="12859" spans="1:3">
      <c r="A12859" s="14"/>
      <c r="C12859" s="30"/>
    </row>
    <row r="12860" spans="1:3">
      <c r="A12860" s="14"/>
      <c r="C12860" s="30"/>
    </row>
    <row r="12861" spans="1:3">
      <c r="A12861" s="14"/>
      <c r="C12861" s="30"/>
    </row>
    <row r="12862" spans="1:3">
      <c r="A12862" s="14"/>
      <c r="C12862" s="30"/>
    </row>
    <row r="12863" spans="1:3">
      <c r="A12863" s="14"/>
      <c r="C12863" s="30"/>
    </row>
    <row r="12864" spans="1:3">
      <c r="A12864" s="14"/>
      <c r="C12864" s="30"/>
    </row>
    <row r="12865" spans="1:3">
      <c r="A12865" s="14"/>
      <c r="C12865" s="30"/>
    </row>
    <row r="12866" spans="1:3">
      <c r="A12866" s="14"/>
      <c r="C12866" s="30"/>
    </row>
    <row r="12867" spans="1:3">
      <c r="A12867" s="14"/>
      <c r="C12867" s="30"/>
    </row>
    <row r="12868" spans="1:3">
      <c r="A12868" s="14"/>
      <c r="C12868" s="30"/>
    </row>
    <row r="12869" spans="1:3">
      <c r="A12869" s="14"/>
      <c r="C12869" s="30"/>
    </row>
    <row r="12870" spans="1:3">
      <c r="A12870" s="14"/>
      <c r="C12870" s="30"/>
    </row>
    <row r="12871" spans="1:3">
      <c r="A12871" s="14"/>
      <c r="C12871" s="30"/>
    </row>
    <row r="12872" spans="1:3">
      <c r="A12872" s="14"/>
      <c r="C12872" s="30"/>
    </row>
    <row r="12873" spans="1:3">
      <c r="A12873" s="14"/>
      <c r="C12873" s="30"/>
    </row>
    <row r="12874" spans="1:3">
      <c r="A12874" s="14"/>
      <c r="C12874" s="30"/>
    </row>
    <row r="12875" spans="1:3">
      <c r="A12875" s="14"/>
      <c r="C12875" s="30"/>
    </row>
    <row r="12876" spans="1:3">
      <c r="A12876" s="14"/>
      <c r="C12876" s="30"/>
    </row>
    <row r="12877" spans="1:3">
      <c r="A12877" s="14"/>
      <c r="C12877" s="30"/>
    </row>
    <row r="12878" spans="1:3">
      <c r="A12878" s="14"/>
      <c r="C12878" s="30"/>
    </row>
    <row r="12879" spans="1:3">
      <c r="A12879" s="14"/>
      <c r="C12879" s="30"/>
    </row>
    <row r="12880" spans="1:3">
      <c r="A12880" s="14"/>
      <c r="C12880" s="30"/>
    </row>
    <row r="12881" spans="1:3">
      <c r="A12881" s="14"/>
      <c r="C12881" s="30"/>
    </row>
    <row r="12882" spans="1:3">
      <c r="A12882" s="14"/>
      <c r="C12882" s="30"/>
    </row>
    <row r="12883" spans="1:3">
      <c r="A12883" s="14"/>
      <c r="C12883" s="30"/>
    </row>
    <row r="12884" spans="1:3">
      <c r="A12884" s="14"/>
      <c r="C12884" s="30"/>
    </row>
    <row r="12885" spans="1:3">
      <c r="A12885" s="14"/>
      <c r="C12885" s="30"/>
    </row>
    <row r="12886" spans="1:3">
      <c r="A12886" s="14"/>
      <c r="C12886" s="30"/>
    </row>
    <row r="12887" spans="1:3">
      <c r="A12887" s="14"/>
      <c r="C12887" s="30"/>
    </row>
    <row r="12888" spans="1:3">
      <c r="A12888" s="14"/>
      <c r="C12888" s="30"/>
    </row>
    <row r="12889" spans="1:3">
      <c r="A12889" s="14"/>
      <c r="C12889" s="30"/>
    </row>
    <row r="12890" spans="1:3">
      <c r="A12890" s="14"/>
      <c r="C12890" s="30"/>
    </row>
    <row r="12891" spans="1:3">
      <c r="A12891" s="14"/>
      <c r="C12891" s="30"/>
    </row>
    <row r="12892" spans="1:3">
      <c r="A12892" s="14"/>
      <c r="C12892" s="30"/>
    </row>
    <row r="12893" spans="1:3">
      <c r="A12893" s="14"/>
      <c r="C12893" s="30"/>
    </row>
    <row r="12894" spans="1:3">
      <c r="A12894" s="14"/>
      <c r="C12894" s="30"/>
    </row>
    <row r="12895" spans="1:3">
      <c r="A12895" s="14"/>
      <c r="C12895" s="30"/>
    </row>
    <row r="12896" spans="1:3">
      <c r="A12896" s="14"/>
      <c r="C12896" s="30"/>
    </row>
    <row r="12897" spans="1:3">
      <c r="A12897" s="14"/>
      <c r="C12897" s="30"/>
    </row>
    <row r="12898" spans="1:3">
      <c r="A12898" s="14"/>
      <c r="C12898" s="30"/>
    </row>
    <row r="12899" spans="1:3">
      <c r="A12899" s="14"/>
      <c r="C12899" s="30"/>
    </row>
    <row r="12900" spans="1:3">
      <c r="A12900" s="14"/>
      <c r="C12900" s="30"/>
    </row>
    <row r="12901" spans="1:3">
      <c r="A12901" s="14"/>
      <c r="C12901" s="30"/>
    </row>
    <row r="12902" spans="1:3">
      <c r="A12902" s="14"/>
      <c r="C12902" s="30"/>
    </row>
    <row r="12903" spans="1:3">
      <c r="A12903" s="14"/>
      <c r="C12903" s="30"/>
    </row>
    <row r="12904" spans="1:3">
      <c r="A12904" s="14"/>
      <c r="C12904" s="30"/>
    </row>
    <row r="12905" spans="1:3">
      <c r="A12905" s="14"/>
      <c r="C12905" s="30"/>
    </row>
    <row r="12906" spans="1:3">
      <c r="A12906" s="14"/>
      <c r="C12906" s="30"/>
    </row>
    <row r="12907" spans="1:3">
      <c r="A12907" s="14"/>
      <c r="C12907" s="30"/>
    </row>
    <row r="12908" spans="1:3">
      <c r="A12908" s="14"/>
      <c r="C12908" s="30"/>
    </row>
    <row r="12909" spans="1:3">
      <c r="A12909" s="14"/>
      <c r="C12909" s="30"/>
    </row>
    <row r="12910" spans="1:3">
      <c r="A12910" s="14"/>
      <c r="C12910" s="30"/>
    </row>
    <row r="12911" spans="1:3">
      <c r="A12911" s="14"/>
      <c r="C12911" s="30"/>
    </row>
    <row r="12912" spans="1:3">
      <c r="A12912" s="14"/>
      <c r="C12912" s="30"/>
    </row>
    <row r="12913" spans="1:3">
      <c r="A12913" s="14"/>
      <c r="C12913" s="30"/>
    </row>
    <row r="12914" spans="1:3">
      <c r="A12914" s="14"/>
      <c r="C12914" s="30"/>
    </row>
    <row r="12915" spans="1:3">
      <c r="A12915" s="14"/>
      <c r="C12915" s="30"/>
    </row>
    <row r="12916" spans="1:3">
      <c r="A12916" s="14"/>
      <c r="C12916" s="30"/>
    </row>
    <row r="12917" spans="1:3">
      <c r="A12917" s="14"/>
      <c r="C12917" s="30"/>
    </row>
    <row r="12918" spans="1:3">
      <c r="A12918" s="14"/>
      <c r="C12918" s="30"/>
    </row>
    <row r="12919" spans="1:3">
      <c r="A12919" s="14"/>
      <c r="C12919" s="30"/>
    </row>
    <row r="12920" spans="1:3">
      <c r="A12920" s="14"/>
      <c r="C12920" s="30"/>
    </row>
    <row r="12921" spans="1:3">
      <c r="A12921" s="14"/>
      <c r="C12921" s="30"/>
    </row>
    <row r="12922" spans="1:3">
      <c r="A12922" s="14"/>
      <c r="C12922" s="30"/>
    </row>
    <row r="12923" spans="1:3">
      <c r="A12923" s="14"/>
      <c r="C12923" s="30"/>
    </row>
    <row r="12924" spans="1:3">
      <c r="A12924" s="14"/>
      <c r="C12924" s="30"/>
    </row>
    <row r="12925" spans="1:3">
      <c r="A12925" s="14"/>
      <c r="C12925" s="30"/>
    </row>
    <row r="12926" spans="1:3">
      <c r="A12926" s="14"/>
      <c r="C12926" s="30"/>
    </row>
    <row r="12927" spans="1:3">
      <c r="A12927" s="14"/>
      <c r="C12927" s="30"/>
    </row>
    <row r="12928" spans="1:3">
      <c r="A12928" s="14"/>
      <c r="C12928" s="30"/>
    </row>
    <row r="12929" spans="1:3">
      <c r="A12929" s="14"/>
      <c r="C12929" s="30"/>
    </row>
    <row r="12930" spans="1:3">
      <c r="A12930" s="14"/>
      <c r="C12930" s="30"/>
    </row>
    <row r="12931" spans="1:3">
      <c r="A12931" s="14"/>
      <c r="C12931" s="30"/>
    </row>
    <row r="12932" spans="1:3">
      <c r="A12932" s="14"/>
      <c r="C12932" s="30"/>
    </row>
    <row r="12933" spans="1:3">
      <c r="A12933" s="14"/>
      <c r="C12933" s="30"/>
    </row>
    <row r="12934" spans="1:3">
      <c r="A12934" s="14"/>
      <c r="C12934" s="30"/>
    </row>
    <row r="12935" spans="1:3">
      <c r="A12935" s="14"/>
      <c r="C12935" s="30"/>
    </row>
    <row r="12936" spans="1:3">
      <c r="A12936" s="14"/>
      <c r="C12936" s="30"/>
    </row>
    <row r="12937" spans="1:3">
      <c r="A12937" s="14"/>
      <c r="C12937" s="30"/>
    </row>
    <row r="12938" spans="1:3">
      <c r="A12938" s="14"/>
      <c r="C12938" s="30"/>
    </row>
    <row r="12939" spans="1:3">
      <c r="A12939" s="14"/>
      <c r="C12939" s="30"/>
    </row>
    <row r="12940" spans="1:3">
      <c r="A12940" s="14"/>
      <c r="C12940" s="30"/>
    </row>
    <row r="12941" spans="1:3">
      <c r="A12941" s="14"/>
      <c r="C12941" s="30"/>
    </row>
    <row r="12942" spans="1:3">
      <c r="A12942" s="14"/>
      <c r="C12942" s="30"/>
    </row>
    <row r="12943" spans="1:3">
      <c r="A12943" s="14"/>
      <c r="C12943" s="30"/>
    </row>
    <row r="12944" spans="1:3">
      <c r="A12944" s="14"/>
      <c r="C12944" s="30"/>
    </row>
    <row r="12945" spans="1:3">
      <c r="A12945" s="14"/>
      <c r="C12945" s="30"/>
    </row>
    <row r="12946" spans="1:3">
      <c r="A12946" s="14"/>
      <c r="C12946" s="30"/>
    </row>
    <row r="12947" spans="1:3">
      <c r="A12947" s="14"/>
      <c r="C12947" s="30"/>
    </row>
    <row r="12948" spans="1:3">
      <c r="A12948" s="14"/>
      <c r="C12948" s="30"/>
    </row>
    <row r="12949" spans="1:3">
      <c r="A12949" s="14"/>
      <c r="C12949" s="30"/>
    </row>
    <row r="12950" spans="1:3">
      <c r="A12950" s="14"/>
      <c r="C12950" s="30"/>
    </row>
    <row r="12951" spans="1:3">
      <c r="A12951" s="14"/>
      <c r="C12951" s="30"/>
    </row>
    <row r="12952" spans="1:3">
      <c r="A12952" s="14"/>
      <c r="C12952" s="30"/>
    </row>
    <row r="12953" spans="1:3">
      <c r="A12953" s="14"/>
      <c r="C12953" s="30"/>
    </row>
    <row r="12954" spans="1:3">
      <c r="A12954" s="14"/>
      <c r="C12954" s="30"/>
    </row>
    <row r="12955" spans="1:3">
      <c r="A12955" s="14"/>
      <c r="C12955" s="30"/>
    </row>
    <row r="12956" spans="1:3">
      <c r="A12956" s="14"/>
      <c r="C12956" s="30"/>
    </row>
    <row r="12957" spans="1:3">
      <c r="A12957" s="14"/>
      <c r="C12957" s="30"/>
    </row>
    <row r="12958" spans="1:3">
      <c r="A12958" s="14"/>
      <c r="C12958" s="30"/>
    </row>
    <row r="12959" spans="1:3">
      <c r="A12959" s="14"/>
      <c r="C12959" s="30"/>
    </row>
    <row r="12960" spans="1:3">
      <c r="A12960" s="14"/>
      <c r="C12960" s="30"/>
    </row>
    <row r="12961" spans="1:3">
      <c r="A12961" s="14"/>
      <c r="C12961" s="30"/>
    </row>
    <row r="12962" spans="1:3">
      <c r="A12962" s="14"/>
      <c r="C12962" s="30"/>
    </row>
    <row r="12963" spans="1:3">
      <c r="A12963" s="14"/>
      <c r="C12963" s="30"/>
    </row>
    <row r="12964" spans="1:3">
      <c r="A12964" s="14"/>
      <c r="C12964" s="30"/>
    </row>
    <row r="12965" spans="1:3">
      <c r="A12965" s="14"/>
      <c r="C12965" s="30"/>
    </row>
    <row r="12966" spans="1:3">
      <c r="A12966" s="14"/>
      <c r="C12966" s="30"/>
    </row>
    <row r="12967" spans="1:3">
      <c r="A12967" s="14"/>
      <c r="C12967" s="30"/>
    </row>
    <row r="12968" spans="1:3">
      <c r="A12968" s="14"/>
      <c r="C12968" s="30"/>
    </row>
    <row r="12969" spans="1:3">
      <c r="A12969" s="14"/>
      <c r="C12969" s="30"/>
    </row>
    <row r="12970" spans="1:3">
      <c r="A12970" s="14"/>
      <c r="C12970" s="30"/>
    </row>
    <row r="12971" spans="1:3">
      <c r="A12971" s="14"/>
      <c r="C12971" s="30"/>
    </row>
    <row r="12972" spans="1:3">
      <c r="A12972" s="14"/>
      <c r="C12972" s="30"/>
    </row>
    <row r="12973" spans="1:3">
      <c r="A12973" s="14"/>
      <c r="C12973" s="30"/>
    </row>
    <row r="12974" spans="1:3">
      <c r="A12974" s="14"/>
      <c r="C12974" s="30"/>
    </row>
    <row r="12975" spans="1:3">
      <c r="A12975" s="14"/>
      <c r="C12975" s="30"/>
    </row>
    <row r="12976" spans="1:3">
      <c r="A12976" s="14"/>
      <c r="C12976" s="30"/>
    </row>
    <row r="12977" spans="1:3">
      <c r="A12977" s="14"/>
      <c r="C12977" s="30"/>
    </row>
    <row r="12978" spans="1:3">
      <c r="A12978" s="14"/>
      <c r="C12978" s="30"/>
    </row>
    <row r="12979" spans="1:3">
      <c r="A12979" s="14"/>
      <c r="C12979" s="30"/>
    </row>
    <row r="12980" spans="1:3">
      <c r="A12980" s="14"/>
      <c r="C12980" s="30"/>
    </row>
    <row r="12981" spans="1:3">
      <c r="A12981" s="14"/>
      <c r="C12981" s="30"/>
    </row>
    <row r="12982" spans="1:3">
      <c r="A12982" s="14"/>
      <c r="C12982" s="30"/>
    </row>
    <row r="12983" spans="1:3">
      <c r="A12983" s="14"/>
      <c r="C12983" s="30"/>
    </row>
    <row r="12984" spans="1:3">
      <c r="A12984" s="14"/>
      <c r="C12984" s="30"/>
    </row>
    <row r="12985" spans="1:3">
      <c r="A12985" s="14"/>
      <c r="C12985" s="30"/>
    </row>
    <row r="12986" spans="1:3">
      <c r="A12986" s="14"/>
      <c r="C12986" s="30"/>
    </row>
    <row r="12987" spans="1:3">
      <c r="A12987" s="14"/>
      <c r="C12987" s="30"/>
    </row>
    <row r="12988" spans="1:3">
      <c r="A12988" s="14"/>
      <c r="C12988" s="30"/>
    </row>
    <row r="12989" spans="1:3">
      <c r="A12989" s="14"/>
      <c r="C12989" s="30"/>
    </row>
    <row r="12990" spans="1:3">
      <c r="A12990" s="14"/>
      <c r="C12990" s="30"/>
    </row>
    <row r="12991" spans="1:3">
      <c r="A12991" s="14"/>
      <c r="C12991" s="30"/>
    </row>
    <row r="12992" spans="1:3">
      <c r="A12992" s="14"/>
      <c r="C12992" s="30"/>
    </row>
    <row r="12993" spans="1:3">
      <c r="A12993" s="14"/>
      <c r="C12993" s="30"/>
    </row>
    <row r="12994" spans="1:3">
      <c r="A12994" s="14"/>
      <c r="C12994" s="30"/>
    </row>
    <row r="12995" spans="1:3">
      <c r="A12995" s="14"/>
      <c r="C12995" s="30"/>
    </row>
    <row r="12996" spans="1:3">
      <c r="A12996" s="14"/>
      <c r="C12996" s="30"/>
    </row>
    <row r="12997" spans="1:3">
      <c r="A12997" s="14"/>
      <c r="C12997" s="30"/>
    </row>
    <row r="12998" spans="1:3">
      <c r="A12998" s="14"/>
      <c r="C12998" s="30"/>
    </row>
    <row r="12999" spans="1:3">
      <c r="A12999" s="14"/>
      <c r="C12999" s="30"/>
    </row>
    <row r="13000" spans="1:3">
      <c r="A13000" s="14"/>
      <c r="C13000" s="30"/>
    </row>
    <row r="13001" spans="1:3">
      <c r="A13001" s="14"/>
      <c r="C13001" s="30"/>
    </row>
    <row r="13002" spans="1:3">
      <c r="A13002" s="14"/>
      <c r="C13002" s="30"/>
    </row>
    <row r="13003" spans="1:3">
      <c r="A13003" s="14"/>
      <c r="C13003" s="30"/>
    </row>
    <row r="13004" spans="1:3">
      <c r="A13004" s="14"/>
      <c r="C13004" s="30"/>
    </row>
    <row r="13005" spans="1:3">
      <c r="A13005" s="14"/>
      <c r="C13005" s="30"/>
    </row>
    <row r="13006" spans="1:3">
      <c r="A13006" s="14"/>
      <c r="C13006" s="30"/>
    </row>
    <row r="13007" spans="1:3">
      <c r="A13007" s="14"/>
      <c r="C13007" s="30"/>
    </row>
    <row r="13008" spans="1:3">
      <c r="A13008" s="14"/>
      <c r="C13008" s="30"/>
    </row>
    <row r="13009" spans="1:3">
      <c r="A13009" s="14"/>
      <c r="C13009" s="30"/>
    </row>
    <row r="13010" spans="1:3">
      <c r="A13010" s="14"/>
      <c r="C13010" s="30"/>
    </row>
    <row r="13011" spans="1:3">
      <c r="A13011" s="14"/>
      <c r="C13011" s="30"/>
    </row>
    <row r="13012" spans="1:3">
      <c r="A13012" s="14"/>
      <c r="C13012" s="30"/>
    </row>
    <row r="13013" spans="1:3">
      <c r="A13013" s="14"/>
      <c r="C13013" s="30"/>
    </row>
    <row r="13014" spans="1:3">
      <c r="A13014" s="14"/>
      <c r="C13014" s="30"/>
    </row>
    <row r="13015" spans="1:3">
      <c r="A13015" s="14"/>
      <c r="C13015" s="30"/>
    </row>
    <row r="13016" spans="1:3">
      <c r="A13016" s="14"/>
      <c r="C13016" s="30"/>
    </row>
    <row r="13017" spans="1:3">
      <c r="A13017" s="14"/>
      <c r="C13017" s="30"/>
    </row>
    <row r="13018" spans="1:3">
      <c r="A13018" s="14"/>
      <c r="C13018" s="30"/>
    </row>
    <row r="13019" spans="1:3">
      <c r="A13019" s="14"/>
      <c r="C13019" s="30"/>
    </row>
    <row r="13020" spans="1:3">
      <c r="A13020" s="14"/>
      <c r="C13020" s="30"/>
    </row>
    <row r="13021" spans="1:3">
      <c r="A13021" s="14"/>
      <c r="C13021" s="30"/>
    </row>
    <row r="13022" spans="1:3">
      <c r="A13022" s="14"/>
      <c r="C13022" s="30"/>
    </row>
    <row r="13023" spans="1:3">
      <c r="A13023" s="14"/>
      <c r="C13023" s="30"/>
    </row>
    <row r="13024" spans="1:3">
      <c r="A13024" s="14"/>
      <c r="C13024" s="30"/>
    </row>
    <row r="13025" spans="1:3">
      <c r="A13025" s="14"/>
      <c r="C13025" s="30"/>
    </row>
    <row r="13026" spans="1:3">
      <c r="A13026" s="14"/>
      <c r="C13026" s="30"/>
    </row>
    <row r="13027" spans="1:3">
      <c r="A13027" s="14"/>
      <c r="C13027" s="30"/>
    </row>
    <row r="13028" spans="1:3">
      <c r="A13028" s="14"/>
      <c r="C13028" s="30"/>
    </row>
    <row r="13029" spans="1:3">
      <c r="A13029" s="14"/>
      <c r="C13029" s="30"/>
    </row>
    <row r="13030" spans="1:3">
      <c r="A13030" s="14"/>
      <c r="C13030" s="30"/>
    </row>
    <row r="13031" spans="1:3">
      <c r="A13031" s="14"/>
      <c r="C13031" s="30"/>
    </row>
    <row r="13032" spans="1:3">
      <c r="A13032" s="14"/>
      <c r="C13032" s="30"/>
    </row>
    <row r="13033" spans="1:3">
      <c r="A13033" s="14"/>
      <c r="C13033" s="30"/>
    </row>
    <row r="13034" spans="1:3">
      <c r="A13034" s="14"/>
      <c r="C13034" s="30"/>
    </row>
    <row r="13035" spans="1:3">
      <c r="A13035" s="14"/>
      <c r="C13035" s="30"/>
    </row>
    <row r="13036" spans="1:3">
      <c r="A13036" s="14"/>
      <c r="C13036" s="30"/>
    </row>
    <row r="13037" spans="1:3">
      <c r="A13037" s="14"/>
      <c r="C13037" s="30"/>
    </row>
    <row r="13038" spans="1:3">
      <c r="A13038" s="14"/>
      <c r="C13038" s="30"/>
    </row>
    <row r="13039" spans="1:3">
      <c r="A13039" s="14"/>
      <c r="C13039" s="30"/>
    </row>
    <row r="13040" spans="1:3">
      <c r="A13040" s="14"/>
      <c r="C13040" s="30"/>
    </row>
    <row r="13041" spans="1:3">
      <c r="A13041" s="14"/>
      <c r="C13041" s="30"/>
    </row>
    <row r="13042" spans="1:3">
      <c r="A13042" s="14"/>
      <c r="C13042" s="30"/>
    </row>
    <row r="13043" spans="1:3">
      <c r="A13043" s="14"/>
      <c r="C13043" s="30"/>
    </row>
    <row r="13044" spans="1:3">
      <c r="A13044" s="14"/>
      <c r="C13044" s="30"/>
    </row>
    <row r="13045" spans="1:3">
      <c r="A13045" s="14"/>
      <c r="C13045" s="30"/>
    </row>
    <row r="13046" spans="1:3">
      <c r="A13046" s="14"/>
      <c r="C13046" s="30"/>
    </row>
    <row r="13047" spans="1:3">
      <c r="A13047" s="14"/>
      <c r="C13047" s="30"/>
    </row>
    <row r="13048" spans="1:3">
      <c r="A13048" s="14"/>
      <c r="C13048" s="30"/>
    </row>
    <row r="13049" spans="1:3">
      <c r="A13049" s="14"/>
      <c r="C13049" s="30"/>
    </row>
    <row r="13050" spans="1:3">
      <c r="A13050" s="14"/>
      <c r="C13050" s="30"/>
    </row>
    <row r="13051" spans="1:3">
      <c r="A13051" s="14"/>
      <c r="C13051" s="30"/>
    </row>
    <row r="13052" spans="1:3">
      <c r="A13052" s="14"/>
      <c r="C13052" s="30"/>
    </row>
    <row r="13053" spans="1:3">
      <c r="A13053" s="14"/>
      <c r="C13053" s="30"/>
    </row>
    <row r="13054" spans="1:3">
      <c r="A13054" s="14"/>
      <c r="C13054" s="30"/>
    </row>
    <row r="13055" spans="1:3">
      <c r="A13055" s="14"/>
      <c r="C13055" s="30"/>
    </row>
    <row r="13056" spans="1:3">
      <c r="A13056" s="14"/>
      <c r="C13056" s="30"/>
    </row>
    <row r="13057" spans="1:3">
      <c r="A13057" s="14"/>
      <c r="C13057" s="30"/>
    </row>
    <row r="13058" spans="1:3">
      <c r="A13058" s="14"/>
      <c r="C13058" s="30"/>
    </row>
    <row r="13059" spans="1:3">
      <c r="A13059" s="14"/>
      <c r="C13059" s="30"/>
    </row>
    <row r="13060" spans="1:3">
      <c r="A13060" s="14"/>
      <c r="C13060" s="30"/>
    </row>
    <row r="13061" spans="1:3">
      <c r="A13061" s="14"/>
      <c r="C13061" s="30"/>
    </row>
    <row r="13062" spans="1:3">
      <c r="A13062" s="14"/>
      <c r="C13062" s="30"/>
    </row>
    <row r="13063" spans="1:3">
      <c r="A13063" s="14"/>
      <c r="C13063" s="30"/>
    </row>
    <row r="13064" spans="1:3">
      <c r="A13064" s="14"/>
      <c r="C13064" s="30"/>
    </row>
    <row r="13065" spans="1:3">
      <c r="A13065" s="14"/>
      <c r="C13065" s="30"/>
    </row>
    <row r="13066" spans="1:3">
      <c r="A13066" s="14"/>
      <c r="C13066" s="30"/>
    </row>
    <row r="13067" spans="1:3">
      <c r="A13067" s="14"/>
      <c r="C13067" s="30"/>
    </row>
    <row r="13068" spans="1:3">
      <c r="A13068" s="14"/>
      <c r="C13068" s="30"/>
    </row>
    <row r="13069" spans="1:3">
      <c r="A13069" s="14"/>
      <c r="C13069" s="30"/>
    </row>
    <row r="13070" spans="1:3">
      <c r="A13070" s="14"/>
      <c r="C13070" s="30"/>
    </row>
    <row r="13071" spans="1:3">
      <c r="A13071" s="14"/>
      <c r="C13071" s="30"/>
    </row>
    <row r="13072" spans="1:3">
      <c r="A13072" s="14"/>
      <c r="C13072" s="30"/>
    </row>
    <row r="13073" spans="1:3">
      <c r="A13073" s="14"/>
      <c r="C13073" s="30"/>
    </row>
    <row r="13074" spans="1:3">
      <c r="A13074" s="14"/>
      <c r="C13074" s="30"/>
    </row>
    <row r="13075" spans="1:3">
      <c r="A13075" s="14"/>
      <c r="C13075" s="30"/>
    </row>
    <row r="13076" spans="1:3">
      <c r="A13076" s="14"/>
      <c r="C13076" s="30"/>
    </row>
    <row r="13077" spans="1:3">
      <c r="A13077" s="14"/>
      <c r="C13077" s="30"/>
    </row>
    <row r="13078" spans="1:3">
      <c r="A13078" s="14"/>
      <c r="C13078" s="30"/>
    </row>
    <row r="13079" spans="1:3">
      <c r="A13079" s="14"/>
      <c r="C13079" s="30"/>
    </row>
    <row r="13080" spans="1:3">
      <c r="A13080" s="14"/>
      <c r="C13080" s="30"/>
    </row>
    <row r="13081" spans="1:3">
      <c r="A13081" s="14"/>
      <c r="C13081" s="30"/>
    </row>
    <row r="13082" spans="1:3">
      <c r="A13082" s="14"/>
      <c r="C13082" s="30"/>
    </row>
    <row r="13083" spans="1:3">
      <c r="A13083" s="14"/>
      <c r="C13083" s="30"/>
    </row>
    <row r="13084" spans="1:3">
      <c r="A13084" s="14"/>
      <c r="C13084" s="30"/>
    </row>
    <row r="13085" spans="1:3">
      <c r="A13085" s="14"/>
      <c r="C13085" s="30"/>
    </row>
    <row r="13086" spans="1:3">
      <c r="A13086" s="14"/>
      <c r="C13086" s="30"/>
    </row>
    <row r="13087" spans="1:3">
      <c r="A13087" s="14"/>
      <c r="C13087" s="30"/>
    </row>
    <row r="13088" spans="1:3">
      <c r="A13088" s="14"/>
      <c r="C13088" s="30"/>
    </row>
    <row r="13089" spans="1:3">
      <c r="A13089" s="14"/>
      <c r="C13089" s="30"/>
    </row>
    <row r="13090" spans="1:3">
      <c r="A13090" s="14"/>
      <c r="C13090" s="30"/>
    </row>
    <row r="13091" spans="1:3">
      <c r="A13091" s="14"/>
      <c r="C13091" s="30"/>
    </row>
    <row r="13092" spans="1:3">
      <c r="A13092" s="14"/>
      <c r="C13092" s="30"/>
    </row>
    <row r="13093" spans="1:3">
      <c r="A13093" s="14"/>
      <c r="C13093" s="30"/>
    </row>
    <row r="13094" spans="1:3">
      <c r="A13094" s="14"/>
      <c r="C13094" s="30"/>
    </row>
    <row r="13095" spans="1:3">
      <c r="A13095" s="14"/>
      <c r="C13095" s="30"/>
    </row>
    <row r="13096" spans="1:3">
      <c r="A13096" s="14"/>
      <c r="C13096" s="30"/>
    </row>
    <row r="13097" spans="1:3">
      <c r="A13097" s="14"/>
      <c r="C13097" s="30"/>
    </row>
    <row r="13098" spans="1:3">
      <c r="A13098" s="14"/>
      <c r="C13098" s="30"/>
    </row>
    <row r="13099" spans="1:3">
      <c r="A13099" s="14"/>
      <c r="C13099" s="30"/>
    </row>
    <row r="13100" spans="1:3">
      <c r="A13100" s="14"/>
      <c r="C13100" s="30"/>
    </row>
    <row r="13101" spans="1:3">
      <c r="A13101" s="14"/>
      <c r="C13101" s="30"/>
    </row>
    <row r="13102" spans="1:3">
      <c r="A13102" s="14"/>
      <c r="C13102" s="30"/>
    </row>
    <row r="13103" spans="1:3">
      <c r="A13103" s="14"/>
      <c r="C13103" s="30"/>
    </row>
    <row r="13104" spans="1:3">
      <c r="A13104" s="14"/>
      <c r="C13104" s="30"/>
    </row>
    <row r="13105" spans="1:3">
      <c r="A13105" s="14"/>
      <c r="C13105" s="30"/>
    </row>
    <row r="13106" spans="1:3">
      <c r="A13106" s="14"/>
      <c r="C13106" s="30"/>
    </row>
    <row r="13107" spans="1:3">
      <c r="A13107" s="14"/>
      <c r="C13107" s="30"/>
    </row>
    <row r="13108" spans="1:3">
      <c r="A13108" s="14"/>
      <c r="C13108" s="30"/>
    </row>
    <row r="13109" spans="1:3">
      <c r="A13109" s="14"/>
      <c r="C13109" s="30"/>
    </row>
    <row r="13110" spans="1:3">
      <c r="A13110" s="14"/>
      <c r="C13110" s="30"/>
    </row>
    <row r="13111" spans="1:3">
      <c r="A13111" s="14"/>
      <c r="C13111" s="30"/>
    </row>
    <row r="13112" spans="1:3">
      <c r="A13112" s="14"/>
      <c r="C13112" s="30"/>
    </row>
    <row r="13113" spans="1:3">
      <c r="A13113" s="14"/>
      <c r="C13113" s="30"/>
    </row>
    <row r="13114" spans="1:3">
      <c r="A13114" s="14"/>
      <c r="C13114" s="30"/>
    </row>
    <row r="13115" spans="1:3">
      <c r="A13115" s="14"/>
      <c r="C13115" s="30"/>
    </row>
    <row r="13116" spans="1:3">
      <c r="A13116" s="14"/>
      <c r="C13116" s="30"/>
    </row>
    <row r="13117" spans="1:3">
      <c r="A13117" s="14"/>
      <c r="C13117" s="30"/>
    </row>
    <row r="13118" spans="1:3">
      <c r="A13118" s="14"/>
      <c r="C13118" s="30"/>
    </row>
    <row r="13119" spans="1:3">
      <c r="A13119" s="14"/>
      <c r="C13119" s="30"/>
    </row>
    <row r="13120" spans="1:3">
      <c r="A13120" s="14"/>
      <c r="C13120" s="30"/>
    </row>
    <row r="13121" spans="1:3">
      <c r="A13121" s="14"/>
      <c r="C13121" s="30"/>
    </row>
    <row r="13122" spans="1:3">
      <c r="A13122" s="14"/>
      <c r="C13122" s="30"/>
    </row>
    <row r="13123" spans="1:3">
      <c r="A13123" s="14"/>
      <c r="C13123" s="30"/>
    </row>
    <row r="13124" spans="1:3">
      <c r="A13124" s="14"/>
      <c r="C13124" s="30"/>
    </row>
    <row r="13125" spans="1:3">
      <c r="A13125" s="14"/>
      <c r="C13125" s="30"/>
    </row>
    <row r="13126" spans="1:3">
      <c r="A13126" s="14"/>
      <c r="C13126" s="30"/>
    </row>
    <row r="13127" spans="1:3">
      <c r="A13127" s="14"/>
      <c r="C13127" s="30"/>
    </row>
    <row r="13128" spans="1:3">
      <c r="A13128" s="14"/>
      <c r="C13128" s="30"/>
    </row>
    <row r="13129" spans="1:3">
      <c r="A13129" s="14"/>
      <c r="C13129" s="30"/>
    </row>
    <row r="13130" spans="1:3">
      <c r="A13130" s="14"/>
      <c r="C13130" s="30"/>
    </row>
    <row r="13131" spans="1:3">
      <c r="A13131" s="14"/>
      <c r="C13131" s="30"/>
    </row>
    <row r="13132" spans="1:3">
      <c r="A13132" s="14"/>
      <c r="C13132" s="30"/>
    </row>
    <row r="13133" spans="1:3">
      <c r="A13133" s="14"/>
      <c r="C13133" s="30"/>
    </row>
    <row r="13134" spans="1:3">
      <c r="A13134" s="14"/>
      <c r="C13134" s="30"/>
    </row>
    <row r="13135" spans="1:3">
      <c r="A13135" s="14"/>
      <c r="C13135" s="30"/>
    </row>
    <row r="13136" spans="1:3">
      <c r="A13136" s="14"/>
      <c r="C13136" s="30"/>
    </row>
    <row r="13137" spans="1:3">
      <c r="A13137" s="14"/>
      <c r="C13137" s="30"/>
    </row>
    <row r="13138" spans="1:3">
      <c r="A13138" s="14"/>
      <c r="C13138" s="30"/>
    </row>
    <row r="13139" spans="1:3">
      <c r="A13139" s="14"/>
      <c r="C13139" s="30"/>
    </row>
    <row r="13140" spans="1:3">
      <c r="A13140" s="14"/>
      <c r="C13140" s="30"/>
    </row>
    <row r="13141" spans="1:3">
      <c r="A13141" s="14"/>
      <c r="C13141" s="30"/>
    </row>
    <row r="13142" spans="1:3">
      <c r="A13142" s="14"/>
      <c r="C13142" s="30"/>
    </row>
    <row r="13143" spans="1:3">
      <c r="A13143" s="14"/>
      <c r="C13143" s="30"/>
    </row>
    <row r="13144" spans="1:3">
      <c r="A13144" s="14"/>
      <c r="C13144" s="30"/>
    </row>
    <row r="13145" spans="1:3">
      <c r="A13145" s="14"/>
      <c r="C13145" s="30"/>
    </row>
    <row r="13146" spans="1:3">
      <c r="A13146" s="14"/>
      <c r="C13146" s="30"/>
    </row>
    <row r="13147" spans="1:3">
      <c r="A13147" s="14"/>
      <c r="C13147" s="30"/>
    </row>
    <row r="13148" spans="1:3">
      <c r="A13148" s="14"/>
      <c r="C13148" s="30"/>
    </row>
    <row r="13149" spans="1:3">
      <c r="A13149" s="14"/>
      <c r="C13149" s="30"/>
    </row>
    <row r="13150" spans="1:3">
      <c r="A13150" s="14"/>
      <c r="C13150" s="30"/>
    </row>
    <row r="13151" spans="1:3">
      <c r="A13151" s="14"/>
      <c r="C13151" s="30"/>
    </row>
    <row r="13152" spans="1:3">
      <c r="A13152" s="14"/>
      <c r="C13152" s="30"/>
    </row>
    <row r="13153" spans="1:3">
      <c r="A13153" s="14"/>
      <c r="C13153" s="30"/>
    </row>
    <row r="13154" spans="1:3">
      <c r="A13154" s="14"/>
      <c r="C13154" s="30"/>
    </row>
    <row r="13155" spans="1:3">
      <c r="A13155" s="14"/>
      <c r="C13155" s="30"/>
    </row>
    <row r="13156" spans="1:3">
      <c r="A13156" s="14"/>
      <c r="C13156" s="30"/>
    </row>
    <row r="13157" spans="1:3">
      <c r="A13157" s="14"/>
      <c r="C13157" s="30"/>
    </row>
    <row r="13158" spans="1:3">
      <c r="A13158" s="14"/>
      <c r="C13158" s="30"/>
    </row>
    <row r="13159" spans="1:3">
      <c r="A13159" s="14"/>
      <c r="C13159" s="30"/>
    </row>
    <row r="13160" spans="1:3">
      <c r="A13160" s="14"/>
      <c r="C13160" s="30"/>
    </row>
    <row r="13161" spans="1:3">
      <c r="A13161" s="14"/>
      <c r="C13161" s="30"/>
    </row>
    <row r="13162" spans="1:3">
      <c r="A13162" s="14"/>
      <c r="C13162" s="30"/>
    </row>
    <row r="13163" spans="1:3">
      <c r="A13163" s="14"/>
      <c r="C13163" s="30"/>
    </row>
    <row r="13164" spans="1:3">
      <c r="A13164" s="14"/>
      <c r="C13164" s="30"/>
    </row>
    <row r="13165" spans="1:3">
      <c r="A13165" s="14"/>
      <c r="C13165" s="30"/>
    </row>
    <row r="13166" spans="1:3">
      <c r="A13166" s="14"/>
      <c r="C13166" s="30"/>
    </row>
    <row r="13167" spans="1:3">
      <c r="A13167" s="14"/>
      <c r="C13167" s="30"/>
    </row>
    <row r="13168" spans="1:3">
      <c r="A13168" s="14"/>
      <c r="C13168" s="30"/>
    </row>
    <row r="13169" spans="1:3">
      <c r="A13169" s="14"/>
      <c r="C13169" s="30"/>
    </row>
    <row r="13170" spans="1:3">
      <c r="A13170" s="14"/>
      <c r="C13170" s="30"/>
    </row>
    <row r="13171" spans="1:3">
      <c r="A13171" s="14"/>
      <c r="C13171" s="30"/>
    </row>
    <row r="13172" spans="1:3">
      <c r="A13172" s="14"/>
      <c r="C13172" s="30"/>
    </row>
    <row r="13173" spans="1:3">
      <c r="A13173" s="14"/>
      <c r="C13173" s="30"/>
    </row>
    <row r="13174" spans="1:3">
      <c r="A13174" s="14"/>
      <c r="C13174" s="30"/>
    </row>
    <row r="13175" spans="1:3">
      <c r="A13175" s="14"/>
      <c r="C13175" s="30"/>
    </row>
    <row r="13176" spans="1:3">
      <c r="A13176" s="14"/>
      <c r="C13176" s="30"/>
    </row>
    <row r="13177" spans="1:3">
      <c r="A13177" s="14"/>
      <c r="C13177" s="30"/>
    </row>
    <row r="13178" spans="1:3">
      <c r="A13178" s="14"/>
      <c r="C13178" s="30"/>
    </row>
    <row r="13179" spans="1:3">
      <c r="A13179" s="14"/>
      <c r="C13179" s="30"/>
    </row>
    <row r="13180" spans="1:3">
      <c r="A13180" s="14"/>
      <c r="C13180" s="30"/>
    </row>
    <row r="13181" spans="1:3">
      <c r="A13181" s="14"/>
      <c r="C13181" s="30"/>
    </row>
    <row r="13182" spans="1:3">
      <c r="A13182" s="14"/>
      <c r="C13182" s="30"/>
    </row>
    <row r="13183" spans="1:3">
      <c r="A13183" s="14"/>
      <c r="C13183" s="30"/>
    </row>
    <row r="13184" spans="1:3">
      <c r="A13184" s="14"/>
      <c r="C13184" s="30"/>
    </row>
    <row r="13185" spans="1:3">
      <c r="A13185" s="14"/>
      <c r="C13185" s="30"/>
    </row>
    <row r="13186" spans="1:3">
      <c r="A13186" s="14"/>
      <c r="C13186" s="30"/>
    </row>
    <row r="13187" spans="1:3">
      <c r="A13187" s="14"/>
      <c r="C13187" s="30"/>
    </row>
    <row r="13188" spans="1:3">
      <c r="A13188" s="14"/>
      <c r="C13188" s="30"/>
    </row>
    <row r="13189" spans="1:3">
      <c r="A13189" s="14"/>
      <c r="C13189" s="30"/>
    </row>
    <row r="13190" spans="1:3">
      <c r="A13190" s="14"/>
      <c r="C13190" s="30"/>
    </row>
    <row r="13191" spans="1:3">
      <c r="A13191" s="14"/>
      <c r="C13191" s="30"/>
    </row>
    <row r="13192" spans="1:3">
      <c r="A13192" s="14"/>
      <c r="C13192" s="30"/>
    </row>
    <row r="13193" spans="1:3">
      <c r="A13193" s="14"/>
      <c r="C13193" s="30"/>
    </row>
    <row r="13194" spans="1:3">
      <c r="A13194" s="14"/>
      <c r="C13194" s="30"/>
    </row>
    <row r="13195" spans="1:3">
      <c r="A13195" s="14"/>
      <c r="C13195" s="30"/>
    </row>
    <row r="13196" spans="1:3">
      <c r="A13196" s="14"/>
      <c r="C13196" s="30"/>
    </row>
    <row r="13197" spans="1:3">
      <c r="A13197" s="14"/>
      <c r="C13197" s="30"/>
    </row>
    <row r="13198" spans="1:3">
      <c r="A13198" s="14"/>
      <c r="C13198" s="30"/>
    </row>
    <row r="13199" spans="1:3">
      <c r="A13199" s="14"/>
      <c r="C13199" s="30"/>
    </row>
    <row r="13200" spans="1:3">
      <c r="A13200" s="14"/>
      <c r="C13200" s="30"/>
    </row>
    <row r="13201" spans="1:3">
      <c r="A13201" s="14"/>
      <c r="C13201" s="30"/>
    </row>
    <row r="13202" spans="1:3">
      <c r="A13202" s="14"/>
      <c r="C13202" s="30"/>
    </row>
    <row r="13203" spans="1:3">
      <c r="A13203" s="14"/>
      <c r="C13203" s="30"/>
    </row>
    <row r="13204" spans="1:3">
      <c r="A13204" s="14"/>
      <c r="C13204" s="30"/>
    </row>
    <row r="13205" spans="1:3">
      <c r="A13205" s="14"/>
      <c r="C13205" s="30"/>
    </row>
    <row r="13206" spans="1:3">
      <c r="A13206" s="14"/>
      <c r="C13206" s="30"/>
    </row>
    <row r="13207" spans="1:3">
      <c r="A13207" s="14"/>
      <c r="C13207" s="30"/>
    </row>
    <row r="13208" spans="1:3">
      <c r="A13208" s="14"/>
      <c r="C13208" s="30"/>
    </row>
    <row r="13209" spans="1:3">
      <c r="A13209" s="14"/>
      <c r="C13209" s="30"/>
    </row>
    <row r="13210" spans="1:3">
      <c r="A13210" s="14"/>
      <c r="C13210" s="30"/>
    </row>
    <row r="13211" spans="1:3">
      <c r="A13211" s="14"/>
      <c r="C13211" s="30"/>
    </row>
    <row r="13212" spans="1:3">
      <c r="A13212" s="14"/>
      <c r="C13212" s="30"/>
    </row>
    <row r="13213" spans="1:3">
      <c r="A13213" s="14"/>
      <c r="C13213" s="30"/>
    </row>
    <row r="13214" spans="1:3">
      <c r="A13214" s="14"/>
      <c r="C13214" s="30"/>
    </row>
    <row r="13215" spans="1:3">
      <c r="A13215" s="14"/>
      <c r="C13215" s="30"/>
    </row>
    <row r="13216" spans="1:3">
      <c r="A13216" s="14"/>
      <c r="C13216" s="30"/>
    </row>
    <row r="13217" spans="1:3">
      <c r="A13217" s="14"/>
      <c r="C13217" s="30"/>
    </row>
    <row r="13218" spans="1:3">
      <c r="A13218" s="14"/>
      <c r="C13218" s="30"/>
    </row>
    <row r="13219" spans="1:3">
      <c r="A13219" s="14"/>
      <c r="C13219" s="30"/>
    </row>
    <row r="13220" spans="1:3">
      <c r="A13220" s="14"/>
      <c r="C13220" s="30"/>
    </row>
    <row r="13221" spans="1:3">
      <c r="A13221" s="14"/>
      <c r="C13221" s="30"/>
    </row>
    <row r="13222" spans="1:3">
      <c r="A13222" s="14"/>
      <c r="C13222" s="30"/>
    </row>
    <row r="13223" spans="1:3">
      <c r="A13223" s="14"/>
      <c r="C13223" s="30"/>
    </row>
    <row r="13224" spans="1:3">
      <c r="A13224" s="14"/>
      <c r="C13224" s="30"/>
    </row>
    <row r="13225" spans="1:3">
      <c r="A13225" s="14"/>
      <c r="C13225" s="30"/>
    </row>
    <row r="13226" spans="1:3">
      <c r="A13226" s="14"/>
      <c r="C13226" s="30"/>
    </row>
    <row r="13227" spans="1:3">
      <c r="A13227" s="14"/>
      <c r="C13227" s="30"/>
    </row>
    <row r="13228" spans="1:3">
      <c r="A13228" s="14"/>
      <c r="C13228" s="30"/>
    </row>
    <row r="13229" spans="1:3">
      <c r="A13229" s="14"/>
      <c r="C13229" s="30"/>
    </row>
    <row r="13230" spans="1:3">
      <c r="A13230" s="14"/>
      <c r="C13230" s="30"/>
    </row>
    <row r="13231" spans="1:3">
      <c r="A13231" s="14"/>
      <c r="C13231" s="30"/>
    </row>
    <row r="13232" spans="1:3">
      <c r="A13232" s="14"/>
      <c r="C13232" s="30"/>
    </row>
    <row r="13233" spans="1:3">
      <c r="A13233" s="14"/>
      <c r="C13233" s="30"/>
    </row>
    <row r="13234" spans="1:3">
      <c r="A13234" s="14"/>
      <c r="C13234" s="30"/>
    </row>
    <row r="13235" spans="1:3">
      <c r="A13235" s="14"/>
      <c r="C13235" s="30"/>
    </row>
    <row r="13236" spans="1:3">
      <c r="A13236" s="14"/>
      <c r="C13236" s="30"/>
    </row>
    <row r="13237" spans="1:3">
      <c r="A13237" s="14"/>
      <c r="C13237" s="30"/>
    </row>
    <row r="13238" spans="1:3">
      <c r="A13238" s="14"/>
      <c r="C13238" s="30"/>
    </row>
    <row r="13239" spans="1:3">
      <c r="A13239" s="14"/>
      <c r="C13239" s="30"/>
    </row>
    <row r="13240" spans="1:3">
      <c r="A13240" s="14"/>
      <c r="C13240" s="30"/>
    </row>
    <row r="13241" spans="1:3">
      <c r="A13241" s="14"/>
      <c r="C13241" s="30"/>
    </row>
    <row r="13242" spans="1:3">
      <c r="A13242" s="14"/>
      <c r="C13242" s="30"/>
    </row>
    <row r="13243" spans="1:3">
      <c r="A13243" s="14"/>
      <c r="C13243" s="30"/>
    </row>
    <row r="13244" spans="1:3">
      <c r="A13244" s="14"/>
      <c r="C13244" s="30"/>
    </row>
    <row r="13245" spans="1:3">
      <c r="A13245" s="14"/>
      <c r="C13245" s="30"/>
    </row>
    <row r="13246" spans="1:3">
      <c r="A13246" s="14"/>
      <c r="C13246" s="30"/>
    </row>
    <row r="13247" spans="1:3">
      <c r="A13247" s="14"/>
      <c r="C13247" s="30"/>
    </row>
    <row r="13248" spans="1:3">
      <c r="A13248" s="14"/>
      <c r="C13248" s="30"/>
    </row>
    <row r="13249" spans="1:3">
      <c r="A13249" s="14"/>
      <c r="C13249" s="30"/>
    </row>
    <row r="13250" spans="1:3">
      <c r="A13250" s="14"/>
      <c r="C13250" s="30"/>
    </row>
    <row r="13251" spans="1:3">
      <c r="A13251" s="14"/>
      <c r="C13251" s="30"/>
    </row>
    <row r="13252" spans="1:3">
      <c r="A13252" s="14"/>
      <c r="C13252" s="30"/>
    </row>
    <row r="13253" spans="1:3">
      <c r="A13253" s="14"/>
      <c r="C13253" s="30"/>
    </row>
    <row r="13254" spans="1:3">
      <c r="A13254" s="14"/>
      <c r="C13254" s="30"/>
    </row>
    <row r="13255" spans="1:3">
      <c r="A13255" s="14"/>
      <c r="C13255" s="30"/>
    </row>
    <row r="13256" spans="1:3">
      <c r="A13256" s="14"/>
      <c r="C13256" s="30"/>
    </row>
    <row r="13257" spans="1:3">
      <c r="A13257" s="14"/>
      <c r="C13257" s="30"/>
    </row>
    <row r="13258" spans="1:3">
      <c r="A13258" s="14"/>
      <c r="C13258" s="30"/>
    </row>
    <row r="13259" spans="1:3">
      <c r="A13259" s="14"/>
      <c r="C13259" s="30"/>
    </row>
    <row r="13260" spans="1:3">
      <c r="A13260" s="14"/>
      <c r="C13260" s="30"/>
    </row>
    <row r="13261" spans="1:3">
      <c r="A13261" s="14"/>
      <c r="C13261" s="30"/>
    </row>
    <row r="13262" spans="1:3">
      <c r="A13262" s="14"/>
      <c r="C13262" s="30"/>
    </row>
    <row r="13263" spans="1:3">
      <c r="A13263" s="14"/>
      <c r="C13263" s="30"/>
    </row>
    <row r="13264" spans="1:3">
      <c r="A13264" s="14"/>
      <c r="C13264" s="30"/>
    </row>
    <row r="13265" spans="1:3">
      <c r="A13265" s="14"/>
      <c r="C13265" s="30"/>
    </row>
    <row r="13266" spans="1:3">
      <c r="A13266" s="14"/>
      <c r="C13266" s="30"/>
    </row>
    <row r="13267" spans="1:3">
      <c r="A13267" s="14"/>
      <c r="C13267" s="30"/>
    </row>
    <row r="13268" spans="1:3">
      <c r="A13268" s="14"/>
      <c r="C13268" s="30"/>
    </row>
    <row r="13269" spans="1:3">
      <c r="A13269" s="14"/>
      <c r="C13269" s="30"/>
    </row>
    <row r="13270" spans="1:3">
      <c r="A13270" s="14"/>
      <c r="C13270" s="30"/>
    </row>
    <row r="13271" spans="1:3">
      <c r="A13271" s="14"/>
      <c r="C13271" s="30"/>
    </row>
    <row r="13272" spans="1:3">
      <c r="A13272" s="14"/>
      <c r="C13272" s="30"/>
    </row>
    <row r="13273" spans="1:3">
      <c r="A13273" s="14"/>
      <c r="C13273" s="30"/>
    </row>
    <row r="13274" spans="1:3">
      <c r="A13274" s="14"/>
      <c r="C13274" s="30"/>
    </row>
    <row r="13275" spans="1:3">
      <c r="A13275" s="14"/>
      <c r="C13275" s="30"/>
    </row>
    <row r="13276" spans="1:3">
      <c r="A13276" s="14"/>
      <c r="C13276" s="30"/>
    </row>
    <row r="13277" spans="1:3">
      <c r="A13277" s="14"/>
      <c r="C13277" s="30"/>
    </row>
    <row r="13278" spans="1:3">
      <c r="A13278" s="14"/>
      <c r="C13278" s="30"/>
    </row>
    <row r="13279" spans="1:3">
      <c r="A13279" s="14"/>
      <c r="C13279" s="30"/>
    </row>
    <row r="13280" spans="1:3">
      <c r="A13280" s="14"/>
      <c r="C13280" s="30"/>
    </row>
    <row r="13281" spans="1:3">
      <c r="A13281" s="14"/>
      <c r="C13281" s="30"/>
    </row>
    <row r="13282" spans="1:3">
      <c r="A13282" s="14"/>
      <c r="C13282" s="30"/>
    </row>
    <row r="13283" spans="1:3">
      <c r="A13283" s="14"/>
      <c r="C13283" s="30"/>
    </row>
    <row r="13284" spans="1:3">
      <c r="A13284" s="14"/>
      <c r="C13284" s="30"/>
    </row>
    <row r="13285" spans="1:3">
      <c r="A13285" s="14"/>
      <c r="C13285" s="30"/>
    </row>
    <row r="13286" spans="1:3">
      <c r="A13286" s="14"/>
      <c r="C13286" s="30"/>
    </row>
    <row r="13287" spans="1:3">
      <c r="A13287" s="14"/>
      <c r="C13287" s="30"/>
    </row>
    <row r="13288" spans="1:3">
      <c r="A13288" s="14"/>
      <c r="C13288" s="30"/>
    </row>
    <row r="13289" spans="1:3">
      <c r="A13289" s="14"/>
      <c r="C13289" s="30"/>
    </row>
    <row r="13290" spans="1:3">
      <c r="A13290" s="14"/>
      <c r="C13290" s="30"/>
    </row>
    <row r="13291" spans="1:3">
      <c r="A13291" s="14"/>
      <c r="C13291" s="30"/>
    </row>
    <row r="13292" spans="1:3">
      <c r="A13292" s="14"/>
      <c r="C13292" s="30"/>
    </row>
    <row r="13293" spans="1:3">
      <c r="A13293" s="14"/>
      <c r="C13293" s="30"/>
    </row>
    <row r="13294" spans="1:3">
      <c r="A13294" s="14"/>
      <c r="C13294" s="30"/>
    </row>
    <row r="13295" spans="1:3">
      <c r="A13295" s="14"/>
      <c r="C13295" s="30"/>
    </row>
    <row r="13296" spans="1:3">
      <c r="A13296" s="14"/>
      <c r="C13296" s="30"/>
    </row>
    <row r="13297" spans="1:3">
      <c r="A13297" s="14"/>
      <c r="C13297" s="30"/>
    </row>
    <row r="13298" spans="1:3">
      <c r="A13298" s="14"/>
      <c r="C13298" s="30"/>
    </row>
    <row r="13299" spans="1:3">
      <c r="A13299" s="14"/>
      <c r="C13299" s="30"/>
    </row>
    <row r="13300" spans="1:3">
      <c r="A13300" s="14"/>
      <c r="C13300" s="30"/>
    </row>
    <row r="13301" spans="1:3">
      <c r="A13301" s="14"/>
      <c r="C13301" s="30"/>
    </row>
    <row r="13302" spans="1:3">
      <c r="A13302" s="14"/>
      <c r="C13302" s="30"/>
    </row>
    <row r="13303" spans="1:3">
      <c r="A13303" s="14"/>
      <c r="C13303" s="30"/>
    </row>
    <row r="13304" spans="1:3">
      <c r="A13304" s="14"/>
      <c r="C13304" s="30"/>
    </row>
    <row r="13305" spans="1:3">
      <c r="A13305" s="14"/>
      <c r="C13305" s="30"/>
    </row>
    <row r="13306" spans="1:3">
      <c r="A13306" s="14"/>
      <c r="C13306" s="30"/>
    </row>
    <row r="13307" spans="1:3">
      <c r="A13307" s="14"/>
      <c r="C13307" s="30"/>
    </row>
    <row r="13308" spans="1:3">
      <c r="A13308" s="14"/>
      <c r="C13308" s="30"/>
    </row>
    <row r="13309" spans="1:3">
      <c r="A13309" s="14"/>
      <c r="C13309" s="30"/>
    </row>
    <row r="13310" spans="1:3">
      <c r="A13310" s="14"/>
      <c r="C13310" s="30"/>
    </row>
    <row r="13311" spans="1:3">
      <c r="A13311" s="14"/>
      <c r="C13311" s="30"/>
    </row>
    <row r="13312" spans="1:3">
      <c r="A13312" s="14"/>
      <c r="C13312" s="30"/>
    </row>
    <row r="13313" spans="1:3">
      <c r="A13313" s="14"/>
      <c r="C13313" s="30"/>
    </row>
    <row r="13314" spans="1:3">
      <c r="A13314" s="14"/>
      <c r="C13314" s="30"/>
    </row>
    <row r="13315" spans="1:3">
      <c r="A13315" s="14"/>
      <c r="C13315" s="30"/>
    </row>
    <row r="13316" spans="1:3">
      <c r="A13316" s="14"/>
      <c r="C13316" s="30"/>
    </row>
    <row r="13317" spans="1:3">
      <c r="A13317" s="14"/>
      <c r="C13317" s="30"/>
    </row>
    <row r="13318" spans="1:3">
      <c r="A13318" s="14"/>
      <c r="C13318" s="30"/>
    </row>
    <row r="13319" spans="1:3">
      <c r="A13319" s="14"/>
      <c r="C13319" s="30"/>
    </row>
    <row r="13320" spans="1:3">
      <c r="A13320" s="14"/>
      <c r="C13320" s="30"/>
    </row>
    <row r="13321" spans="1:3">
      <c r="A13321" s="14"/>
      <c r="C13321" s="30"/>
    </row>
    <row r="13322" spans="1:3">
      <c r="A13322" s="14"/>
      <c r="C13322" s="30"/>
    </row>
    <row r="13323" spans="1:3">
      <c r="A13323" s="14"/>
      <c r="C13323" s="30"/>
    </row>
    <row r="13324" spans="1:3">
      <c r="A13324" s="14"/>
      <c r="C13324" s="30"/>
    </row>
    <row r="13325" spans="1:3">
      <c r="A13325" s="14"/>
      <c r="C13325" s="30"/>
    </row>
    <row r="13326" spans="1:3">
      <c r="A13326" s="14"/>
      <c r="C13326" s="30"/>
    </row>
    <row r="13327" spans="1:3">
      <c r="A13327" s="14"/>
      <c r="C13327" s="30"/>
    </row>
    <row r="13328" spans="1:3">
      <c r="A13328" s="14"/>
      <c r="C13328" s="30"/>
    </row>
    <row r="13329" spans="1:3">
      <c r="A13329" s="14"/>
      <c r="C13329" s="30"/>
    </row>
    <row r="13330" spans="1:3">
      <c r="A13330" s="14"/>
      <c r="C13330" s="30"/>
    </row>
    <row r="13331" spans="1:3">
      <c r="A13331" s="14"/>
      <c r="C13331" s="30"/>
    </row>
    <row r="13332" spans="1:3">
      <c r="A13332" s="14"/>
      <c r="C13332" s="30"/>
    </row>
    <row r="13333" spans="1:3">
      <c r="A13333" s="14"/>
      <c r="C13333" s="30"/>
    </row>
    <row r="13334" spans="1:3">
      <c r="A13334" s="14"/>
      <c r="C13334" s="30"/>
    </row>
    <row r="13335" spans="1:3">
      <c r="A13335" s="14"/>
      <c r="C13335" s="30"/>
    </row>
    <row r="13336" spans="1:3">
      <c r="A13336" s="14"/>
      <c r="C13336" s="30"/>
    </row>
    <row r="13337" spans="1:3">
      <c r="A13337" s="14"/>
      <c r="C13337" s="30"/>
    </row>
    <row r="13338" spans="1:3">
      <c r="A13338" s="14"/>
      <c r="C13338" s="30"/>
    </row>
    <row r="13339" spans="1:3">
      <c r="A13339" s="14"/>
      <c r="C13339" s="30"/>
    </row>
    <row r="13340" spans="1:3">
      <c r="A13340" s="14"/>
      <c r="C13340" s="30"/>
    </row>
    <row r="13341" spans="1:3">
      <c r="A13341" s="14"/>
      <c r="C13341" s="30"/>
    </row>
    <row r="13342" spans="1:3">
      <c r="A13342" s="14"/>
      <c r="C13342" s="30"/>
    </row>
    <row r="13343" spans="1:3">
      <c r="A13343" s="14"/>
      <c r="C13343" s="30"/>
    </row>
    <row r="13344" spans="1:3">
      <c r="A13344" s="14"/>
      <c r="C13344" s="30"/>
    </row>
    <row r="13345" spans="1:3">
      <c r="A13345" s="14"/>
      <c r="C13345" s="30"/>
    </row>
    <row r="13346" spans="1:3">
      <c r="A13346" s="14"/>
      <c r="C13346" s="30"/>
    </row>
    <row r="13347" spans="1:3">
      <c r="A13347" s="14"/>
      <c r="C13347" s="30"/>
    </row>
    <row r="13348" spans="1:3">
      <c r="A13348" s="14"/>
      <c r="C13348" s="30"/>
    </row>
    <row r="13349" spans="1:3">
      <c r="A13349" s="14"/>
      <c r="C13349" s="30"/>
    </row>
    <row r="13350" spans="1:3">
      <c r="A13350" s="14"/>
      <c r="C13350" s="30"/>
    </row>
    <row r="13351" spans="1:3">
      <c r="A13351" s="14"/>
      <c r="C13351" s="30"/>
    </row>
    <row r="13352" spans="1:3">
      <c r="A13352" s="14"/>
      <c r="C13352" s="30"/>
    </row>
    <row r="13353" spans="1:3">
      <c r="A13353" s="14"/>
      <c r="C13353" s="30"/>
    </row>
    <row r="13354" spans="1:3">
      <c r="A13354" s="14"/>
      <c r="C13354" s="30"/>
    </row>
    <row r="13355" spans="1:3">
      <c r="A13355" s="14"/>
      <c r="C13355" s="30"/>
    </row>
    <row r="13356" spans="1:3">
      <c r="A13356" s="14"/>
      <c r="C13356" s="30"/>
    </row>
    <row r="13357" spans="1:3">
      <c r="A13357" s="14"/>
      <c r="C13357" s="30"/>
    </row>
    <row r="13358" spans="1:3">
      <c r="A13358" s="14"/>
      <c r="C13358" s="30"/>
    </row>
    <row r="13359" spans="1:3">
      <c r="A13359" s="14"/>
      <c r="C13359" s="30"/>
    </row>
    <row r="13360" spans="1:3">
      <c r="A13360" s="14"/>
      <c r="C13360" s="30"/>
    </row>
    <row r="13361" spans="1:3">
      <c r="A13361" s="14"/>
      <c r="C13361" s="30"/>
    </row>
    <row r="13362" spans="1:3">
      <c r="A13362" s="14"/>
      <c r="C13362" s="30"/>
    </row>
    <row r="13363" spans="1:3">
      <c r="A13363" s="14"/>
      <c r="C13363" s="30"/>
    </row>
    <row r="13364" spans="1:3">
      <c r="A13364" s="14"/>
      <c r="C13364" s="30"/>
    </row>
    <row r="13365" spans="1:3">
      <c r="A13365" s="14"/>
      <c r="C13365" s="30"/>
    </row>
    <row r="13366" spans="1:3">
      <c r="A13366" s="14"/>
      <c r="C13366" s="30"/>
    </row>
    <row r="13367" spans="1:3">
      <c r="A13367" s="14"/>
      <c r="C13367" s="30"/>
    </row>
    <row r="13368" spans="1:3">
      <c r="A13368" s="14"/>
      <c r="C13368" s="30"/>
    </row>
    <row r="13369" spans="1:3">
      <c r="A13369" s="14"/>
      <c r="C13369" s="30"/>
    </row>
    <row r="13370" spans="1:3">
      <c r="A13370" s="14"/>
      <c r="C13370" s="30"/>
    </row>
    <row r="13371" spans="1:3">
      <c r="A13371" s="14"/>
      <c r="C13371" s="30"/>
    </row>
    <row r="13372" spans="1:3">
      <c r="A13372" s="14"/>
      <c r="C13372" s="30"/>
    </row>
    <row r="13373" spans="1:3">
      <c r="A13373" s="14"/>
      <c r="C13373" s="30"/>
    </row>
    <row r="13374" spans="1:3">
      <c r="A13374" s="14"/>
      <c r="C13374" s="30"/>
    </row>
    <row r="13375" spans="1:3">
      <c r="A13375" s="14"/>
      <c r="C13375" s="30"/>
    </row>
    <row r="13376" spans="1:3">
      <c r="A13376" s="14"/>
      <c r="C13376" s="30"/>
    </row>
    <row r="13377" spans="1:3">
      <c r="A13377" s="14"/>
      <c r="C13377" s="30"/>
    </row>
    <row r="13378" spans="1:3">
      <c r="A13378" s="14"/>
      <c r="C13378" s="30"/>
    </row>
    <row r="13379" spans="1:3">
      <c r="A13379" s="14"/>
      <c r="C13379" s="30"/>
    </row>
    <row r="13380" spans="1:3">
      <c r="A13380" s="14"/>
      <c r="C13380" s="30"/>
    </row>
    <row r="13381" spans="1:3">
      <c r="A13381" s="14"/>
      <c r="C13381" s="30"/>
    </row>
    <row r="13382" spans="1:3">
      <c r="A13382" s="14"/>
      <c r="C13382" s="30"/>
    </row>
    <row r="13383" spans="1:3">
      <c r="A13383" s="14"/>
      <c r="C13383" s="30"/>
    </row>
    <row r="13384" spans="1:3">
      <c r="A13384" s="14"/>
      <c r="C13384" s="30"/>
    </row>
    <row r="13385" spans="1:3">
      <c r="A13385" s="14"/>
      <c r="C13385" s="30"/>
    </row>
    <row r="13386" spans="1:3">
      <c r="A13386" s="14"/>
      <c r="C13386" s="30"/>
    </row>
    <row r="13387" spans="1:3">
      <c r="A13387" s="14"/>
      <c r="C13387" s="30"/>
    </row>
    <row r="13388" spans="1:3">
      <c r="A13388" s="14"/>
      <c r="C13388" s="30"/>
    </row>
    <row r="13389" spans="1:3">
      <c r="A13389" s="14"/>
      <c r="C13389" s="30"/>
    </row>
    <row r="13390" spans="1:3">
      <c r="A13390" s="14"/>
      <c r="C13390" s="30"/>
    </row>
    <row r="13391" spans="1:3">
      <c r="A13391" s="14"/>
      <c r="C13391" s="30"/>
    </row>
    <row r="13392" spans="1:3">
      <c r="A13392" s="14"/>
      <c r="C13392" s="30"/>
    </row>
    <row r="13393" spans="1:3">
      <c r="A13393" s="14"/>
      <c r="C13393" s="30"/>
    </row>
    <row r="13394" spans="1:3">
      <c r="A13394" s="14"/>
      <c r="C13394" s="30"/>
    </row>
    <row r="13395" spans="1:3">
      <c r="A13395" s="14"/>
      <c r="C13395" s="30"/>
    </row>
    <row r="13396" spans="1:3">
      <c r="A13396" s="14"/>
      <c r="C13396" s="30"/>
    </row>
    <row r="13397" spans="1:3">
      <c r="A13397" s="14"/>
      <c r="C13397" s="30"/>
    </row>
    <row r="13398" spans="1:3">
      <c r="A13398" s="14"/>
      <c r="C13398" s="30"/>
    </row>
    <row r="13399" spans="1:3">
      <c r="A13399" s="14"/>
      <c r="C13399" s="30"/>
    </row>
    <row r="13400" spans="1:3">
      <c r="A13400" s="14"/>
      <c r="C13400" s="30"/>
    </row>
    <row r="13401" spans="1:3">
      <c r="A13401" s="14"/>
      <c r="C13401" s="30"/>
    </row>
    <row r="13402" spans="1:3">
      <c r="A13402" s="14"/>
      <c r="C13402" s="30"/>
    </row>
    <row r="13403" spans="1:3">
      <c r="A13403" s="14"/>
      <c r="C13403" s="30"/>
    </row>
    <row r="13404" spans="1:3">
      <c r="A13404" s="14"/>
      <c r="C13404" s="30"/>
    </row>
    <row r="13405" spans="1:3">
      <c r="A13405" s="14"/>
      <c r="C13405" s="30"/>
    </row>
    <row r="13406" spans="1:3">
      <c r="A13406" s="14"/>
      <c r="C13406" s="30"/>
    </row>
    <row r="13407" spans="1:3">
      <c r="A13407" s="14"/>
      <c r="C13407" s="30"/>
    </row>
    <row r="13408" spans="1:3">
      <c r="A13408" s="14"/>
      <c r="C13408" s="30"/>
    </row>
    <row r="13409" spans="1:3">
      <c r="A13409" s="14"/>
      <c r="C13409" s="30"/>
    </row>
    <row r="13410" spans="1:3">
      <c r="A13410" s="14"/>
      <c r="C13410" s="30"/>
    </row>
    <row r="13411" spans="1:3">
      <c r="A13411" s="14"/>
      <c r="C13411" s="30"/>
    </row>
    <row r="13412" spans="1:3">
      <c r="A13412" s="14"/>
      <c r="C13412" s="30"/>
    </row>
    <row r="13413" spans="1:3">
      <c r="A13413" s="14"/>
      <c r="C13413" s="30"/>
    </row>
    <row r="13414" spans="1:3">
      <c r="A13414" s="14"/>
      <c r="C13414" s="30"/>
    </row>
    <row r="13415" spans="1:3">
      <c r="A13415" s="14"/>
      <c r="C13415" s="30"/>
    </row>
    <row r="13416" spans="1:3">
      <c r="A13416" s="14"/>
      <c r="C13416" s="30"/>
    </row>
    <row r="13417" spans="1:3">
      <c r="A13417" s="14"/>
      <c r="C13417" s="30"/>
    </row>
    <row r="13418" spans="1:3">
      <c r="A13418" s="14"/>
      <c r="C13418" s="30"/>
    </row>
    <row r="13419" spans="1:3">
      <c r="A13419" s="14"/>
      <c r="C13419" s="30"/>
    </row>
    <row r="13420" spans="1:3">
      <c r="A13420" s="14"/>
      <c r="C13420" s="30"/>
    </row>
    <row r="13421" spans="1:3">
      <c r="A13421" s="14"/>
      <c r="C13421" s="30"/>
    </row>
    <row r="13422" spans="1:3">
      <c r="A13422" s="14"/>
      <c r="C13422" s="30"/>
    </row>
    <row r="13423" spans="1:3">
      <c r="A13423" s="14"/>
      <c r="C13423" s="30"/>
    </row>
    <row r="13424" spans="1:3">
      <c r="A13424" s="14"/>
      <c r="C13424" s="30"/>
    </row>
    <row r="13425" spans="1:3">
      <c r="A13425" s="14"/>
      <c r="C13425" s="30"/>
    </row>
    <row r="13426" spans="1:3">
      <c r="A13426" s="14"/>
      <c r="C13426" s="30"/>
    </row>
    <row r="13427" spans="1:3">
      <c r="A13427" s="14"/>
      <c r="C13427" s="30"/>
    </row>
    <row r="13428" spans="1:3">
      <c r="A13428" s="14"/>
      <c r="C13428" s="30"/>
    </row>
    <row r="13429" spans="1:3">
      <c r="A13429" s="14"/>
      <c r="C13429" s="30"/>
    </row>
    <row r="13430" spans="1:3">
      <c r="A13430" s="14"/>
      <c r="C13430" s="30"/>
    </row>
    <row r="13431" spans="1:3">
      <c r="A13431" s="14"/>
      <c r="C13431" s="30"/>
    </row>
    <row r="13432" spans="1:3">
      <c r="A13432" s="14"/>
      <c r="C13432" s="30"/>
    </row>
    <row r="13433" spans="1:3">
      <c r="A13433" s="14"/>
      <c r="C13433" s="30"/>
    </row>
    <row r="13434" spans="1:3">
      <c r="A13434" s="14"/>
      <c r="C13434" s="30"/>
    </row>
    <row r="13435" spans="1:3">
      <c r="A13435" s="14"/>
      <c r="C13435" s="30"/>
    </row>
    <row r="13436" spans="1:3">
      <c r="A13436" s="14"/>
      <c r="C13436" s="30"/>
    </row>
    <row r="13437" spans="1:3">
      <c r="A13437" s="14"/>
      <c r="C13437" s="30"/>
    </row>
    <row r="13438" spans="1:3">
      <c r="A13438" s="14"/>
      <c r="C13438" s="30"/>
    </row>
    <row r="13439" spans="1:3">
      <c r="A13439" s="14"/>
      <c r="C13439" s="30"/>
    </row>
    <row r="13440" spans="1:3">
      <c r="A13440" s="14"/>
      <c r="C13440" s="30"/>
    </row>
    <row r="13441" spans="1:3">
      <c r="A13441" s="14"/>
      <c r="C13441" s="30"/>
    </row>
    <row r="13442" spans="1:3">
      <c r="A13442" s="14"/>
      <c r="C13442" s="30"/>
    </row>
    <row r="13443" spans="1:3">
      <c r="A13443" s="14"/>
      <c r="C13443" s="30"/>
    </row>
    <row r="13444" spans="1:3">
      <c r="A13444" s="14"/>
      <c r="C13444" s="30"/>
    </row>
    <row r="13445" spans="1:3">
      <c r="A13445" s="14"/>
      <c r="C13445" s="30"/>
    </row>
    <row r="13446" spans="1:3">
      <c r="A13446" s="14"/>
      <c r="C13446" s="30"/>
    </row>
    <row r="13447" spans="1:3">
      <c r="A13447" s="14"/>
      <c r="C13447" s="30"/>
    </row>
    <row r="13448" spans="1:3">
      <c r="A13448" s="14"/>
      <c r="C13448" s="30"/>
    </row>
    <row r="13449" spans="1:3">
      <c r="A13449" s="14"/>
      <c r="C13449" s="30"/>
    </row>
    <row r="13450" spans="1:3">
      <c r="A13450" s="14"/>
      <c r="C13450" s="30"/>
    </row>
    <row r="13451" spans="1:3">
      <c r="A13451" s="14"/>
      <c r="C13451" s="30"/>
    </row>
    <row r="13452" spans="1:3">
      <c r="A13452" s="14"/>
      <c r="C13452" s="30"/>
    </row>
    <row r="13453" spans="1:3">
      <c r="A13453" s="14"/>
      <c r="C13453" s="30"/>
    </row>
    <row r="13454" spans="1:3">
      <c r="A13454" s="14"/>
      <c r="C13454" s="30"/>
    </row>
    <row r="13455" spans="1:3">
      <c r="A13455" s="14"/>
      <c r="C13455" s="30"/>
    </row>
    <row r="13456" spans="1:3">
      <c r="A13456" s="14"/>
      <c r="C13456" s="30"/>
    </row>
    <row r="13457" spans="1:3">
      <c r="A13457" s="14"/>
      <c r="C13457" s="30"/>
    </row>
    <row r="13458" spans="1:3">
      <c r="A13458" s="14"/>
      <c r="C13458" s="30"/>
    </row>
    <row r="13459" spans="1:3">
      <c r="A13459" s="14"/>
      <c r="C13459" s="30"/>
    </row>
    <row r="13460" spans="1:3">
      <c r="A13460" s="14"/>
      <c r="C13460" s="30"/>
    </row>
    <row r="13461" spans="1:3">
      <c r="A13461" s="14"/>
      <c r="C13461" s="30"/>
    </row>
    <row r="13462" spans="1:3">
      <c r="A13462" s="14"/>
      <c r="C13462" s="30"/>
    </row>
    <row r="13463" spans="1:3">
      <c r="A13463" s="14"/>
      <c r="C13463" s="30"/>
    </row>
    <row r="13464" spans="1:3">
      <c r="A13464" s="14"/>
      <c r="C13464" s="30"/>
    </row>
    <row r="13465" spans="1:3">
      <c r="A13465" s="14"/>
      <c r="C13465" s="30"/>
    </row>
    <row r="13466" spans="1:3">
      <c r="A13466" s="14"/>
      <c r="C13466" s="30"/>
    </row>
    <row r="13467" spans="1:3">
      <c r="A13467" s="14"/>
      <c r="C13467" s="30"/>
    </row>
    <row r="13468" spans="1:3">
      <c r="A13468" s="14"/>
      <c r="C13468" s="30"/>
    </row>
    <row r="13469" spans="1:3">
      <c r="A13469" s="14"/>
      <c r="C13469" s="30"/>
    </row>
    <row r="13470" spans="1:3">
      <c r="A13470" s="14"/>
      <c r="C13470" s="30"/>
    </row>
    <row r="13471" spans="1:3">
      <c r="A13471" s="14"/>
      <c r="C13471" s="30"/>
    </row>
    <row r="13472" spans="1:3">
      <c r="A13472" s="14"/>
      <c r="C13472" s="30"/>
    </row>
    <row r="13473" spans="1:3">
      <c r="A13473" s="14"/>
      <c r="C13473" s="30"/>
    </row>
    <row r="13474" spans="1:3">
      <c r="A13474" s="14"/>
      <c r="C13474" s="30"/>
    </row>
    <row r="13475" spans="1:3">
      <c r="A13475" s="14"/>
      <c r="C13475" s="30"/>
    </row>
    <row r="13476" spans="1:3">
      <c r="A13476" s="14"/>
      <c r="C13476" s="30"/>
    </row>
    <row r="13477" spans="1:3">
      <c r="A13477" s="14"/>
      <c r="C13477" s="30"/>
    </row>
    <row r="13478" spans="1:3">
      <c r="A13478" s="14"/>
      <c r="C13478" s="30"/>
    </row>
    <row r="13479" spans="1:3">
      <c r="A13479" s="14"/>
      <c r="C13479" s="30"/>
    </row>
    <row r="13480" spans="1:3">
      <c r="A13480" s="14"/>
      <c r="C13480" s="30"/>
    </row>
    <row r="13481" spans="1:3">
      <c r="A13481" s="14"/>
      <c r="C13481" s="30"/>
    </row>
    <row r="13482" spans="1:3">
      <c r="A13482" s="14"/>
      <c r="C13482" s="30"/>
    </row>
    <row r="13483" spans="1:3">
      <c r="A13483" s="14"/>
      <c r="C13483" s="30"/>
    </row>
    <row r="13484" spans="1:3">
      <c r="A13484" s="14"/>
      <c r="C13484" s="30"/>
    </row>
    <row r="13485" spans="1:3">
      <c r="A13485" s="14"/>
      <c r="C13485" s="30"/>
    </row>
    <row r="13486" spans="1:3">
      <c r="A13486" s="14"/>
      <c r="C13486" s="30"/>
    </row>
    <row r="13487" spans="1:3">
      <c r="A13487" s="14"/>
      <c r="C13487" s="30"/>
    </row>
    <row r="13488" spans="1:3">
      <c r="A13488" s="14"/>
      <c r="C13488" s="30"/>
    </row>
    <row r="13489" spans="1:3">
      <c r="A13489" s="14"/>
      <c r="C13489" s="30"/>
    </row>
    <row r="13490" spans="1:3">
      <c r="A13490" s="14"/>
      <c r="C13490" s="30"/>
    </row>
    <row r="13491" spans="1:3">
      <c r="A13491" s="14"/>
      <c r="C13491" s="30"/>
    </row>
    <row r="13492" spans="1:3">
      <c r="A13492" s="14"/>
      <c r="C13492" s="30"/>
    </row>
    <row r="13493" spans="1:3">
      <c r="A13493" s="14"/>
      <c r="C13493" s="30"/>
    </row>
    <row r="13494" spans="1:3">
      <c r="A13494" s="14"/>
      <c r="C13494" s="30"/>
    </row>
    <row r="13495" spans="1:3">
      <c r="A13495" s="14"/>
      <c r="C13495" s="30"/>
    </row>
    <row r="13496" spans="1:3">
      <c r="A13496" s="14"/>
      <c r="C13496" s="30"/>
    </row>
    <row r="13497" spans="1:3">
      <c r="A13497" s="14"/>
      <c r="C13497" s="30"/>
    </row>
    <row r="13498" spans="1:3">
      <c r="A13498" s="14"/>
      <c r="C13498" s="30"/>
    </row>
    <row r="13499" spans="1:3">
      <c r="A13499" s="14"/>
      <c r="C13499" s="30"/>
    </row>
    <row r="13500" spans="1:3">
      <c r="A13500" s="14"/>
      <c r="C13500" s="30"/>
    </row>
    <row r="13501" spans="1:3">
      <c r="A13501" s="14"/>
      <c r="C13501" s="30"/>
    </row>
    <row r="13502" spans="1:3">
      <c r="A13502" s="14"/>
      <c r="C13502" s="30"/>
    </row>
    <row r="13503" spans="1:3">
      <c r="A13503" s="14"/>
      <c r="C13503" s="30"/>
    </row>
    <row r="13504" spans="1:3">
      <c r="A13504" s="14"/>
      <c r="C13504" s="30"/>
    </row>
    <row r="13505" spans="1:3">
      <c r="A13505" s="14"/>
      <c r="C13505" s="30"/>
    </row>
    <row r="13506" spans="1:3">
      <c r="A13506" s="14"/>
      <c r="C13506" s="30"/>
    </row>
    <row r="13507" spans="1:3">
      <c r="A13507" s="14"/>
      <c r="C13507" s="30"/>
    </row>
    <row r="13508" spans="1:3">
      <c r="A13508" s="14"/>
      <c r="C13508" s="30"/>
    </row>
    <row r="13509" spans="1:3">
      <c r="A13509" s="14"/>
      <c r="C13509" s="30"/>
    </row>
    <row r="13510" spans="1:3">
      <c r="A13510" s="14"/>
      <c r="C13510" s="30"/>
    </row>
    <row r="13511" spans="1:3">
      <c r="A13511" s="14"/>
      <c r="C13511" s="30"/>
    </row>
    <row r="13512" spans="1:3">
      <c r="A13512" s="14"/>
      <c r="C13512" s="30"/>
    </row>
    <row r="13513" spans="1:3">
      <c r="A13513" s="14"/>
      <c r="C13513" s="30"/>
    </row>
    <row r="13514" spans="1:3">
      <c r="A13514" s="14"/>
      <c r="C13514" s="30"/>
    </row>
    <row r="13515" spans="1:3">
      <c r="A13515" s="14"/>
      <c r="C13515" s="30"/>
    </row>
    <row r="13516" spans="1:3">
      <c r="A13516" s="14"/>
      <c r="C13516" s="30"/>
    </row>
    <row r="13517" spans="1:3">
      <c r="A13517" s="14"/>
      <c r="C13517" s="30"/>
    </row>
    <row r="13518" spans="1:3">
      <c r="A13518" s="14"/>
      <c r="C13518" s="30"/>
    </row>
    <row r="13519" spans="1:3">
      <c r="A13519" s="14"/>
      <c r="C13519" s="30"/>
    </row>
    <row r="13520" spans="1:3">
      <c r="A13520" s="14"/>
      <c r="C13520" s="30"/>
    </row>
    <row r="13521" spans="1:3">
      <c r="A13521" s="14"/>
      <c r="C13521" s="30"/>
    </row>
    <row r="13522" spans="1:3">
      <c r="A13522" s="14"/>
      <c r="C13522" s="30"/>
    </row>
    <row r="13523" spans="1:3">
      <c r="A13523" s="14"/>
      <c r="C13523" s="30"/>
    </row>
    <row r="13524" spans="1:3">
      <c r="A13524" s="14"/>
      <c r="C13524" s="30"/>
    </row>
    <row r="13525" spans="1:3">
      <c r="A13525" s="14"/>
      <c r="C13525" s="30"/>
    </row>
    <row r="13526" spans="1:3">
      <c r="A13526" s="14"/>
      <c r="C13526" s="30"/>
    </row>
    <row r="13527" spans="1:3">
      <c r="A13527" s="14"/>
      <c r="C13527" s="30"/>
    </row>
    <row r="13528" spans="1:3">
      <c r="A13528" s="14"/>
      <c r="C13528" s="30"/>
    </row>
    <row r="13529" spans="1:3">
      <c r="A13529" s="14"/>
      <c r="C13529" s="30"/>
    </row>
    <row r="13530" spans="1:3">
      <c r="A13530" s="14"/>
      <c r="C13530" s="30"/>
    </row>
    <row r="13531" spans="1:3">
      <c r="A13531" s="14"/>
      <c r="C13531" s="30"/>
    </row>
    <row r="13532" spans="1:3">
      <c r="A13532" s="14"/>
      <c r="C13532" s="30"/>
    </row>
    <row r="13533" spans="1:3">
      <c r="A13533" s="14"/>
      <c r="C13533" s="30"/>
    </row>
    <row r="13534" spans="1:3">
      <c r="A13534" s="14"/>
      <c r="C13534" s="30"/>
    </row>
    <row r="13535" spans="1:3">
      <c r="A13535" s="14"/>
      <c r="C13535" s="30"/>
    </row>
    <row r="13536" spans="1:3">
      <c r="A13536" s="14"/>
      <c r="C13536" s="30"/>
    </row>
    <row r="13537" spans="1:3">
      <c r="A13537" s="14"/>
      <c r="C13537" s="30"/>
    </row>
    <row r="13538" spans="1:3">
      <c r="A13538" s="14"/>
      <c r="C13538" s="30"/>
    </row>
    <row r="13539" spans="1:3">
      <c r="A13539" s="14"/>
      <c r="C13539" s="30"/>
    </row>
    <row r="13540" spans="1:3">
      <c r="A13540" s="14"/>
      <c r="C13540" s="30"/>
    </row>
    <row r="13541" spans="1:3">
      <c r="A13541" s="14"/>
      <c r="C13541" s="30"/>
    </row>
    <row r="13542" spans="1:3">
      <c r="A13542" s="14"/>
      <c r="C13542" s="30"/>
    </row>
    <row r="13543" spans="1:3">
      <c r="A13543" s="14"/>
      <c r="C13543" s="30"/>
    </row>
    <row r="13544" spans="1:3">
      <c r="A13544" s="14"/>
      <c r="C13544" s="30"/>
    </row>
    <row r="13545" spans="1:3">
      <c r="A13545" s="14"/>
      <c r="C13545" s="30"/>
    </row>
    <row r="13546" spans="1:3">
      <c r="A13546" s="14"/>
      <c r="C13546" s="30"/>
    </row>
    <row r="13547" spans="1:3">
      <c r="A13547" s="14"/>
      <c r="C13547" s="30"/>
    </row>
    <row r="13548" spans="1:3">
      <c r="A13548" s="14"/>
      <c r="C13548" s="30"/>
    </row>
    <row r="13549" spans="1:3">
      <c r="A13549" s="14"/>
      <c r="C13549" s="30"/>
    </row>
    <row r="13550" spans="1:3">
      <c r="A13550" s="14"/>
      <c r="C13550" s="30"/>
    </row>
    <row r="13551" spans="1:3">
      <c r="A13551" s="14"/>
      <c r="C13551" s="30"/>
    </row>
    <row r="13552" spans="1:3">
      <c r="A13552" s="14"/>
      <c r="C13552" s="30"/>
    </row>
    <row r="13553" spans="1:3">
      <c r="A13553" s="14"/>
      <c r="C13553" s="30"/>
    </row>
    <row r="13554" spans="1:3">
      <c r="A13554" s="14"/>
      <c r="C13554" s="30"/>
    </row>
    <row r="13555" spans="1:3">
      <c r="A13555" s="14"/>
      <c r="C13555" s="30"/>
    </row>
    <row r="13556" spans="1:3">
      <c r="A13556" s="14"/>
      <c r="C13556" s="30"/>
    </row>
    <row r="13557" spans="1:3">
      <c r="A13557" s="14"/>
      <c r="C13557" s="30"/>
    </row>
    <row r="13558" spans="1:3">
      <c r="A13558" s="14"/>
      <c r="C13558" s="30"/>
    </row>
    <row r="13559" spans="1:3">
      <c r="A13559" s="14"/>
      <c r="C13559" s="30"/>
    </row>
    <row r="13560" spans="1:3">
      <c r="A13560" s="14"/>
      <c r="C13560" s="30"/>
    </row>
    <row r="13561" spans="1:3">
      <c r="A13561" s="14"/>
      <c r="C13561" s="30"/>
    </row>
    <row r="13562" spans="1:3">
      <c r="A13562" s="14"/>
      <c r="C13562" s="30"/>
    </row>
    <row r="13563" spans="1:3">
      <c r="A13563" s="14"/>
      <c r="C13563" s="30"/>
    </row>
    <row r="13564" spans="1:3">
      <c r="A13564" s="14"/>
      <c r="C13564" s="30"/>
    </row>
    <row r="13565" spans="1:3">
      <c r="A13565" s="14"/>
      <c r="C13565" s="30"/>
    </row>
    <row r="13566" spans="1:3">
      <c r="A13566" s="14"/>
      <c r="C13566" s="30"/>
    </row>
    <row r="13567" spans="1:3">
      <c r="A13567" s="14"/>
      <c r="C13567" s="30"/>
    </row>
    <row r="13568" spans="1:3">
      <c r="A13568" s="14"/>
      <c r="C13568" s="30"/>
    </row>
    <row r="13569" spans="1:3">
      <c r="A13569" s="14"/>
      <c r="C13569" s="30"/>
    </row>
    <row r="13570" spans="1:3">
      <c r="A13570" s="14"/>
      <c r="C13570" s="30"/>
    </row>
    <row r="13571" spans="1:3">
      <c r="A13571" s="14"/>
      <c r="C13571" s="30"/>
    </row>
    <row r="13572" spans="1:3">
      <c r="A13572" s="14"/>
      <c r="C13572" s="30"/>
    </row>
    <row r="13573" spans="1:3">
      <c r="A13573" s="14"/>
      <c r="C13573" s="30"/>
    </row>
    <row r="13574" spans="1:3">
      <c r="A13574" s="14"/>
      <c r="C13574" s="30"/>
    </row>
    <row r="13575" spans="1:3">
      <c r="A13575" s="14"/>
      <c r="C13575" s="30"/>
    </row>
    <row r="13576" spans="1:3">
      <c r="A13576" s="14"/>
      <c r="C13576" s="30"/>
    </row>
    <row r="13577" spans="1:3">
      <c r="A13577" s="14"/>
      <c r="C13577" s="30"/>
    </row>
    <row r="13578" spans="1:3">
      <c r="A13578" s="14"/>
      <c r="C13578" s="30"/>
    </row>
    <row r="13579" spans="1:3">
      <c r="A13579" s="14"/>
      <c r="C13579" s="30"/>
    </row>
    <row r="13580" spans="1:3">
      <c r="A13580" s="14"/>
      <c r="C13580" s="30"/>
    </row>
    <row r="13581" spans="1:3">
      <c r="A13581" s="14"/>
      <c r="C13581" s="30"/>
    </row>
    <row r="13582" spans="1:3">
      <c r="A13582" s="14"/>
      <c r="C13582" s="30"/>
    </row>
    <row r="13583" spans="1:3">
      <c r="A13583" s="14"/>
      <c r="C13583" s="30"/>
    </row>
    <row r="13584" spans="1:3">
      <c r="A13584" s="14"/>
      <c r="C13584" s="30"/>
    </row>
    <row r="13585" spans="1:3">
      <c r="A13585" s="14"/>
      <c r="C13585" s="30"/>
    </row>
    <row r="13586" spans="1:3">
      <c r="A13586" s="14"/>
      <c r="C13586" s="30"/>
    </row>
    <row r="13587" spans="1:3">
      <c r="A13587" s="14"/>
      <c r="C13587" s="30"/>
    </row>
    <row r="13588" spans="1:3">
      <c r="A13588" s="14"/>
      <c r="C13588" s="30"/>
    </row>
    <row r="13589" spans="1:3">
      <c r="A13589" s="14"/>
      <c r="C13589" s="30"/>
    </row>
    <row r="13590" spans="1:3">
      <c r="A13590" s="14"/>
      <c r="C13590" s="30"/>
    </row>
    <row r="13591" spans="1:3">
      <c r="A13591" s="14"/>
      <c r="C13591" s="30"/>
    </row>
    <row r="13592" spans="1:3">
      <c r="A13592" s="14"/>
      <c r="C13592" s="30"/>
    </row>
    <row r="13593" spans="1:3">
      <c r="A13593" s="14"/>
      <c r="C13593" s="30"/>
    </row>
    <row r="13594" spans="1:3">
      <c r="A13594" s="14"/>
      <c r="C13594" s="30"/>
    </row>
    <row r="13595" spans="1:3">
      <c r="A13595" s="14"/>
      <c r="C13595" s="30"/>
    </row>
    <row r="13596" spans="1:3">
      <c r="A13596" s="14"/>
      <c r="C13596" s="30"/>
    </row>
    <row r="13597" spans="1:3">
      <c r="A13597" s="14"/>
      <c r="C13597" s="30"/>
    </row>
    <row r="13598" spans="1:3">
      <c r="A13598" s="14"/>
      <c r="C13598" s="30"/>
    </row>
    <row r="13599" spans="1:3">
      <c r="A13599" s="14"/>
      <c r="C13599" s="30"/>
    </row>
    <row r="13600" spans="1:3">
      <c r="A13600" s="14"/>
      <c r="C13600" s="30"/>
    </row>
    <row r="13601" spans="1:3">
      <c r="A13601" s="14"/>
      <c r="C13601" s="30"/>
    </row>
    <row r="13602" spans="1:3">
      <c r="A13602" s="14"/>
      <c r="C13602" s="30"/>
    </row>
    <row r="13603" spans="1:3">
      <c r="A13603" s="14"/>
      <c r="C13603" s="30"/>
    </row>
    <row r="13604" spans="1:3">
      <c r="A13604" s="14"/>
      <c r="C13604" s="30"/>
    </row>
    <row r="13605" spans="1:3">
      <c r="A13605" s="14"/>
      <c r="C13605" s="30"/>
    </row>
    <row r="13606" spans="1:3">
      <c r="A13606" s="14"/>
      <c r="C13606" s="30"/>
    </row>
    <row r="13607" spans="1:3">
      <c r="A13607" s="14"/>
      <c r="C13607" s="30"/>
    </row>
    <row r="13608" spans="1:3">
      <c r="A13608" s="14"/>
      <c r="C13608" s="30"/>
    </row>
    <row r="13609" spans="1:3">
      <c r="A13609" s="14"/>
      <c r="C13609" s="30"/>
    </row>
    <row r="13610" spans="1:3">
      <c r="A13610" s="14"/>
      <c r="C13610" s="30"/>
    </row>
    <row r="13611" spans="1:3">
      <c r="A13611" s="14"/>
      <c r="C13611" s="30"/>
    </row>
    <row r="13612" spans="1:3">
      <c r="A13612" s="14"/>
      <c r="C13612" s="30"/>
    </row>
    <row r="13613" spans="1:3">
      <c r="A13613" s="14"/>
      <c r="C13613" s="30"/>
    </row>
    <row r="13614" spans="1:3">
      <c r="A13614" s="14"/>
      <c r="C13614" s="30"/>
    </row>
    <row r="13615" spans="1:3">
      <c r="A13615" s="14"/>
      <c r="C13615" s="30"/>
    </row>
    <row r="13616" spans="1:3">
      <c r="A13616" s="14"/>
      <c r="C13616" s="30"/>
    </row>
    <row r="13617" spans="1:3">
      <c r="A13617" s="14"/>
      <c r="C13617" s="30"/>
    </row>
    <row r="13618" spans="1:3">
      <c r="A13618" s="14"/>
      <c r="C13618" s="30"/>
    </row>
    <row r="13619" spans="1:3">
      <c r="A13619" s="14"/>
      <c r="C13619" s="30"/>
    </row>
    <row r="13620" spans="1:3">
      <c r="A13620" s="14"/>
      <c r="C13620" s="30"/>
    </row>
    <row r="13621" spans="1:3">
      <c r="A13621" s="14"/>
      <c r="C13621" s="30"/>
    </row>
    <row r="13622" spans="1:3">
      <c r="A13622" s="14"/>
      <c r="C13622" s="30"/>
    </row>
    <row r="13623" spans="1:3">
      <c r="A13623" s="14"/>
      <c r="C13623" s="30"/>
    </row>
    <row r="13624" spans="1:3">
      <c r="A13624" s="14"/>
      <c r="C13624" s="30"/>
    </row>
    <row r="13625" spans="1:3">
      <c r="A13625" s="14"/>
      <c r="C13625" s="30"/>
    </row>
    <row r="13626" spans="1:3">
      <c r="A13626" s="14"/>
      <c r="C13626" s="30"/>
    </row>
    <row r="13627" spans="1:3">
      <c r="A13627" s="14"/>
      <c r="C13627" s="30"/>
    </row>
    <row r="13628" spans="1:3">
      <c r="A13628" s="14"/>
      <c r="C13628" s="30"/>
    </row>
    <row r="13629" spans="1:3">
      <c r="A13629" s="14"/>
      <c r="C13629" s="30"/>
    </row>
    <row r="13630" spans="1:3">
      <c r="A13630" s="14"/>
      <c r="C13630" s="30"/>
    </row>
    <row r="13631" spans="1:3">
      <c r="A13631" s="14"/>
      <c r="C13631" s="30"/>
    </row>
    <row r="13632" spans="1:3">
      <c r="A13632" s="14"/>
      <c r="C13632" s="30"/>
    </row>
    <row r="13633" spans="1:3">
      <c r="A13633" s="14"/>
      <c r="C13633" s="30"/>
    </row>
    <row r="13634" spans="1:3">
      <c r="A13634" s="14"/>
      <c r="C13634" s="30"/>
    </row>
    <row r="13635" spans="1:3">
      <c r="A13635" s="14"/>
      <c r="C13635" s="30"/>
    </row>
    <row r="13636" spans="1:3">
      <c r="A13636" s="14"/>
      <c r="C13636" s="30"/>
    </row>
    <row r="13637" spans="1:3">
      <c r="A13637" s="14"/>
      <c r="C13637" s="30"/>
    </row>
    <row r="13638" spans="1:3">
      <c r="A13638" s="14"/>
      <c r="C13638" s="30"/>
    </row>
    <row r="13639" spans="1:3">
      <c r="A13639" s="14"/>
      <c r="C13639" s="30"/>
    </row>
    <row r="13640" spans="1:3">
      <c r="A13640" s="14"/>
      <c r="C13640" s="30"/>
    </row>
    <row r="13641" spans="1:3">
      <c r="A13641" s="14"/>
      <c r="C13641" s="30"/>
    </row>
    <row r="13642" spans="1:3">
      <c r="A13642" s="14"/>
      <c r="C13642" s="30"/>
    </row>
    <row r="13643" spans="1:3">
      <c r="A13643" s="14"/>
      <c r="C13643" s="30"/>
    </row>
    <row r="13644" spans="1:3">
      <c r="A13644" s="14"/>
      <c r="C13644" s="30"/>
    </row>
    <row r="13645" spans="1:3">
      <c r="A13645" s="14"/>
      <c r="C13645" s="30"/>
    </row>
    <row r="13646" spans="1:3">
      <c r="A13646" s="14"/>
      <c r="C13646" s="30"/>
    </row>
    <row r="13647" spans="1:3">
      <c r="A13647" s="14"/>
      <c r="C13647" s="30"/>
    </row>
    <row r="13648" spans="1:3">
      <c r="A13648" s="14"/>
      <c r="C13648" s="30"/>
    </row>
    <row r="13649" spans="1:3">
      <c r="A13649" s="14"/>
      <c r="C13649" s="30"/>
    </row>
    <row r="13650" spans="1:3">
      <c r="A13650" s="14"/>
      <c r="C13650" s="30"/>
    </row>
    <row r="13651" spans="1:3">
      <c r="A13651" s="14"/>
      <c r="C13651" s="30"/>
    </row>
    <row r="13652" spans="1:3">
      <c r="A13652" s="14"/>
      <c r="C13652" s="30"/>
    </row>
    <row r="13653" spans="1:3">
      <c r="A13653" s="14"/>
      <c r="C13653" s="30"/>
    </row>
    <row r="13654" spans="1:3">
      <c r="A13654" s="14"/>
      <c r="C13654" s="30"/>
    </row>
    <row r="13655" spans="1:3">
      <c r="A13655" s="14"/>
      <c r="C13655" s="30"/>
    </row>
    <row r="13656" spans="1:3">
      <c r="A13656" s="14"/>
      <c r="C13656" s="30"/>
    </row>
    <row r="13657" spans="1:3">
      <c r="A13657" s="14"/>
      <c r="C13657" s="30"/>
    </row>
    <row r="13658" spans="1:3">
      <c r="A13658" s="14"/>
      <c r="C13658" s="30"/>
    </row>
    <row r="13659" spans="1:3">
      <c r="A13659" s="14"/>
      <c r="C13659" s="30"/>
    </row>
    <row r="13660" spans="1:3">
      <c r="A13660" s="14"/>
      <c r="C13660" s="30"/>
    </row>
    <row r="13661" spans="1:3">
      <c r="A13661" s="14"/>
      <c r="C13661" s="30"/>
    </row>
    <row r="13662" spans="1:3">
      <c r="A13662" s="14"/>
      <c r="C13662" s="30"/>
    </row>
    <row r="13663" spans="1:3">
      <c r="A13663" s="14"/>
      <c r="C13663" s="30"/>
    </row>
    <row r="13664" spans="1:3">
      <c r="A13664" s="14"/>
      <c r="C13664" s="30"/>
    </row>
    <row r="13665" spans="1:3">
      <c r="A13665" s="14"/>
      <c r="C13665" s="30"/>
    </row>
    <row r="13666" spans="1:3">
      <c r="A13666" s="14"/>
      <c r="C13666" s="30"/>
    </row>
    <row r="13667" spans="1:3">
      <c r="A13667" s="14"/>
      <c r="C13667" s="30"/>
    </row>
    <row r="13668" spans="1:3">
      <c r="A13668" s="14"/>
      <c r="C13668" s="30"/>
    </row>
    <row r="13669" spans="1:3">
      <c r="A13669" s="14"/>
      <c r="C13669" s="30"/>
    </row>
    <row r="13670" spans="1:3">
      <c r="A13670" s="14"/>
      <c r="C13670" s="30"/>
    </row>
    <row r="13671" spans="1:3">
      <c r="A13671" s="14"/>
      <c r="C13671" s="30"/>
    </row>
    <row r="13672" spans="1:3">
      <c r="A13672" s="14"/>
      <c r="C13672" s="30"/>
    </row>
    <row r="13673" spans="1:3">
      <c r="A13673" s="14"/>
      <c r="C13673" s="30"/>
    </row>
    <row r="13674" spans="1:3">
      <c r="A13674" s="14"/>
      <c r="C13674" s="30"/>
    </row>
    <row r="13675" spans="1:3">
      <c r="A13675" s="14"/>
      <c r="C13675" s="30"/>
    </row>
    <row r="13676" spans="1:3">
      <c r="A13676" s="14"/>
      <c r="C13676" s="30"/>
    </row>
    <row r="13677" spans="1:3">
      <c r="A13677" s="14"/>
      <c r="C13677" s="30"/>
    </row>
    <row r="13678" spans="1:3">
      <c r="A13678" s="14"/>
      <c r="C13678" s="30"/>
    </row>
    <row r="13679" spans="1:3">
      <c r="A13679" s="14"/>
      <c r="C13679" s="30"/>
    </row>
    <row r="13680" spans="1:3">
      <c r="A13680" s="14"/>
      <c r="C13680" s="30"/>
    </row>
    <row r="13681" spans="1:3">
      <c r="A13681" s="14"/>
      <c r="C13681" s="30"/>
    </row>
    <row r="13682" spans="1:3">
      <c r="A13682" s="14"/>
      <c r="C13682" s="30"/>
    </row>
    <row r="13683" spans="1:3">
      <c r="A13683" s="14"/>
      <c r="C13683" s="30"/>
    </row>
    <row r="13684" spans="1:3">
      <c r="A13684" s="14"/>
      <c r="C13684" s="30"/>
    </row>
    <row r="13685" spans="1:3">
      <c r="A13685" s="14"/>
      <c r="C13685" s="30"/>
    </row>
    <row r="13686" spans="1:3">
      <c r="A13686" s="14"/>
      <c r="C13686" s="30"/>
    </row>
    <row r="13687" spans="1:3">
      <c r="A13687" s="14"/>
      <c r="C13687" s="30"/>
    </row>
    <row r="13688" spans="1:3">
      <c r="A13688" s="14"/>
      <c r="C13688" s="30"/>
    </row>
    <row r="13689" spans="1:3">
      <c r="A13689" s="14"/>
      <c r="C13689" s="30"/>
    </row>
    <row r="13690" spans="1:3">
      <c r="A13690" s="14"/>
      <c r="C13690" s="30"/>
    </row>
    <row r="13691" spans="1:3">
      <c r="A13691" s="14"/>
      <c r="C13691" s="30"/>
    </row>
    <row r="13692" spans="1:3">
      <c r="A13692" s="14"/>
      <c r="C13692" s="30"/>
    </row>
    <row r="13693" spans="1:3">
      <c r="A13693" s="14"/>
      <c r="C13693" s="30"/>
    </row>
    <row r="13694" spans="1:3">
      <c r="A13694" s="14"/>
      <c r="C13694" s="30"/>
    </row>
    <row r="13695" spans="1:3">
      <c r="A13695" s="14"/>
      <c r="C13695" s="30"/>
    </row>
    <row r="13696" spans="1:3">
      <c r="A13696" s="14"/>
      <c r="C13696" s="30"/>
    </row>
    <row r="13697" spans="1:3">
      <c r="A13697" s="14"/>
      <c r="C13697" s="30"/>
    </row>
    <row r="13698" spans="1:3">
      <c r="A13698" s="14"/>
      <c r="C13698" s="30"/>
    </row>
    <row r="13699" spans="1:3">
      <c r="A13699" s="14"/>
      <c r="C13699" s="30"/>
    </row>
    <row r="13700" spans="1:3">
      <c r="A13700" s="14"/>
      <c r="C13700" s="30"/>
    </row>
    <row r="13701" spans="1:3">
      <c r="A13701" s="14"/>
      <c r="C13701" s="30"/>
    </row>
    <row r="13702" spans="1:3">
      <c r="A13702" s="14"/>
      <c r="C13702" s="30"/>
    </row>
    <row r="13703" spans="1:3">
      <c r="A13703" s="14"/>
      <c r="C13703" s="30"/>
    </row>
    <row r="13704" spans="1:3">
      <c r="A13704" s="14"/>
      <c r="C13704" s="30"/>
    </row>
    <row r="13705" spans="1:3">
      <c r="A13705" s="14"/>
      <c r="C13705" s="30"/>
    </row>
    <row r="13706" spans="1:3">
      <c r="A13706" s="14"/>
      <c r="C13706" s="30"/>
    </row>
    <row r="13707" spans="1:3">
      <c r="A13707" s="14"/>
      <c r="C13707" s="30"/>
    </row>
    <row r="13708" spans="1:3">
      <c r="A13708" s="14"/>
      <c r="C13708" s="30"/>
    </row>
    <row r="13709" spans="1:3">
      <c r="A13709" s="14"/>
      <c r="C13709" s="30"/>
    </row>
    <row r="13710" spans="1:3">
      <c r="A13710" s="14"/>
      <c r="C13710" s="30"/>
    </row>
    <row r="13711" spans="1:3">
      <c r="A13711" s="14"/>
      <c r="C13711" s="30"/>
    </row>
    <row r="13712" spans="1:3">
      <c r="A13712" s="14"/>
      <c r="C13712" s="30"/>
    </row>
    <row r="13713" spans="1:3">
      <c r="A13713" s="14"/>
      <c r="C13713" s="30"/>
    </row>
    <row r="13714" spans="1:3">
      <c r="A13714" s="14"/>
      <c r="C13714" s="30"/>
    </row>
    <row r="13715" spans="1:3">
      <c r="A13715" s="14"/>
      <c r="C13715" s="30"/>
    </row>
    <row r="13716" spans="1:3">
      <c r="A13716" s="14"/>
      <c r="C13716" s="30"/>
    </row>
    <row r="13717" spans="1:3">
      <c r="A13717" s="14"/>
      <c r="C13717" s="30"/>
    </row>
    <row r="13718" spans="1:3">
      <c r="A13718" s="14"/>
      <c r="C13718" s="30"/>
    </row>
    <row r="13719" spans="1:3">
      <c r="A13719" s="14"/>
      <c r="C13719" s="30"/>
    </row>
    <row r="13720" spans="1:3">
      <c r="A13720" s="14"/>
      <c r="C13720" s="30"/>
    </row>
    <row r="13721" spans="1:3">
      <c r="A13721" s="14"/>
      <c r="C13721" s="30"/>
    </row>
    <row r="13722" spans="1:3">
      <c r="A13722" s="14"/>
      <c r="C13722" s="30"/>
    </row>
    <row r="13723" spans="1:3">
      <c r="A13723" s="14"/>
      <c r="C13723" s="30"/>
    </row>
    <row r="13724" spans="1:3">
      <c r="A13724" s="14"/>
      <c r="C13724" s="30"/>
    </row>
    <row r="13725" spans="1:3">
      <c r="A13725" s="14"/>
      <c r="C13725" s="30"/>
    </row>
    <row r="13726" spans="1:3">
      <c r="A13726" s="14"/>
      <c r="C13726" s="30"/>
    </row>
    <row r="13727" spans="1:3">
      <c r="A13727" s="14"/>
      <c r="C13727" s="30"/>
    </row>
    <row r="13728" spans="1:3">
      <c r="A13728" s="14"/>
      <c r="C13728" s="30"/>
    </row>
    <row r="13729" spans="1:3">
      <c r="A13729" s="14"/>
      <c r="C13729" s="30"/>
    </row>
    <row r="13730" spans="1:3">
      <c r="A13730" s="14"/>
      <c r="C13730" s="30"/>
    </row>
    <row r="13731" spans="1:3">
      <c r="A13731" s="14"/>
      <c r="C13731" s="30"/>
    </row>
    <row r="13732" spans="1:3">
      <c r="A13732" s="14"/>
      <c r="C13732" s="30"/>
    </row>
    <row r="13733" spans="1:3">
      <c r="A13733" s="14"/>
      <c r="C13733" s="30"/>
    </row>
    <row r="13734" spans="1:3">
      <c r="A13734" s="14"/>
      <c r="C13734" s="30"/>
    </row>
    <row r="13735" spans="1:3">
      <c r="A13735" s="14"/>
      <c r="C13735" s="30"/>
    </row>
    <row r="13736" spans="1:3">
      <c r="A13736" s="14"/>
      <c r="C13736" s="30"/>
    </row>
    <row r="13737" spans="1:3">
      <c r="A13737" s="14"/>
      <c r="C13737" s="30"/>
    </row>
    <row r="13738" spans="1:3">
      <c r="A13738" s="14"/>
      <c r="C13738" s="30"/>
    </row>
    <row r="13739" spans="1:3">
      <c r="A13739" s="14"/>
      <c r="C13739" s="30"/>
    </row>
    <row r="13740" spans="1:3">
      <c r="A13740" s="14"/>
      <c r="C13740" s="30"/>
    </row>
    <row r="13741" spans="1:3">
      <c r="A13741" s="14"/>
      <c r="C13741" s="30"/>
    </row>
    <row r="13742" spans="1:3">
      <c r="A13742" s="14"/>
      <c r="C13742" s="30"/>
    </row>
    <row r="13743" spans="1:3">
      <c r="A13743" s="14"/>
      <c r="C13743" s="30"/>
    </row>
    <row r="13744" spans="1:3">
      <c r="A13744" s="14"/>
      <c r="C13744" s="30"/>
    </row>
    <row r="13745" spans="1:3">
      <c r="A13745" s="14"/>
      <c r="C13745" s="30"/>
    </row>
    <row r="13746" spans="1:3">
      <c r="A13746" s="14"/>
      <c r="C13746" s="30"/>
    </row>
    <row r="13747" spans="1:3">
      <c r="A13747" s="14"/>
      <c r="C13747" s="30"/>
    </row>
    <row r="13748" spans="1:3">
      <c r="A13748" s="14"/>
      <c r="C13748" s="30"/>
    </row>
    <row r="13749" spans="1:3">
      <c r="A13749" s="14"/>
      <c r="C13749" s="30"/>
    </row>
    <row r="13750" spans="1:3">
      <c r="A13750" s="14"/>
      <c r="C13750" s="30"/>
    </row>
    <row r="13751" spans="1:3">
      <c r="A13751" s="14"/>
      <c r="C13751" s="30"/>
    </row>
    <row r="13752" spans="1:3">
      <c r="A13752" s="14"/>
      <c r="C13752" s="30"/>
    </row>
    <row r="13753" spans="1:3">
      <c r="A13753" s="14"/>
      <c r="C13753" s="30"/>
    </row>
    <row r="13754" spans="1:3">
      <c r="A13754" s="14"/>
      <c r="C13754" s="30"/>
    </row>
    <row r="13755" spans="1:3">
      <c r="A13755" s="14"/>
      <c r="C13755" s="30"/>
    </row>
    <row r="13756" spans="1:3">
      <c r="A13756" s="14"/>
      <c r="C13756" s="30"/>
    </row>
    <row r="13757" spans="1:3">
      <c r="A13757" s="14"/>
      <c r="C13757" s="30"/>
    </row>
    <row r="13758" spans="1:3">
      <c r="A13758" s="14"/>
      <c r="C13758" s="30"/>
    </row>
    <row r="13759" spans="1:3">
      <c r="A13759" s="14"/>
      <c r="C13759" s="30"/>
    </row>
    <row r="13760" spans="1:3">
      <c r="A13760" s="14"/>
      <c r="C13760" s="30"/>
    </row>
    <row r="13761" spans="1:3">
      <c r="A13761" s="14"/>
      <c r="C13761" s="30"/>
    </row>
    <row r="13762" spans="1:3">
      <c r="A13762" s="14"/>
      <c r="C13762" s="30"/>
    </row>
    <row r="13763" spans="1:3">
      <c r="A13763" s="14"/>
      <c r="C13763" s="30"/>
    </row>
    <row r="13764" spans="1:3">
      <c r="A13764" s="14"/>
      <c r="C13764" s="30"/>
    </row>
    <row r="13765" spans="1:3">
      <c r="A13765" s="14"/>
      <c r="C13765" s="30"/>
    </row>
    <row r="13766" spans="1:3">
      <c r="A13766" s="14"/>
      <c r="C13766" s="30"/>
    </row>
    <row r="13767" spans="1:3">
      <c r="A13767" s="14"/>
      <c r="C13767" s="30"/>
    </row>
    <row r="13768" spans="1:3">
      <c r="A13768" s="14"/>
      <c r="C13768" s="30"/>
    </row>
    <row r="13769" spans="1:3">
      <c r="A13769" s="14"/>
      <c r="C13769" s="30"/>
    </row>
    <row r="13770" spans="1:3">
      <c r="A13770" s="14"/>
      <c r="C13770" s="30"/>
    </row>
    <row r="13771" spans="1:3">
      <c r="A13771" s="14"/>
      <c r="C13771" s="30"/>
    </row>
    <row r="13772" spans="1:3">
      <c r="A13772" s="14"/>
      <c r="C13772" s="30"/>
    </row>
    <row r="13773" spans="1:3">
      <c r="A13773" s="14"/>
      <c r="C13773" s="30"/>
    </row>
    <row r="13774" spans="1:3">
      <c r="A13774" s="14"/>
      <c r="C13774" s="30"/>
    </row>
    <row r="13775" spans="1:3">
      <c r="A13775" s="14"/>
      <c r="C13775" s="30"/>
    </row>
    <row r="13776" spans="1:3">
      <c r="A13776" s="14"/>
      <c r="C13776" s="30"/>
    </row>
    <row r="13777" spans="1:3">
      <c r="A13777" s="14"/>
      <c r="C13777" s="30"/>
    </row>
    <row r="13778" spans="1:3">
      <c r="A13778" s="14"/>
      <c r="C13778" s="30"/>
    </row>
    <row r="13779" spans="1:3">
      <c r="A13779" s="14"/>
      <c r="C13779" s="30"/>
    </row>
    <row r="13780" spans="1:3">
      <c r="A13780" s="14"/>
      <c r="C13780" s="30"/>
    </row>
    <row r="13781" spans="1:3">
      <c r="A13781" s="14"/>
      <c r="C13781" s="30"/>
    </row>
    <row r="13782" spans="1:3">
      <c r="A13782" s="14"/>
      <c r="C13782" s="30"/>
    </row>
    <row r="13783" spans="1:3">
      <c r="A13783" s="14"/>
      <c r="C13783" s="30"/>
    </row>
    <row r="13784" spans="1:3">
      <c r="A13784" s="14"/>
      <c r="C13784" s="30"/>
    </row>
    <row r="13785" spans="1:3">
      <c r="A13785" s="14"/>
      <c r="C13785" s="30"/>
    </row>
    <row r="13786" spans="1:3">
      <c r="A13786" s="14"/>
      <c r="C13786" s="30"/>
    </row>
    <row r="13787" spans="1:3">
      <c r="A13787" s="14"/>
      <c r="C13787" s="30"/>
    </row>
    <row r="13788" spans="1:3">
      <c r="A13788" s="14"/>
      <c r="C13788" s="30"/>
    </row>
    <row r="13789" spans="1:3">
      <c r="A13789" s="14"/>
      <c r="C13789" s="30"/>
    </row>
    <row r="13790" spans="1:3">
      <c r="A13790" s="14"/>
      <c r="C13790" s="30"/>
    </row>
    <row r="13791" spans="1:3">
      <c r="A13791" s="14"/>
      <c r="C13791" s="30"/>
    </row>
    <row r="13792" spans="1:3">
      <c r="A13792" s="14"/>
      <c r="C13792" s="30"/>
    </row>
    <row r="13793" spans="1:3">
      <c r="A13793" s="14"/>
      <c r="C13793" s="30"/>
    </row>
    <row r="13794" spans="1:3">
      <c r="A13794" s="14"/>
      <c r="C13794" s="30"/>
    </row>
    <row r="13795" spans="1:3">
      <c r="A13795" s="14"/>
      <c r="C13795" s="30"/>
    </row>
    <row r="13796" spans="1:3">
      <c r="A13796" s="14"/>
      <c r="C13796" s="30"/>
    </row>
    <row r="13797" spans="1:3">
      <c r="A13797" s="14"/>
      <c r="C13797" s="30"/>
    </row>
    <row r="13798" spans="1:3">
      <c r="A13798" s="14"/>
      <c r="C13798" s="30"/>
    </row>
    <row r="13799" spans="1:3">
      <c r="A13799" s="14"/>
      <c r="C13799" s="30"/>
    </row>
    <row r="13800" spans="1:3">
      <c r="A13800" s="14"/>
      <c r="C13800" s="30"/>
    </row>
    <row r="13801" spans="1:3">
      <c r="A13801" s="14"/>
      <c r="C13801" s="30"/>
    </row>
    <row r="13802" spans="1:3">
      <c r="A13802" s="14"/>
      <c r="C13802" s="30"/>
    </row>
    <row r="13803" spans="1:3">
      <c r="A13803" s="14"/>
      <c r="C13803" s="30"/>
    </row>
    <row r="13804" spans="1:3">
      <c r="A13804" s="14"/>
      <c r="C13804" s="30"/>
    </row>
    <row r="13805" spans="1:3">
      <c r="A13805" s="14"/>
      <c r="C13805" s="30"/>
    </row>
    <row r="13806" spans="1:3">
      <c r="A13806" s="14"/>
      <c r="C13806" s="30"/>
    </row>
    <row r="13807" spans="1:3">
      <c r="A13807" s="14"/>
      <c r="C13807" s="30"/>
    </row>
    <row r="13808" spans="1:3">
      <c r="A13808" s="14"/>
      <c r="C13808" s="30"/>
    </row>
    <row r="13809" spans="1:3">
      <c r="A13809" s="14"/>
      <c r="C13809" s="30"/>
    </row>
    <row r="13810" spans="1:3">
      <c r="A13810" s="14"/>
      <c r="C13810" s="30"/>
    </row>
    <row r="13811" spans="1:3">
      <c r="A13811" s="14"/>
      <c r="C13811" s="30"/>
    </row>
    <row r="13812" spans="1:3">
      <c r="A13812" s="14"/>
      <c r="C13812" s="30"/>
    </row>
    <row r="13813" spans="1:3">
      <c r="A13813" s="14"/>
      <c r="C13813" s="30"/>
    </row>
    <row r="13814" spans="1:3">
      <c r="A13814" s="14"/>
      <c r="C13814" s="30"/>
    </row>
    <row r="13815" spans="1:3">
      <c r="A13815" s="14"/>
      <c r="C13815" s="30"/>
    </row>
    <row r="13816" spans="1:3">
      <c r="A13816" s="14"/>
      <c r="C13816" s="30"/>
    </row>
    <row r="13817" spans="1:3">
      <c r="A13817" s="14"/>
      <c r="C13817" s="30"/>
    </row>
    <row r="13818" spans="1:3">
      <c r="A13818" s="14"/>
      <c r="C13818" s="30"/>
    </row>
    <row r="13819" spans="1:3">
      <c r="A13819" s="14"/>
      <c r="C13819" s="30"/>
    </row>
    <row r="13820" spans="1:3">
      <c r="A13820" s="14"/>
      <c r="C13820" s="30"/>
    </row>
    <row r="13821" spans="1:3">
      <c r="A13821" s="14"/>
      <c r="C13821" s="30"/>
    </row>
    <row r="13822" spans="1:3">
      <c r="A13822" s="14"/>
      <c r="C13822" s="30"/>
    </row>
    <row r="13823" spans="1:3">
      <c r="A13823" s="14"/>
      <c r="C13823" s="30"/>
    </row>
    <row r="13824" spans="1:3">
      <c r="A13824" s="14"/>
      <c r="C13824" s="30"/>
    </row>
    <row r="13825" spans="1:3">
      <c r="A13825" s="14"/>
      <c r="C13825" s="30"/>
    </row>
    <row r="13826" spans="1:3">
      <c r="A13826" s="14"/>
      <c r="C13826" s="30"/>
    </row>
    <row r="13827" spans="1:3">
      <c r="A13827" s="14"/>
      <c r="C13827" s="30"/>
    </row>
    <row r="13828" spans="1:3">
      <c r="A13828" s="14"/>
      <c r="C13828" s="30"/>
    </row>
    <row r="13829" spans="1:3">
      <c r="A13829" s="14"/>
      <c r="C13829" s="30"/>
    </row>
    <row r="13830" spans="1:3">
      <c r="A13830" s="14"/>
      <c r="C13830" s="30"/>
    </row>
    <row r="13831" spans="1:3">
      <c r="A13831" s="14"/>
      <c r="C13831" s="30"/>
    </row>
    <row r="13832" spans="1:3">
      <c r="A13832" s="14"/>
      <c r="C13832" s="30"/>
    </row>
    <row r="13833" spans="1:3">
      <c r="A13833" s="14"/>
      <c r="C13833" s="30"/>
    </row>
    <row r="13834" spans="1:3">
      <c r="A13834" s="14"/>
      <c r="C13834" s="30"/>
    </row>
    <row r="13835" spans="1:3">
      <c r="A13835" s="14"/>
      <c r="C13835" s="30"/>
    </row>
    <row r="13836" spans="1:3">
      <c r="A13836" s="14"/>
      <c r="C13836" s="30"/>
    </row>
    <row r="13837" spans="1:3">
      <c r="A13837" s="14"/>
      <c r="C13837" s="30"/>
    </row>
    <row r="13838" spans="1:3">
      <c r="A13838" s="14"/>
      <c r="C13838" s="30"/>
    </row>
    <row r="13839" spans="1:3">
      <c r="A13839" s="14"/>
      <c r="C13839" s="30"/>
    </row>
    <row r="13840" spans="1:3">
      <c r="A13840" s="14"/>
      <c r="C13840" s="30"/>
    </row>
    <row r="13841" spans="1:3">
      <c r="A13841" s="14"/>
      <c r="C13841" s="30"/>
    </row>
    <row r="13842" spans="1:3">
      <c r="A13842" s="14"/>
      <c r="C13842" s="30"/>
    </row>
    <row r="13843" spans="1:3">
      <c r="A13843" s="14"/>
      <c r="C13843" s="30"/>
    </row>
    <row r="13844" spans="1:3">
      <c r="A13844" s="14"/>
      <c r="C13844" s="30"/>
    </row>
    <row r="13845" spans="1:3">
      <c r="A13845" s="14"/>
      <c r="C13845" s="30"/>
    </row>
    <row r="13846" spans="1:3">
      <c r="A13846" s="14"/>
      <c r="C13846" s="30"/>
    </row>
    <row r="13847" spans="1:3">
      <c r="A13847" s="14"/>
      <c r="C13847" s="30"/>
    </row>
    <row r="13848" spans="1:3">
      <c r="A13848" s="14"/>
      <c r="C13848" s="30"/>
    </row>
    <row r="13849" spans="1:3">
      <c r="A13849" s="14"/>
      <c r="C13849" s="30"/>
    </row>
    <row r="13850" spans="1:3">
      <c r="A13850" s="14"/>
      <c r="C13850" s="30"/>
    </row>
    <row r="13851" spans="1:3">
      <c r="A13851" s="14"/>
      <c r="C13851" s="30"/>
    </row>
    <row r="13852" spans="1:3">
      <c r="A13852" s="14"/>
      <c r="C13852" s="30"/>
    </row>
    <row r="13853" spans="1:3">
      <c r="A13853" s="14"/>
      <c r="C13853" s="30"/>
    </row>
    <row r="13854" spans="1:3">
      <c r="A13854" s="14"/>
      <c r="C13854" s="30"/>
    </row>
    <row r="13855" spans="1:3">
      <c r="A13855" s="14"/>
      <c r="C13855" s="30"/>
    </row>
    <row r="13856" spans="1:3">
      <c r="A13856" s="14"/>
      <c r="C13856" s="30"/>
    </row>
    <row r="13857" spans="1:3">
      <c r="A13857" s="14"/>
      <c r="C13857" s="30"/>
    </row>
    <row r="13858" spans="1:3">
      <c r="A13858" s="14"/>
      <c r="C13858" s="30"/>
    </row>
    <row r="13859" spans="1:3">
      <c r="A13859" s="14"/>
      <c r="C13859" s="30"/>
    </row>
    <row r="13860" spans="1:3">
      <c r="A13860" s="14"/>
      <c r="C13860" s="30"/>
    </row>
    <row r="13861" spans="1:3">
      <c r="A13861" s="14"/>
      <c r="C13861" s="30"/>
    </row>
    <row r="13862" spans="1:3">
      <c r="A13862" s="14"/>
      <c r="C13862" s="30"/>
    </row>
    <row r="13863" spans="1:3">
      <c r="A13863" s="14"/>
      <c r="C13863" s="30"/>
    </row>
    <row r="13864" spans="1:3">
      <c r="A13864" s="14"/>
      <c r="C13864" s="30"/>
    </row>
    <row r="13865" spans="1:3">
      <c r="A13865" s="14"/>
      <c r="C13865" s="30"/>
    </row>
    <row r="13866" spans="1:3">
      <c r="A13866" s="14"/>
      <c r="C13866" s="30"/>
    </row>
    <row r="13867" spans="1:3">
      <c r="A13867" s="14"/>
      <c r="C13867" s="30"/>
    </row>
    <row r="13868" spans="1:3">
      <c r="A13868" s="14"/>
      <c r="C13868" s="30"/>
    </row>
    <row r="13869" spans="1:3">
      <c r="A13869" s="14"/>
      <c r="C13869" s="30"/>
    </row>
    <row r="13870" spans="1:3">
      <c r="A13870" s="14"/>
      <c r="C13870" s="30"/>
    </row>
    <row r="13871" spans="1:3">
      <c r="A13871" s="14"/>
      <c r="C13871" s="30"/>
    </row>
    <row r="13872" spans="1:3">
      <c r="A13872" s="14"/>
      <c r="C13872" s="30"/>
    </row>
    <row r="13873" spans="1:3">
      <c r="A13873" s="14"/>
      <c r="C13873" s="30"/>
    </row>
    <row r="13874" spans="1:3">
      <c r="A13874" s="14"/>
      <c r="C13874" s="30"/>
    </row>
    <row r="13875" spans="1:3">
      <c r="A13875" s="14"/>
      <c r="C13875" s="30"/>
    </row>
    <row r="13876" spans="1:3">
      <c r="A13876" s="14"/>
      <c r="C13876" s="30"/>
    </row>
    <row r="13877" spans="1:3">
      <c r="A13877" s="14"/>
      <c r="C13877" s="30"/>
    </row>
    <row r="13878" spans="1:3">
      <c r="A13878" s="14"/>
      <c r="C13878" s="30"/>
    </row>
    <row r="13879" spans="1:3">
      <c r="A13879" s="14"/>
      <c r="C13879" s="30"/>
    </row>
    <row r="13880" spans="1:3">
      <c r="A13880" s="14"/>
      <c r="C13880" s="30"/>
    </row>
    <row r="13881" spans="1:3">
      <c r="A13881" s="14"/>
      <c r="C13881" s="30"/>
    </row>
    <row r="13882" spans="1:3">
      <c r="A13882" s="14"/>
      <c r="C13882" s="30"/>
    </row>
    <row r="13883" spans="1:3">
      <c r="A13883" s="14"/>
      <c r="C13883" s="30"/>
    </row>
    <row r="13884" spans="1:3">
      <c r="A13884" s="14"/>
      <c r="C13884" s="30"/>
    </row>
    <row r="13885" spans="1:3">
      <c r="A13885" s="14"/>
      <c r="C13885" s="30"/>
    </row>
    <row r="13886" spans="1:3">
      <c r="A13886" s="14"/>
      <c r="C13886" s="30"/>
    </row>
    <row r="13887" spans="1:3">
      <c r="A13887" s="14"/>
      <c r="C13887" s="30"/>
    </row>
    <row r="13888" spans="1:3">
      <c r="A13888" s="14"/>
      <c r="C13888" s="30"/>
    </row>
    <row r="13889" spans="1:3">
      <c r="A13889" s="14"/>
      <c r="C13889" s="30"/>
    </row>
    <row r="13890" spans="1:3">
      <c r="A13890" s="14"/>
      <c r="C13890" s="30"/>
    </row>
    <row r="13891" spans="1:3">
      <c r="A13891" s="14"/>
      <c r="C13891" s="30"/>
    </row>
    <row r="13892" spans="1:3">
      <c r="A13892" s="14"/>
      <c r="C13892" s="30"/>
    </row>
    <row r="13893" spans="1:3">
      <c r="A13893" s="14"/>
      <c r="C13893" s="30"/>
    </row>
    <row r="13894" spans="1:3">
      <c r="A13894" s="14"/>
      <c r="C13894" s="30"/>
    </row>
    <row r="13895" spans="1:3">
      <c r="A13895" s="14"/>
      <c r="C13895" s="30"/>
    </row>
    <row r="13896" spans="1:3">
      <c r="A13896" s="14"/>
      <c r="C13896" s="30"/>
    </row>
    <row r="13897" spans="1:3">
      <c r="A13897" s="14"/>
      <c r="C13897" s="30"/>
    </row>
    <row r="13898" spans="1:3">
      <c r="A13898" s="14"/>
      <c r="C13898" s="30"/>
    </row>
    <row r="13899" spans="1:3">
      <c r="A13899" s="14"/>
      <c r="C13899" s="30"/>
    </row>
    <row r="13900" spans="1:3">
      <c r="A13900" s="14"/>
      <c r="C13900" s="30"/>
    </row>
    <row r="13901" spans="1:3">
      <c r="A13901" s="14"/>
      <c r="C13901" s="30"/>
    </row>
    <row r="13902" spans="1:3">
      <c r="A13902" s="14"/>
      <c r="C13902" s="30"/>
    </row>
    <row r="13903" spans="1:3">
      <c r="A13903" s="14"/>
      <c r="C13903" s="30"/>
    </row>
    <row r="13904" spans="1:3">
      <c r="A13904" s="14"/>
      <c r="C13904" s="30"/>
    </row>
    <row r="13905" spans="1:3">
      <c r="A13905" s="14"/>
      <c r="C13905" s="30"/>
    </row>
    <row r="13906" spans="1:3">
      <c r="A13906" s="14"/>
      <c r="C13906" s="30"/>
    </row>
    <row r="13907" spans="1:3">
      <c r="A13907" s="14"/>
      <c r="C13907" s="30"/>
    </row>
    <row r="13908" spans="1:3">
      <c r="A13908" s="14"/>
      <c r="C13908" s="30"/>
    </row>
    <row r="13909" spans="1:3">
      <c r="A13909" s="14"/>
      <c r="C13909" s="30"/>
    </row>
    <row r="13910" spans="1:3">
      <c r="A13910" s="14"/>
      <c r="C13910" s="30"/>
    </row>
    <row r="13911" spans="1:3">
      <c r="A13911" s="14"/>
      <c r="C13911" s="30"/>
    </row>
    <row r="13912" spans="1:3">
      <c r="A13912" s="14"/>
      <c r="C13912" s="30"/>
    </row>
    <row r="13913" spans="1:3">
      <c r="A13913" s="14"/>
      <c r="C13913" s="30"/>
    </row>
    <row r="13914" spans="1:3">
      <c r="A13914" s="14"/>
      <c r="C13914" s="30"/>
    </row>
    <row r="13915" spans="1:3">
      <c r="A13915" s="14"/>
      <c r="C13915" s="30"/>
    </row>
    <row r="13916" spans="1:3">
      <c r="A13916" s="14"/>
      <c r="C13916" s="30"/>
    </row>
    <row r="13917" spans="1:3">
      <c r="A13917" s="14"/>
      <c r="C13917" s="30"/>
    </row>
    <row r="13918" spans="1:3">
      <c r="A13918" s="14"/>
      <c r="C13918" s="30"/>
    </row>
    <row r="13919" spans="1:3">
      <c r="A13919" s="14"/>
      <c r="C13919" s="30"/>
    </row>
    <row r="13920" spans="1:3">
      <c r="A13920" s="14"/>
      <c r="C13920" s="30"/>
    </row>
    <row r="13921" spans="1:3">
      <c r="A13921" s="14"/>
      <c r="C13921" s="30"/>
    </row>
    <row r="13922" spans="1:3">
      <c r="A13922" s="14"/>
      <c r="C13922" s="30"/>
    </row>
    <row r="13923" spans="1:3">
      <c r="A13923" s="14"/>
      <c r="C13923" s="30"/>
    </row>
    <row r="13924" spans="1:3">
      <c r="A13924" s="14"/>
      <c r="C13924" s="30"/>
    </row>
    <row r="13925" spans="1:3">
      <c r="A13925" s="14"/>
      <c r="C13925" s="30"/>
    </row>
    <row r="13926" spans="1:3">
      <c r="A13926" s="14"/>
      <c r="C13926" s="30"/>
    </row>
    <row r="13927" spans="1:3">
      <c r="A13927" s="14"/>
      <c r="C13927" s="30"/>
    </row>
    <row r="13928" spans="1:3">
      <c r="A13928" s="14"/>
      <c r="C13928" s="30"/>
    </row>
    <row r="13929" spans="1:3">
      <c r="A13929" s="14"/>
      <c r="C13929" s="30"/>
    </row>
    <row r="13930" spans="1:3">
      <c r="A13930" s="14"/>
      <c r="C13930" s="30"/>
    </row>
    <row r="13931" spans="1:3">
      <c r="A13931" s="14"/>
      <c r="C13931" s="30"/>
    </row>
    <row r="13932" spans="1:3">
      <c r="A13932" s="14"/>
      <c r="C13932" s="30"/>
    </row>
    <row r="13933" spans="1:3">
      <c r="A13933" s="14"/>
      <c r="C13933" s="30"/>
    </row>
    <row r="13934" spans="1:3">
      <c r="A13934" s="14"/>
      <c r="C13934" s="30"/>
    </row>
    <row r="13935" spans="1:3">
      <c r="A13935" s="14"/>
      <c r="C13935" s="30"/>
    </row>
    <row r="13936" spans="1:3">
      <c r="A13936" s="14"/>
      <c r="C13936" s="30"/>
    </row>
    <row r="13937" spans="1:3">
      <c r="A13937" s="14"/>
      <c r="C13937" s="30"/>
    </row>
    <row r="13938" spans="1:3">
      <c r="A13938" s="14"/>
      <c r="C13938" s="30"/>
    </row>
    <row r="13939" spans="1:3">
      <c r="A13939" s="14"/>
      <c r="C13939" s="30"/>
    </row>
    <row r="13940" spans="1:3">
      <c r="A13940" s="14"/>
      <c r="C13940" s="30"/>
    </row>
    <row r="13941" spans="1:3">
      <c r="A13941" s="14"/>
      <c r="C13941" s="30"/>
    </row>
    <row r="13942" spans="1:3">
      <c r="A13942" s="14"/>
      <c r="C13942" s="30"/>
    </row>
    <row r="13943" spans="1:3">
      <c r="A13943" s="14"/>
      <c r="C13943" s="30"/>
    </row>
    <row r="13944" spans="1:3">
      <c r="A13944" s="14"/>
      <c r="C13944" s="30"/>
    </row>
    <row r="13945" spans="1:3">
      <c r="A13945" s="14"/>
      <c r="C13945" s="30"/>
    </row>
    <row r="13946" spans="1:3">
      <c r="A13946" s="14"/>
      <c r="C13946" s="30"/>
    </row>
    <row r="13947" spans="1:3">
      <c r="A13947" s="14"/>
      <c r="C13947" s="30"/>
    </row>
    <row r="13948" spans="1:3">
      <c r="A13948" s="14"/>
      <c r="C13948" s="30"/>
    </row>
    <row r="13949" spans="1:3">
      <c r="A13949" s="14"/>
      <c r="C13949" s="30"/>
    </row>
    <row r="13950" spans="1:3">
      <c r="A13950" s="14"/>
      <c r="C13950" s="30"/>
    </row>
    <row r="13951" spans="1:3">
      <c r="A13951" s="14"/>
      <c r="C13951" s="30"/>
    </row>
    <row r="13952" spans="1:3">
      <c r="A13952" s="14"/>
      <c r="C13952" s="30"/>
    </row>
    <row r="13953" spans="1:3">
      <c r="A13953" s="14"/>
      <c r="C13953" s="30"/>
    </row>
    <row r="13954" spans="1:3">
      <c r="A13954" s="14"/>
      <c r="C13954" s="30"/>
    </row>
    <row r="13955" spans="1:3">
      <c r="A13955" s="14"/>
      <c r="C13955" s="30"/>
    </row>
    <row r="13956" spans="1:3">
      <c r="A13956" s="14"/>
      <c r="C13956" s="30"/>
    </row>
    <row r="13957" spans="1:3">
      <c r="A13957" s="14"/>
      <c r="C13957" s="30"/>
    </row>
    <row r="13958" spans="1:3">
      <c r="A13958" s="14"/>
      <c r="C13958" s="30"/>
    </row>
    <row r="13959" spans="1:3">
      <c r="A13959" s="14"/>
      <c r="C13959" s="30"/>
    </row>
    <row r="13960" spans="1:3">
      <c r="A13960" s="14"/>
      <c r="C13960" s="30"/>
    </row>
    <row r="13961" spans="1:3">
      <c r="A13961" s="14"/>
      <c r="C13961" s="30"/>
    </row>
    <row r="13962" spans="1:3">
      <c r="A13962" s="14"/>
      <c r="C13962" s="30"/>
    </row>
    <row r="13963" spans="1:3">
      <c r="A13963" s="14"/>
      <c r="C13963" s="30"/>
    </row>
    <row r="13964" spans="1:3">
      <c r="A13964" s="14"/>
      <c r="C13964" s="30"/>
    </row>
    <row r="13965" spans="1:3">
      <c r="A13965" s="14"/>
      <c r="C13965" s="30"/>
    </row>
    <row r="13966" spans="1:3">
      <c r="A13966" s="14"/>
      <c r="C13966" s="30"/>
    </row>
    <row r="13967" spans="1:3">
      <c r="A13967" s="14"/>
      <c r="C13967" s="30"/>
    </row>
    <row r="13968" spans="1:3">
      <c r="A13968" s="14"/>
      <c r="C13968" s="30"/>
    </row>
    <row r="13969" spans="1:3">
      <c r="A13969" s="14"/>
      <c r="C13969" s="30"/>
    </row>
    <row r="13970" spans="1:3">
      <c r="A13970" s="14"/>
      <c r="C13970" s="30"/>
    </row>
    <row r="13971" spans="1:3">
      <c r="A13971" s="14"/>
      <c r="C13971" s="30"/>
    </row>
    <row r="13972" spans="1:3">
      <c r="A13972" s="14"/>
      <c r="C13972" s="30"/>
    </row>
    <row r="13973" spans="1:3">
      <c r="A13973" s="14"/>
      <c r="C13973" s="30"/>
    </row>
    <row r="13974" spans="1:3">
      <c r="A13974" s="14"/>
      <c r="C13974" s="30"/>
    </row>
    <row r="13975" spans="1:3">
      <c r="A13975" s="14"/>
      <c r="C13975" s="30"/>
    </row>
    <row r="13976" spans="1:3">
      <c r="A13976" s="14"/>
      <c r="C13976" s="30"/>
    </row>
    <row r="13977" spans="1:3">
      <c r="A13977" s="14"/>
      <c r="C13977" s="30"/>
    </row>
    <row r="13978" spans="1:3">
      <c r="A13978" s="14"/>
      <c r="C13978" s="30"/>
    </row>
    <row r="13979" spans="1:3">
      <c r="A13979" s="14"/>
      <c r="C13979" s="30"/>
    </row>
    <row r="13980" spans="1:3">
      <c r="A13980" s="14"/>
      <c r="C13980" s="30"/>
    </row>
    <row r="13981" spans="1:3">
      <c r="A13981" s="14"/>
      <c r="C13981" s="30"/>
    </row>
    <row r="13982" spans="1:3">
      <c r="A13982" s="14"/>
      <c r="C13982" s="30"/>
    </row>
    <row r="13983" spans="1:3">
      <c r="A13983" s="14"/>
      <c r="C13983" s="30"/>
    </row>
    <row r="13984" spans="1:3">
      <c r="A13984" s="14"/>
      <c r="C13984" s="30"/>
    </row>
    <row r="13985" spans="1:3">
      <c r="A13985" s="14"/>
      <c r="C13985" s="30"/>
    </row>
    <row r="13986" spans="1:3">
      <c r="A13986" s="14"/>
      <c r="C13986" s="30"/>
    </row>
    <row r="13987" spans="1:3">
      <c r="A13987" s="14"/>
      <c r="C13987" s="30"/>
    </row>
    <row r="13988" spans="1:3">
      <c r="A13988" s="14"/>
      <c r="C13988" s="30"/>
    </row>
    <row r="13989" spans="1:3">
      <c r="A13989" s="14"/>
      <c r="C13989" s="30"/>
    </row>
    <row r="13990" spans="1:3">
      <c r="A13990" s="14"/>
      <c r="C13990" s="30"/>
    </row>
    <row r="13991" spans="1:3">
      <c r="A13991" s="14"/>
      <c r="C13991" s="30"/>
    </row>
    <row r="13992" spans="1:3">
      <c r="A13992" s="14"/>
      <c r="C13992" s="30"/>
    </row>
    <row r="13993" spans="1:3">
      <c r="A13993" s="14"/>
      <c r="C13993" s="30"/>
    </row>
    <row r="13994" spans="1:3">
      <c r="A13994" s="14"/>
      <c r="C13994" s="30"/>
    </row>
    <row r="13995" spans="1:3">
      <c r="A13995" s="14"/>
      <c r="C13995" s="30"/>
    </row>
    <row r="13996" spans="1:3">
      <c r="A13996" s="14"/>
      <c r="C13996" s="30"/>
    </row>
    <row r="13997" spans="1:3">
      <c r="A13997" s="14"/>
      <c r="C13997" s="30"/>
    </row>
    <row r="13998" spans="1:3">
      <c r="A13998" s="14"/>
      <c r="C13998" s="30"/>
    </row>
    <row r="13999" spans="1:3">
      <c r="A13999" s="14"/>
      <c r="C13999" s="30"/>
    </row>
    <row r="14000" spans="1:3">
      <c r="A14000" s="14"/>
      <c r="C14000" s="30"/>
    </row>
    <row r="14001" spans="1:3">
      <c r="A14001" s="14"/>
      <c r="C14001" s="30"/>
    </row>
    <row r="14002" spans="1:3">
      <c r="A14002" s="14"/>
      <c r="C14002" s="30"/>
    </row>
    <row r="14003" spans="1:3">
      <c r="A14003" s="14"/>
      <c r="C14003" s="30"/>
    </row>
    <row r="14004" spans="1:3">
      <c r="A14004" s="14"/>
      <c r="C14004" s="30"/>
    </row>
    <row r="14005" spans="1:3">
      <c r="A14005" s="14"/>
      <c r="C14005" s="30"/>
    </row>
    <row r="14006" spans="1:3">
      <c r="A14006" s="14"/>
      <c r="C14006" s="30"/>
    </row>
    <row r="14007" spans="1:3">
      <c r="A14007" s="14"/>
      <c r="C14007" s="30"/>
    </row>
    <row r="14008" spans="1:3">
      <c r="A14008" s="14"/>
      <c r="C14008" s="30"/>
    </row>
    <row r="14009" spans="1:3">
      <c r="A14009" s="14"/>
      <c r="C14009" s="30"/>
    </row>
    <row r="14010" spans="1:3">
      <c r="A14010" s="14"/>
      <c r="C14010" s="30"/>
    </row>
    <row r="14011" spans="1:3">
      <c r="A14011" s="14"/>
      <c r="C14011" s="30"/>
    </row>
    <row r="14012" spans="1:3">
      <c r="A14012" s="14"/>
      <c r="C14012" s="30"/>
    </row>
    <row r="14013" spans="1:3">
      <c r="A14013" s="14"/>
      <c r="C14013" s="30"/>
    </row>
    <row r="14014" spans="1:3">
      <c r="A14014" s="14"/>
      <c r="C14014" s="30"/>
    </row>
    <row r="14015" spans="1:3">
      <c r="A14015" s="14"/>
      <c r="C14015" s="30"/>
    </row>
    <row r="14016" spans="1:3">
      <c r="A14016" s="14"/>
      <c r="C14016" s="30"/>
    </row>
    <row r="14017" spans="1:3">
      <c r="A14017" s="14"/>
      <c r="C14017" s="30"/>
    </row>
    <row r="14018" spans="1:3">
      <c r="A14018" s="14"/>
      <c r="C14018" s="30"/>
    </row>
    <row r="14019" spans="1:3">
      <c r="A14019" s="14"/>
      <c r="C14019" s="30"/>
    </row>
    <row r="14020" spans="1:3">
      <c r="A14020" s="14"/>
      <c r="C14020" s="30"/>
    </row>
    <row r="14021" spans="1:3">
      <c r="A14021" s="14"/>
      <c r="C14021" s="30"/>
    </row>
    <row r="14022" spans="1:3">
      <c r="A14022" s="14"/>
      <c r="C14022" s="30"/>
    </row>
    <row r="14023" spans="1:3">
      <c r="A14023" s="14"/>
      <c r="C14023" s="30"/>
    </row>
    <row r="14024" spans="1:3">
      <c r="A14024" s="14"/>
      <c r="C14024" s="30"/>
    </row>
    <row r="14025" spans="1:3">
      <c r="A14025" s="14"/>
      <c r="C14025" s="30"/>
    </row>
    <row r="14026" spans="1:3">
      <c r="A14026" s="14"/>
      <c r="C14026" s="30"/>
    </row>
    <row r="14027" spans="1:3">
      <c r="A14027" s="14"/>
      <c r="C14027" s="30"/>
    </row>
    <row r="14028" spans="1:3">
      <c r="A14028" s="14"/>
      <c r="C14028" s="30"/>
    </row>
    <row r="14029" spans="1:3">
      <c r="A14029" s="14"/>
      <c r="C14029" s="30"/>
    </row>
    <row r="14030" spans="1:3">
      <c r="A14030" s="14"/>
      <c r="C14030" s="30"/>
    </row>
    <row r="14031" spans="1:3">
      <c r="A14031" s="14"/>
      <c r="C14031" s="30"/>
    </row>
    <row r="14032" spans="1:3">
      <c r="A14032" s="14"/>
      <c r="C14032" s="30"/>
    </row>
    <row r="14033" spans="1:3">
      <c r="A14033" s="14"/>
      <c r="C14033" s="30"/>
    </row>
    <row r="14034" spans="1:3">
      <c r="A14034" s="14"/>
      <c r="C14034" s="30"/>
    </row>
    <row r="14035" spans="1:3">
      <c r="A14035" s="14"/>
      <c r="C14035" s="30"/>
    </row>
    <row r="14036" spans="1:3">
      <c r="A14036" s="14"/>
      <c r="C14036" s="30"/>
    </row>
    <row r="14037" spans="1:3">
      <c r="A14037" s="14"/>
      <c r="C14037" s="30"/>
    </row>
    <row r="14038" spans="1:3">
      <c r="A14038" s="14"/>
      <c r="C14038" s="30"/>
    </row>
    <row r="14039" spans="1:3">
      <c r="A14039" s="14"/>
      <c r="C14039" s="30"/>
    </row>
    <row r="14040" spans="1:3">
      <c r="A14040" s="14"/>
      <c r="C14040" s="30"/>
    </row>
    <row r="14041" spans="1:3">
      <c r="A14041" s="14"/>
      <c r="C14041" s="30"/>
    </row>
    <row r="14042" spans="1:3">
      <c r="A14042" s="14"/>
      <c r="C14042" s="30"/>
    </row>
    <row r="14043" spans="1:3">
      <c r="A14043" s="14"/>
      <c r="C14043" s="30"/>
    </row>
    <row r="14044" spans="1:3">
      <c r="A14044" s="14"/>
      <c r="C14044" s="30"/>
    </row>
    <row r="14045" spans="1:3">
      <c r="A14045" s="14"/>
      <c r="C14045" s="30"/>
    </row>
    <row r="14046" spans="1:3">
      <c r="A14046" s="14"/>
      <c r="C14046" s="30"/>
    </row>
    <row r="14047" spans="1:3">
      <c r="A14047" s="14"/>
      <c r="C14047" s="30"/>
    </row>
    <row r="14048" spans="1:3">
      <c r="A14048" s="14"/>
      <c r="C14048" s="30"/>
    </row>
    <row r="14049" spans="1:3">
      <c r="A14049" s="14"/>
      <c r="C14049" s="30"/>
    </row>
    <row r="14050" spans="1:3">
      <c r="A14050" s="14"/>
      <c r="C14050" s="30"/>
    </row>
    <row r="14051" spans="1:3">
      <c r="A14051" s="14"/>
      <c r="C14051" s="30"/>
    </row>
    <row r="14052" spans="1:3">
      <c r="A14052" s="14"/>
      <c r="C14052" s="30"/>
    </row>
    <row r="14053" spans="1:3">
      <c r="A14053" s="14"/>
      <c r="C14053" s="30"/>
    </row>
    <row r="14054" spans="1:3">
      <c r="A14054" s="14"/>
      <c r="C14054" s="30"/>
    </row>
    <row r="14055" spans="1:3">
      <c r="A14055" s="14"/>
      <c r="C14055" s="30"/>
    </row>
    <row r="14056" spans="1:3">
      <c r="A14056" s="14"/>
      <c r="C14056" s="30"/>
    </row>
    <row r="14057" spans="1:3">
      <c r="A14057" s="14"/>
      <c r="C14057" s="30"/>
    </row>
    <row r="14058" spans="1:3">
      <c r="A14058" s="14"/>
      <c r="C14058" s="30"/>
    </row>
    <row r="14059" spans="1:3">
      <c r="A14059" s="14"/>
      <c r="C14059" s="30"/>
    </row>
    <row r="14060" spans="1:3">
      <c r="A14060" s="14"/>
      <c r="C14060" s="30"/>
    </row>
    <row r="14061" spans="1:3">
      <c r="A14061" s="14"/>
      <c r="C14061" s="30"/>
    </row>
    <row r="14062" spans="1:3">
      <c r="A14062" s="14"/>
      <c r="C14062" s="30"/>
    </row>
    <row r="14063" spans="1:3">
      <c r="A14063" s="14"/>
      <c r="C14063" s="30"/>
    </row>
    <row r="14064" spans="1:3">
      <c r="A14064" s="14"/>
      <c r="C14064" s="30"/>
    </row>
    <row r="14065" spans="1:3">
      <c r="A14065" s="14"/>
      <c r="C14065" s="30"/>
    </row>
    <row r="14066" spans="1:3">
      <c r="A14066" s="14"/>
      <c r="C14066" s="30"/>
    </row>
    <row r="14067" spans="1:3">
      <c r="A14067" s="14"/>
      <c r="C14067" s="30"/>
    </row>
    <row r="14068" spans="1:3">
      <c r="A14068" s="14"/>
      <c r="C14068" s="30"/>
    </row>
    <row r="14069" spans="1:3">
      <c r="A14069" s="14"/>
      <c r="C14069" s="30"/>
    </row>
    <row r="14070" spans="1:3">
      <c r="A14070" s="14"/>
      <c r="C14070" s="30"/>
    </row>
    <row r="14071" spans="1:3">
      <c r="A14071" s="14"/>
      <c r="C14071" s="30"/>
    </row>
    <row r="14072" spans="1:3">
      <c r="A14072" s="14"/>
      <c r="C14072" s="30"/>
    </row>
    <row r="14073" spans="1:3">
      <c r="A14073" s="14"/>
      <c r="C14073" s="30"/>
    </row>
    <row r="14074" spans="1:3">
      <c r="A14074" s="14"/>
      <c r="C14074" s="30"/>
    </row>
    <row r="14075" spans="1:3">
      <c r="A14075" s="14"/>
      <c r="C14075" s="30"/>
    </row>
    <row r="14076" spans="1:3">
      <c r="A14076" s="14"/>
      <c r="C14076" s="30"/>
    </row>
    <row r="14077" spans="1:3">
      <c r="A14077" s="14"/>
      <c r="C14077" s="30"/>
    </row>
    <row r="14078" spans="1:3">
      <c r="A14078" s="14"/>
      <c r="C14078" s="30"/>
    </row>
    <row r="14079" spans="1:3">
      <c r="A14079" s="14"/>
      <c r="C14079" s="30"/>
    </row>
    <row r="14080" spans="1:3">
      <c r="A14080" s="14"/>
      <c r="C14080" s="30"/>
    </row>
    <row r="14081" spans="1:3">
      <c r="A14081" s="14"/>
      <c r="C14081" s="30"/>
    </row>
    <row r="14082" spans="1:3">
      <c r="A14082" s="14"/>
      <c r="C14082" s="30"/>
    </row>
    <row r="14083" spans="1:3">
      <c r="A14083" s="14"/>
      <c r="C14083" s="30"/>
    </row>
    <row r="14084" spans="1:3">
      <c r="A14084" s="14"/>
      <c r="C14084" s="30"/>
    </row>
    <row r="14085" spans="1:3">
      <c r="A14085" s="14"/>
      <c r="C14085" s="30"/>
    </row>
    <row r="14086" spans="1:3">
      <c r="A14086" s="14"/>
      <c r="C14086" s="30"/>
    </row>
    <row r="14087" spans="1:3">
      <c r="A14087" s="14"/>
      <c r="C14087" s="30"/>
    </row>
    <row r="14088" spans="1:3">
      <c r="A14088" s="14"/>
      <c r="C14088" s="30"/>
    </row>
    <row r="14089" spans="1:3">
      <c r="A14089" s="14"/>
      <c r="C14089" s="30"/>
    </row>
    <row r="14090" spans="1:3">
      <c r="A14090" s="14"/>
      <c r="C14090" s="30"/>
    </row>
    <row r="14091" spans="1:3">
      <c r="A14091" s="14"/>
      <c r="C14091" s="30"/>
    </row>
    <row r="14092" spans="1:3">
      <c r="A14092" s="14"/>
      <c r="C14092" s="30"/>
    </row>
    <row r="14093" spans="1:3">
      <c r="A14093" s="14"/>
      <c r="C14093" s="30"/>
    </row>
    <row r="14094" spans="1:3">
      <c r="A14094" s="14"/>
      <c r="C14094" s="30"/>
    </row>
    <row r="14095" spans="1:3">
      <c r="A14095" s="14"/>
      <c r="C14095" s="30"/>
    </row>
    <row r="14096" spans="1:3">
      <c r="A14096" s="14"/>
      <c r="C14096" s="30"/>
    </row>
    <row r="14097" spans="1:3">
      <c r="A14097" s="14"/>
      <c r="C14097" s="30"/>
    </row>
    <row r="14098" spans="1:3">
      <c r="A14098" s="14"/>
      <c r="C14098" s="30"/>
    </row>
    <row r="14099" spans="1:3">
      <c r="A14099" s="14"/>
      <c r="C14099" s="30"/>
    </row>
    <row r="14100" spans="1:3">
      <c r="A14100" s="14"/>
      <c r="C14100" s="30"/>
    </row>
    <row r="14101" spans="1:3">
      <c r="A14101" s="14"/>
      <c r="C14101" s="30"/>
    </row>
    <row r="14102" spans="1:3">
      <c r="A14102" s="14"/>
      <c r="C14102" s="30"/>
    </row>
    <row r="14103" spans="1:3">
      <c r="A14103" s="14"/>
      <c r="C14103" s="30"/>
    </row>
    <row r="14104" spans="1:3">
      <c r="A14104" s="14"/>
      <c r="C14104" s="30"/>
    </row>
    <row r="14105" spans="1:3">
      <c r="A14105" s="14"/>
      <c r="C14105" s="30"/>
    </row>
    <row r="14106" spans="1:3">
      <c r="A14106" s="14"/>
      <c r="C14106" s="30"/>
    </row>
    <row r="14107" spans="1:3">
      <c r="A14107" s="14"/>
      <c r="C14107" s="30"/>
    </row>
    <row r="14108" spans="1:3">
      <c r="A14108" s="14"/>
      <c r="C14108" s="30"/>
    </row>
    <row r="14109" spans="1:3">
      <c r="A14109" s="14"/>
      <c r="C14109" s="30"/>
    </row>
    <row r="14110" spans="1:3">
      <c r="A14110" s="14"/>
      <c r="C14110" s="30"/>
    </row>
    <row r="14111" spans="1:3">
      <c r="A14111" s="14"/>
      <c r="C14111" s="30"/>
    </row>
    <row r="14112" spans="1:3">
      <c r="A14112" s="14"/>
      <c r="C14112" s="30"/>
    </row>
    <row r="14113" spans="1:3">
      <c r="A14113" s="14"/>
      <c r="C14113" s="30"/>
    </row>
    <row r="14114" spans="1:3">
      <c r="A14114" s="14"/>
      <c r="C14114" s="30"/>
    </row>
    <row r="14115" spans="1:3">
      <c r="A14115" s="14"/>
      <c r="C14115" s="30"/>
    </row>
    <row r="14116" spans="1:3">
      <c r="A14116" s="14"/>
      <c r="C14116" s="30"/>
    </row>
    <row r="14117" spans="1:3">
      <c r="A14117" s="14"/>
      <c r="C14117" s="30"/>
    </row>
    <row r="14118" spans="1:3">
      <c r="A14118" s="14"/>
      <c r="C14118" s="30"/>
    </row>
    <row r="14119" spans="1:3">
      <c r="A14119" s="14"/>
      <c r="C14119" s="30"/>
    </row>
    <row r="14120" spans="1:3">
      <c r="A14120" s="14"/>
      <c r="C14120" s="30"/>
    </row>
    <row r="14121" spans="1:3">
      <c r="A14121" s="14"/>
      <c r="C14121" s="30"/>
    </row>
    <row r="14122" spans="1:3">
      <c r="A14122" s="14"/>
      <c r="C14122" s="30"/>
    </row>
    <row r="14123" spans="1:3">
      <c r="A14123" s="14"/>
      <c r="C14123" s="30"/>
    </row>
    <row r="14124" spans="1:3">
      <c r="A14124" s="14"/>
      <c r="C14124" s="30"/>
    </row>
    <row r="14125" spans="1:3">
      <c r="A14125" s="14"/>
      <c r="C14125" s="30"/>
    </row>
    <row r="14126" spans="1:3">
      <c r="A14126" s="14"/>
      <c r="C14126" s="30"/>
    </row>
    <row r="14127" spans="1:3">
      <c r="A14127" s="14"/>
      <c r="C14127" s="30"/>
    </row>
    <row r="14128" spans="1:3">
      <c r="A14128" s="14"/>
      <c r="C14128" s="30"/>
    </row>
    <row r="14129" spans="1:3">
      <c r="A14129" s="14"/>
      <c r="C14129" s="30"/>
    </row>
    <row r="14130" spans="1:3">
      <c r="A14130" s="14"/>
      <c r="C14130" s="30"/>
    </row>
    <row r="14131" spans="1:3">
      <c r="A14131" s="14"/>
      <c r="C14131" s="30"/>
    </row>
    <row r="14132" spans="1:3">
      <c r="A14132" s="14"/>
      <c r="C14132" s="30"/>
    </row>
    <row r="14133" spans="1:3">
      <c r="A14133" s="14"/>
      <c r="C14133" s="30"/>
    </row>
    <row r="14134" spans="1:3">
      <c r="A14134" s="14"/>
      <c r="C14134" s="30"/>
    </row>
    <row r="14135" spans="1:3">
      <c r="A14135" s="14"/>
      <c r="C14135" s="30"/>
    </row>
    <row r="14136" spans="1:3">
      <c r="A14136" s="14"/>
      <c r="C14136" s="30"/>
    </row>
    <row r="14137" spans="1:3">
      <c r="A14137" s="14"/>
      <c r="C14137" s="30"/>
    </row>
    <row r="14138" spans="1:3">
      <c r="A14138" s="14"/>
      <c r="C14138" s="30"/>
    </row>
    <row r="14139" spans="1:3">
      <c r="A14139" s="14"/>
      <c r="C14139" s="30"/>
    </row>
    <row r="14140" spans="1:3">
      <c r="A14140" s="14"/>
      <c r="C14140" s="30"/>
    </row>
    <row r="14141" spans="1:3">
      <c r="A14141" s="14"/>
      <c r="C14141" s="30"/>
    </row>
    <row r="14142" spans="1:3">
      <c r="A14142" s="14"/>
      <c r="C14142" s="30"/>
    </row>
    <row r="14143" spans="1:3">
      <c r="A14143" s="14"/>
      <c r="C14143" s="30"/>
    </row>
    <row r="14144" spans="1:3">
      <c r="A14144" s="14"/>
      <c r="C14144" s="30"/>
    </row>
    <row r="14145" spans="1:3">
      <c r="A14145" s="14"/>
      <c r="C14145" s="30"/>
    </row>
    <row r="14146" spans="1:3">
      <c r="A14146" s="14"/>
      <c r="C14146" s="30"/>
    </row>
    <row r="14147" spans="1:3">
      <c r="A14147" s="14"/>
      <c r="C14147" s="30"/>
    </row>
    <row r="14148" spans="1:3">
      <c r="A14148" s="14"/>
      <c r="C14148" s="30"/>
    </row>
    <row r="14149" spans="1:3">
      <c r="A14149" s="14"/>
      <c r="C14149" s="30"/>
    </row>
    <row r="14150" spans="1:3">
      <c r="A14150" s="14"/>
      <c r="C14150" s="30"/>
    </row>
    <row r="14151" spans="1:3">
      <c r="A14151" s="14"/>
      <c r="C14151" s="30"/>
    </row>
    <row r="14152" spans="1:3">
      <c r="A14152" s="14"/>
      <c r="C14152" s="30"/>
    </row>
    <row r="14153" spans="1:3">
      <c r="A14153" s="14"/>
      <c r="C14153" s="30"/>
    </row>
    <row r="14154" spans="1:3">
      <c r="A14154" s="14"/>
      <c r="C14154" s="30"/>
    </row>
    <row r="14155" spans="1:3">
      <c r="A14155" s="14"/>
      <c r="C14155" s="30"/>
    </row>
    <row r="14156" spans="1:3">
      <c r="A14156" s="14"/>
      <c r="C14156" s="30"/>
    </row>
    <row r="14157" spans="1:3">
      <c r="A14157" s="14"/>
      <c r="C14157" s="30"/>
    </row>
    <row r="14158" spans="1:3">
      <c r="A14158" s="14"/>
      <c r="C14158" s="30"/>
    </row>
    <row r="14159" spans="1:3">
      <c r="A14159" s="14"/>
      <c r="C14159" s="30"/>
    </row>
    <row r="14160" spans="1:3">
      <c r="A14160" s="14"/>
      <c r="C14160" s="30"/>
    </row>
    <row r="14161" spans="1:3">
      <c r="A14161" s="14"/>
      <c r="C14161" s="30"/>
    </row>
    <row r="14162" spans="1:3">
      <c r="A14162" s="14"/>
      <c r="C14162" s="30"/>
    </row>
    <row r="14163" spans="1:3">
      <c r="A14163" s="14"/>
      <c r="C14163" s="30"/>
    </row>
    <row r="14164" spans="1:3">
      <c r="A14164" s="14"/>
      <c r="C14164" s="30"/>
    </row>
    <row r="14165" spans="1:3">
      <c r="A14165" s="14"/>
      <c r="C14165" s="30"/>
    </row>
    <row r="14166" spans="1:3">
      <c r="A14166" s="14"/>
      <c r="C14166" s="30"/>
    </row>
    <row r="14167" spans="1:3">
      <c r="A14167" s="14"/>
      <c r="C14167" s="30"/>
    </row>
    <row r="14168" spans="1:3">
      <c r="A14168" s="14"/>
      <c r="C14168" s="30"/>
    </row>
    <row r="14169" spans="1:3">
      <c r="A14169" s="14"/>
      <c r="C14169" s="30"/>
    </row>
    <row r="14170" spans="1:3">
      <c r="A14170" s="14"/>
      <c r="C14170" s="30"/>
    </row>
    <row r="14171" spans="1:3">
      <c r="A14171" s="14"/>
      <c r="C14171" s="30"/>
    </row>
    <row r="14172" spans="1:3">
      <c r="A14172" s="14"/>
      <c r="C14172" s="30"/>
    </row>
    <row r="14173" spans="1:3">
      <c r="A14173" s="14"/>
      <c r="C14173" s="30"/>
    </row>
    <row r="14174" spans="1:3">
      <c r="A14174" s="14"/>
      <c r="C14174" s="30"/>
    </row>
    <row r="14175" spans="1:3">
      <c r="A14175" s="14"/>
      <c r="C14175" s="30"/>
    </row>
    <row r="14176" spans="1:3">
      <c r="A14176" s="14"/>
      <c r="C14176" s="30"/>
    </row>
    <row r="14177" spans="1:3">
      <c r="A14177" s="14"/>
      <c r="C14177" s="30"/>
    </row>
    <row r="14178" spans="1:3">
      <c r="A14178" s="14"/>
      <c r="C14178" s="30"/>
    </row>
    <row r="14179" spans="1:3">
      <c r="A14179" s="14"/>
      <c r="C14179" s="30"/>
    </row>
    <row r="14180" spans="1:3">
      <c r="A14180" s="14"/>
      <c r="C14180" s="30"/>
    </row>
    <row r="14181" spans="1:3">
      <c r="A14181" s="14"/>
      <c r="C14181" s="30"/>
    </row>
    <row r="14182" spans="1:3">
      <c r="A14182" s="14"/>
      <c r="C14182" s="30"/>
    </row>
    <row r="14183" spans="1:3">
      <c r="A14183" s="14"/>
      <c r="C14183" s="30"/>
    </row>
    <row r="14184" spans="1:3">
      <c r="A14184" s="14"/>
      <c r="C14184" s="30"/>
    </row>
    <row r="14185" spans="1:3">
      <c r="A14185" s="14"/>
      <c r="C14185" s="30"/>
    </row>
    <row r="14186" spans="1:3">
      <c r="A14186" s="14"/>
      <c r="C14186" s="30"/>
    </row>
    <row r="14187" spans="1:3">
      <c r="A14187" s="14"/>
      <c r="C14187" s="30"/>
    </row>
    <row r="14188" spans="1:3">
      <c r="A14188" s="14"/>
      <c r="C14188" s="30"/>
    </row>
    <row r="14189" spans="1:3">
      <c r="A14189" s="14"/>
      <c r="C14189" s="30"/>
    </row>
    <row r="14190" spans="1:3">
      <c r="A14190" s="14"/>
      <c r="C14190" s="30"/>
    </row>
    <row r="14191" spans="1:3">
      <c r="A14191" s="14"/>
      <c r="C14191" s="30"/>
    </row>
    <row r="14192" spans="1:3">
      <c r="A14192" s="14"/>
      <c r="C14192" s="30"/>
    </row>
    <row r="14193" spans="1:3">
      <c r="A14193" s="14"/>
      <c r="C14193" s="30"/>
    </row>
    <row r="14194" spans="1:3">
      <c r="A14194" s="14"/>
      <c r="C14194" s="30"/>
    </row>
    <row r="14195" spans="1:3">
      <c r="A14195" s="14"/>
      <c r="C14195" s="30"/>
    </row>
    <row r="14196" spans="1:3">
      <c r="A14196" s="14"/>
      <c r="C14196" s="30"/>
    </row>
    <row r="14197" spans="1:3">
      <c r="A14197" s="14"/>
      <c r="C14197" s="30"/>
    </row>
    <row r="14198" spans="1:3">
      <c r="A14198" s="14"/>
      <c r="C14198" s="30"/>
    </row>
    <row r="14199" spans="1:3">
      <c r="A14199" s="14"/>
      <c r="C14199" s="30"/>
    </row>
    <row r="14200" spans="1:3">
      <c r="A14200" s="14"/>
      <c r="C14200" s="30"/>
    </row>
    <row r="14201" spans="1:3">
      <c r="A14201" s="14"/>
      <c r="C14201" s="30"/>
    </row>
    <row r="14202" spans="1:3">
      <c r="A14202" s="14"/>
      <c r="C14202" s="30"/>
    </row>
    <row r="14203" spans="1:3">
      <c r="A14203" s="14"/>
      <c r="C14203" s="30"/>
    </row>
    <row r="14204" spans="1:3">
      <c r="A14204" s="14"/>
      <c r="C14204" s="30"/>
    </row>
    <row r="14205" spans="1:3">
      <c r="A14205" s="14"/>
      <c r="C14205" s="30"/>
    </row>
    <row r="14206" spans="1:3">
      <c r="A14206" s="14"/>
      <c r="C14206" s="30"/>
    </row>
    <row r="14207" spans="1:3">
      <c r="A14207" s="14"/>
      <c r="C14207" s="30"/>
    </row>
    <row r="14208" spans="1:3">
      <c r="A14208" s="14"/>
      <c r="C14208" s="30"/>
    </row>
    <row r="14209" spans="1:3">
      <c r="A14209" s="14"/>
      <c r="C14209" s="30"/>
    </row>
    <row r="14210" spans="1:3">
      <c r="A14210" s="14"/>
      <c r="C14210" s="30"/>
    </row>
    <row r="14211" spans="1:3">
      <c r="A14211" s="14"/>
      <c r="C14211" s="30"/>
    </row>
    <row r="14212" spans="1:3">
      <c r="A14212" s="14"/>
      <c r="C14212" s="30"/>
    </row>
    <row r="14213" spans="1:3">
      <c r="A14213" s="14"/>
      <c r="C14213" s="30"/>
    </row>
    <row r="14214" spans="1:3">
      <c r="A14214" s="14"/>
      <c r="C14214" s="30"/>
    </row>
    <row r="14215" spans="1:3">
      <c r="A14215" s="14"/>
      <c r="C14215" s="30"/>
    </row>
    <row r="14216" spans="1:3">
      <c r="A14216" s="14"/>
      <c r="C14216" s="30"/>
    </row>
    <row r="14217" spans="1:3">
      <c r="A14217" s="14"/>
      <c r="C14217" s="30"/>
    </row>
    <row r="14218" spans="1:3">
      <c r="A14218" s="14"/>
      <c r="C14218" s="30"/>
    </row>
    <row r="14219" spans="1:3">
      <c r="A14219" s="14"/>
      <c r="C14219" s="30"/>
    </row>
    <row r="14220" spans="1:3">
      <c r="A14220" s="14"/>
      <c r="C14220" s="30"/>
    </row>
    <row r="14221" spans="1:3">
      <c r="A14221" s="14"/>
      <c r="C14221" s="30"/>
    </row>
    <row r="14222" spans="1:3">
      <c r="A14222" s="14"/>
      <c r="C14222" s="30"/>
    </row>
    <row r="14223" spans="1:3">
      <c r="A14223" s="14"/>
      <c r="C14223" s="30"/>
    </row>
    <row r="14224" spans="1:3">
      <c r="A14224" s="14"/>
      <c r="C14224" s="30"/>
    </row>
    <row r="14225" spans="1:3">
      <c r="A14225" s="14"/>
      <c r="C14225" s="30"/>
    </row>
    <row r="14226" spans="1:3">
      <c r="A14226" s="14"/>
      <c r="C14226" s="30"/>
    </row>
    <row r="14227" spans="1:3">
      <c r="A14227" s="14"/>
      <c r="C14227" s="30"/>
    </row>
    <row r="14228" spans="1:3">
      <c r="A14228" s="14"/>
      <c r="C14228" s="30"/>
    </row>
    <row r="14229" spans="1:3">
      <c r="A14229" s="14"/>
      <c r="C14229" s="30"/>
    </row>
    <row r="14230" spans="1:3">
      <c r="A14230" s="14"/>
      <c r="C14230" s="30"/>
    </row>
    <row r="14231" spans="1:3">
      <c r="A14231" s="14"/>
      <c r="C14231" s="30"/>
    </row>
    <row r="14232" spans="1:3">
      <c r="A14232" s="14"/>
      <c r="C14232" s="30"/>
    </row>
    <row r="14233" spans="1:3">
      <c r="A14233" s="14"/>
      <c r="C14233" s="30"/>
    </row>
    <row r="14234" spans="1:3">
      <c r="A14234" s="14"/>
      <c r="C14234" s="30"/>
    </row>
    <row r="14235" spans="1:3">
      <c r="A14235" s="14"/>
      <c r="C14235" s="30"/>
    </row>
    <row r="14236" spans="1:3">
      <c r="A14236" s="14"/>
      <c r="C14236" s="30"/>
    </row>
    <row r="14237" spans="1:3">
      <c r="A14237" s="14"/>
      <c r="C14237" s="30"/>
    </row>
    <row r="14238" spans="1:3">
      <c r="A14238" s="14"/>
      <c r="C14238" s="30"/>
    </row>
    <row r="14239" spans="1:3">
      <c r="A14239" s="14"/>
      <c r="C14239" s="30"/>
    </row>
    <row r="14240" spans="1:3">
      <c r="A14240" s="14"/>
      <c r="C14240" s="30"/>
    </row>
    <row r="14241" spans="1:3">
      <c r="A14241" s="14"/>
      <c r="C14241" s="30"/>
    </row>
    <row r="14242" spans="1:3">
      <c r="A14242" s="14"/>
      <c r="C14242" s="30"/>
    </row>
    <row r="14243" spans="1:3">
      <c r="A14243" s="14"/>
      <c r="C14243" s="30"/>
    </row>
    <row r="14244" spans="1:3">
      <c r="A14244" s="14"/>
      <c r="C14244" s="30"/>
    </row>
    <row r="14245" spans="1:3">
      <c r="A14245" s="14"/>
      <c r="C14245" s="30"/>
    </row>
    <row r="14246" spans="1:3">
      <c r="A14246" s="14"/>
      <c r="C14246" s="30"/>
    </row>
    <row r="14247" spans="1:3">
      <c r="A14247" s="14"/>
      <c r="C14247" s="30"/>
    </row>
    <row r="14248" spans="1:3">
      <c r="A14248" s="14"/>
      <c r="C14248" s="30"/>
    </row>
    <row r="14249" spans="1:3">
      <c r="A14249" s="14"/>
      <c r="C14249" s="30"/>
    </row>
    <row r="14250" spans="1:3">
      <c r="A14250" s="14"/>
      <c r="C14250" s="30"/>
    </row>
    <row r="14251" spans="1:3">
      <c r="A14251" s="14"/>
      <c r="C14251" s="30"/>
    </row>
    <row r="14252" spans="1:3">
      <c r="A14252" s="14"/>
      <c r="C14252" s="30"/>
    </row>
    <row r="14253" spans="1:3">
      <c r="A14253" s="14"/>
      <c r="C14253" s="30"/>
    </row>
    <row r="14254" spans="1:3">
      <c r="A14254" s="14"/>
      <c r="C14254" s="30"/>
    </row>
    <row r="14255" spans="1:3">
      <c r="A14255" s="14"/>
      <c r="C14255" s="30"/>
    </row>
    <row r="14256" spans="1:3">
      <c r="A14256" s="14"/>
      <c r="C14256" s="30"/>
    </row>
    <row r="14257" spans="1:3">
      <c r="A14257" s="14"/>
      <c r="C14257" s="30"/>
    </row>
    <row r="14258" spans="1:3">
      <c r="A14258" s="14"/>
      <c r="C14258" s="30"/>
    </row>
    <row r="14259" spans="1:3">
      <c r="A14259" s="14"/>
      <c r="C14259" s="30"/>
    </row>
    <row r="14260" spans="1:3">
      <c r="A14260" s="14"/>
      <c r="C14260" s="30"/>
    </row>
    <row r="14261" spans="1:3">
      <c r="A14261" s="14"/>
      <c r="C14261" s="30"/>
    </row>
    <row r="14262" spans="1:3">
      <c r="A14262" s="14"/>
      <c r="C14262" s="30"/>
    </row>
    <row r="14263" spans="1:3">
      <c r="A14263" s="14"/>
      <c r="C14263" s="30"/>
    </row>
    <row r="14264" spans="1:3">
      <c r="A14264" s="14"/>
      <c r="C14264" s="30"/>
    </row>
    <row r="14265" spans="1:3">
      <c r="A14265" s="14"/>
      <c r="C14265" s="30"/>
    </row>
    <row r="14266" spans="1:3">
      <c r="A14266" s="14"/>
      <c r="C14266" s="30"/>
    </row>
    <row r="14267" spans="1:3">
      <c r="A14267" s="14"/>
      <c r="C14267" s="30"/>
    </row>
    <row r="14268" spans="1:3">
      <c r="A14268" s="14"/>
      <c r="C14268" s="30"/>
    </row>
    <row r="14269" spans="1:3">
      <c r="A14269" s="14"/>
      <c r="C14269" s="30"/>
    </row>
    <row r="14270" spans="1:3">
      <c r="A14270" s="14"/>
      <c r="C14270" s="30"/>
    </row>
    <row r="14271" spans="1:3">
      <c r="A14271" s="14"/>
      <c r="C14271" s="30"/>
    </row>
    <row r="14272" spans="1:3">
      <c r="A14272" s="14"/>
      <c r="C14272" s="30"/>
    </row>
    <row r="14273" spans="1:3">
      <c r="A14273" s="14"/>
      <c r="C14273" s="30"/>
    </row>
    <row r="14274" spans="1:3">
      <c r="A14274" s="14"/>
      <c r="C14274" s="30"/>
    </row>
    <row r="14275" spans="1:3">
      <c r="A14275" s="14"/>
      <c r="C14275" s="30"/>
    </row>
    <row r="14276" spans="1:3">
      <c r="A14276" s="14"/>
      <c r="C14276" s="30"/>
    </row>
    <row r="14277" spans="1:3">
      <c r="A14277" s="14"/>
      <c r="C14277" s="30"/>
    </row>
    <row r="14278" spans="1:3">
      <c r="A14278" s="14"/>
      <c r="C14278" s="30"/>
    </row>
    <row r="14279" spans="1:3">
      <c r="A14279" s="14"/>
      <c r="C14279" s="30"/>
    </row>
    <row r="14280" spans="1:3">
      <c r="A14280" s="14"/>
      <c r="C14280" s="30"/>
    </row>
    <row r="14281" spans="1:3">
      <c r="A14281" s="14"/>
      <c r="C14281" s="30"/>
    </row>
    <row r="14282" spans="1:3">
      <c r="A14282" s="14"/>
      <c r="C14282" s="30"/>
    </row>
    <row r="14283" spans="1:3">
      <c r="A14283" s="14"/>
      <c r="C14283" s="30"/>
    </row>
    <row r="14284" spans="1:3">
      <c r="A14284" s="14"/>
      <c r="C14284" s="30"/>
    </row>
    <row r="14285" spans="1:3">
      <c r="A14285" s="14"/>
      <c r="C14285" s="30"/>
    </row>
    <row r="14286" spans="1:3">
      <c r="A14286" s="14"/>
      <c r="C14286" s="30"/>
    </row>
    <row r="14287" spans="1:3">
      <c r="A14287" s="14"/>
      <c r="C14287" s="30"/>
    </row>
    <row r="14288" spans="1:3">
      <c r="A14288" s="14"/>
      <c r="C14288" s="30"/>
    </row>
    <row r="14289" spans="1:3">
      <c r="A14289" s="14"/>
      <c r="C14289" s="30"/>
    </row>
    <row r="14290" spans="1:3">
      <c r="A14290" s="14"/>
      <c r="C14290" s="30"/>
    </row>
    <row r="14291" spans="1:3">
      <c r="A14291" s="14"/>
      <c r="C14291" s="30"/>
    </row>
    <row r="14292" spans="1:3">
      <c r="A14292" s="14"/>
      <c r="C14292" s="30"/>
    </row>
    <row r="14293" spans="1:3">
      <c r="A14293" s="14"/>
      <c r="C14293" s="30"/>
    </row>
    <row r="14294" spans="1:3">
      <c r="A14294" s="14"/>
      <c r="C14294" s="30"/>
    </row>
    <row r="14295" spans="1:3">
      <c r="A14295" s="14"/>
      <c r="C14295" s="30"/>
    </row>
    <row r="14296" spans="1:3">
      <c r="A14296" s="14"/>
      <c r="C14296" s="30"/>
    </row>
    <row r="14297" spans="1:3">
      <c r="A14297" s="14"/>
      <c r="C14297" s="30"/>
    </row>
    <row r="14298" spans="1:3">
      <c r="A14298" s="14"/>
      <c r="C14298" s="30"/>
    </row>
    <row r="14299" spans="1:3">
      <c r="A14299" s="14"/>
      <c r="C14299" s="30"/>
    </row>
    <row r="14300" spans="1:3">
      <c r="A14300" s="14"/>
      <c r="C14300" s="30"/>
    </row>
    <row r="14301" spans="1:3">
      <c r="A14301" s="14"/>
      <c r="C14301" s="30"/>
    </row>
    <row r="14302" spans="1:3">
      <c r="A14302" s="14"/>
      <c r="C14302" s="30"/>
    </row>
    <row r="14303" spans="1:3">
      <c r="A14303" s="14"/>
      <c r="C14303" s="30"/>
    </row>
    <row r="14304" spans="1:3">
      <c r="A14304" s="14"/>
      <c r="C14304" s="30"/>
    </row>
    <row r="14305" spans="1:3">
      <c r="A14305" s="14"/>
      <c r="C14305" s="30"/>
    </row>
    <row r="14306" spans="1:3">
      <c r="A14306" s="14"/>
      <c r="C14306" s="30"/>
    </row>
    <row r="14307" spans="1:3">
      <c r="A14307" s="14"/>
      <c r="C14307" s="30"/>
    </row>
    <row r="14308" spans="1:3">
      <c r="A14308" s="14"/>
      <c r="C14308" s="30"/>
    </row>
    <row r="14309" spans="1:3">
      <c r="A14309" s="14"/>
      <c r="C14309" s="30"/>
    </row>
    <row r="14310" spans="1:3">
      <c r="A14310" s="14"/>
      <c r="C14310" s="30"/>
    </row>
    <row r="14311" spans="1:3">
      <c r="A14311" s="14"/>
      <c r="C14311" s="30"/>
    </row>
    <row r="14312" spans="1:3">
      <c r="A14312" s="14"/>
      <c r="C14312" s="30"/>
    </row>
    <row r="14313" spans="1:3">
      <c r="A14313" s="14"/>
      <c r="C14313" s="30"/>
    </row>
    <row r="14314" spans="1:3">
      <c r="A14314" s="14"/>
      <c r="C14314" s="30"/>
    </row>
    <row r="14315" spans="1:3">
      <c r="A14315" s="14"/>
      <c r="C14315" s="30"/>
    </row>
    <row r="14316" spans="1:3">
      <c r="A14316" s="14"/>
      <c r="C14316" s="30"/>
    </row>
    <row r="14317" spans="1:3">
      <c r="A14317" s="14"/>
      <c r="C14317" s="30"/>
    </row>
    <row r="14318" spans="1:3">
      <c r="A14318" s="14"/>
      <c r="C14318" s="30"/>
    </row>
    <row r="14319" spans="1:3">
      <c r="A14319" s="14"/>
      <c r="C14319" s="30"/>
    </row>
    <row r="14320" spans="1:3">
      <c r="A14320" s="14"/>
      <c r="C14320" s="30"/>
    </row>
    <row r="14321" spans="1:3">
      <c r="A14321" s="14"/>
      <c r="C14321" s="30"/>
    </row>
    <row r="14322" spans="1:3">
      <c r="A14322" s="14"/>
      <c r="C14322" s="30"/>
    </row>
    <row r="14323" spans="1:3">
      <c r="A14323" s="14"/>
      <c r="C14323" s="30"/>
    </row>
    <row r="14324" spans="1:3">
      <c r="A14324" s="14"/>
      <c r="C14324" s="30"/>
    </row>
    <row r="14325" spans="1:3">
      <c r="A14325" s="14"/>
      <c r="C14325" s="30"/>
    </row>
    <row r="14326" spans="1:3">
      <c r="A14326" s="14"/>
      <c r="C14326" s="30"/>
    </row>
    <row r="14327" spans="1:3">
      <c r="A14327" s="14"/>
      <c r="C14327" s="30"/>
    </row>
    <row r="14328" spans="1:3">
      <c r="A14328" s="14"/>
      <c r="C14328" s="30"/>
    </row>
    <row r="14329" spans="1:3">
      <c r="A14329" s="14"/>
      <c r="C14329" s="30"/>
    </row>
    <row r="14330" spans="1:3">
      <c r="A14330" s="14"/>
      <c r="C14330" s="30"/>
    </row>
    <row r="14331" spans="1:3">
      <c r="A14331" s="14"/>
      <c r="C14331" s="30"/>
    </row>
    <row r="14332" spans="1:3">
      <c r="A14332" s="14"/>
      <c r="C14332" s="30"/>
    </row>
    <row r="14333" spans="1:3">
      <c r="A14333" s="14"/>
      <c r="C14333" s="30"/>
    </row>
    <row r="14334" spans="1:3">
      <c r="A14334" s="14"/>
      <c r="C14334" s="30"/>
    </row>
    <row r="14335" spans="1:3">
      <c r="A14335" s="14"/>
      <c r="C14335" s="30"/>
    </row>
    <row r="14336" spans="1:3">
      <c r="A14336" s="14"/>
      <c r="C14336" s="30"/>
    </row>
    <row r="14337" spans="1:3">
      <c r="A14337" s="14"/>
      <c r="C14337" s="30"/>
    </row>
    <row r="14338" spans="1:3">
      <c r="A14338" s="14"/>
      <c r="C14338" s="30"/>
    </row>
    <row r="14339" spans="1:3">
      <c r="A14339" s="14"/>
      <c r="C14339" s="30"/>
    </row>
    <row r="14340" spans="1:3">
      <c r="A14340" s="14"/>
      <c r="C14340" s="30"/>
    </row>
    <row r="14341" spans="1:3">
      <c r="A14341" s="14"/>
      <c r="C14341" s="30"/>
    </row>
    <row r="14342" spans="1:3">
      <c r="A14342" s="14"/>
      <c r="C14342" s="30"/>
    </row>
    <row r="14343" spans="1:3">
      <c r="A14343" s="14"/>
      <c r="C14343" s="30"/>
    </row>
    <row r="14344" spans="1:3">
      <c r="A14344" s="14"/>
      <c r="C14344" s="30"/>
    </row>
    <row r="14345" spans="1:3">
      <c r="A14345" s="14"/>
      <c r="C14345" s="30"/>
    </row>
    <row r="14346" spans="1:3">
      <c r="A14346" s="14"/>
      <c r="C14346" s="30"/>
    </row>
    <row r="14347" spans="1:3">
      <c r="A14347" s="14"/>
      <c r="C14347" s="30"/>
    </row>
    <row r="14348" spans="1:3">
      <c r="A14348" s="14"/>
      <c r="C14348" s="30"/>
    </row>
    <row r="14349" spans="1:3">
      <c r="A14349" s="14"/>
      <c r="C14349" s="30"/>
    </row>
    <row r="14350" spans="1:3">
      <c r="A14350" s="14"/>
      <c r="C14350" s="30"/>
    </row>
    <row r="14351" spans="1:3">
      <c r="A14351" s="14"/>
      <c r="C14351" s="30"/>
    </row>
    <row r="14352" spans="1:3">
      <c r="A14352" s="14"/>
      <c r="C14352" s="30"/>
    </row>
    <row r="14353" spans="1:3">
      <c r="A14353" s="14"/>
      <c r="C14353" s="30"/>
    </row>
    <row r="14354" spans="1:3">
      <c r="A14354" s="14"/>
      <c r="C14354" s="30"/>
    </row>
    <row r="14355" spans="1:3">
      <c r="A14355" s="14"/>
      <c r="C14355" s="30"/>
    </row>
    <row r="14356" spans="1:3">
      <c r="A14356" s="14"/>
      <c r="C14356" s="30"/>
    </row>
    <row r="14357" spans="1:3">
      <c r="A14357" s="14"/>
      <c r="C14357" s="30"/>
    </row>
    <row r="14358" spans="1:3">
      <c r="A14358" s="14"/>
      <c r="C14358" s="30"/>
    </row>
    <row r="14359" spans="1:3">
      <c r="A14359" s="14"/>
      <c r="C14359" s="30"/>
    </row>
    <row r="14360" spans="1:3">
      <c r="A14360" s="14"/>
      <c r="C14360" s="30"/>
    </row>
    <row r="14361" spans="1:3">
      <c r="A14361" s="14"/>
      <c r="C14361" s="30"/>
    </row>
    <row r="14362" spans="1:3">
      <c r="A14362" s="14"/>
      <c r="C14362" s="30"/>
    </row>
    <row r="14363" spans="1:3">
      <c r="A14363" s="14"/>
      <c r="C14363" s="30"/>
    </row>
    <row r="14364" spans="1:3">
      <c r="A14364" s="14"/>
      <c r="C14364" s="30"/>
    </row>
    <row r="14365" spans="1:3">
      <c r="A14365" s="14"/>
      <c r="C14365" s="30"/>
    </row>
    <row r="14366" spans="1:3">
      <c r="A14366" s="14"/>
      <c r="C14366" s="30"/>
    </row>
    <row r="14367" spans="1:3">
      <c r="A14367" s="14"/>
      <c r="C14367" s="30"/>
    </row>
    <row r="14368" spans="1:3">
      <c r="A14368" s="14"/>
      <c r="C14368" s="30"/>
    </row>
    <row r="14369" spans="1:3">
      <c r="A14369" s="14"/>
      <c r="C14369" s="30"/>
    </row>
    <row r="14370" spans="1:3">
      <c r="A14370" s="14"/>
      <c r="C14370" s="30"/>
    </row>
    <row r="14371" spans="1:3">
      <c r="A14371" s="14"/>
      <c r="C14371" s="30"/>
    </row>
    <row r="14372" spans="1:3">
      <c r="A14372" s="14"/>
      <c r="C14372" s="30"/>
    </row>
    <row r="14373" spans="1:3">
      <c r="A14373" s="14"/>
      <c r="C14373" s="30"/>
    </row>
    <row r="14374" spans="1:3">
      <c r="A14374" s="14"/>
      <c r="C14374" s="30"/>
    </row>
    <row r="14375" spans="1:3">
      <c r="A14375" s="14"/>
      <c r="C14375" s="30"/>
    </row>
    <row r="14376" spans="1:3">
      <c r="A14376" s="14"/>
      <c r="C14376" s="30"/>
    </row>
    <row r="14377" spans="1:3">
      <c r="A14377" s="14"/>
      <c r="C14377" s="30"/>
    </row>
    <row r="14378" spans="1:3">
      <c r="A14378" s="14"/>
      <c r="C14378" s="30"/>
    </row>
    <row r="14379" spans="1:3">
      <c r="A14379" s="14"/>
      <c r="C14379" s="30"/>
    </row>
    <row r="14380" spans="1:3">
      <c r="A14380" s="14"/>
      <c r="C14380" s="30"/>
    </row>
    <row r="14381" spans="1:3">
      <c r="A14381" s="14"/>
      <c r="C14381" s="30"/>
    </row>
    <row r="14382" spans="1:3">
      <c r="A14382" s="14"/>
      <c r="C14382" s="30"/>
    </row>
    <row r="14383" spans="1:3">
      <c r="A14383" s="14"/>
      <c r="C14383" s="30"/>
    </row>
    <row r="14384" spans="1:3">
      <c r="A14384" s="14"/>
      <c r="C14384" s="30"/>
    </row>
    <row r="14385" spans="1:3">
      <c r="A14385" s="14"/>
      <c r="C14385" s="30"/>
    </row>
    <row r="14386" spans="1:3">
      <c r="A14386" s="14"/>
      <c r="C14386" s="30"/>
    </row>
    <row r="14387" spans="1:3">
      <c r="A14387" s="14"/>
      <c r="C14387" s="30"/>
    </row>
    <row r="14388" spans="1:3">
      <c r="A14388" s="14"/>
      <c r="C14388" s="30"/>
    </row>
    <row r="14389" spans="1:3">
      <c r="A14389" s="14"/>
      <c r="C14389" s="30"/>
    </row>
    <row r="14390" spans="1:3">
      <c r="A14390" s="14"/>
      <c r="C14390" s="30"/>
    </row>
    <row r="14391" spans="1:3">
      <c r="A14391" s="14"/>
      <c r="C14391" s="30"/>
    </row>
    <row r="14392" spans="1:3">
      <c r="A14392" s="14"/>
      <c r="C14392" s="30"/>
    </row>
    <row r="14393" spans="1:3">
      <c r="A14393" s="14"/>
      <c r="C14393" s="30"/>
    </row>
    <row r="14394" spans="1:3">
      <c r="A14394" s="14"/>
      <c r="C14394" s="30"/>
    </row>
    <row r="14395" spans="1:3">
      <c r="A14395" s="14"/>
      <c r="C14395" s="30"/>
    </row>
    <row r="14396" spans="1:3">
      <c r="A14396" s="14"/>
      <c r="C14396" s="30"/>
    </row>
    <row r="14397" spans="1:3">
      <c r="A14397" s="14"/>
      <c r="C14397" s="30"/>
    </row>
    <row r="14398" spans="1:3">
      <c r="A14398" s="14"/>
      <c r="C14398" s="30"/>
    </row>
    <row r="14399" spans="1:3">
      <c r="A14399" s="14"/>
      <c r="C14399" s="30"/>
    </row>
    <row r="14400" spans="1:3">
      <c r="A14400" s="14"/>
      <c r="C14400" s="30"/>
    </row>
    <row r="14401" spans="1:3">
      <c r="A14401" s="14"/>
      <c r="C14401" s="30"/>
    </row>
    <row r="14402" spans="1:3">
      <c r="A14402" s="14"/>
      <c r="C14402" s="30"/>
    </row>
    <row r="14403" spans="1:3">
      <c r="A14403" s="14"/>
      <c r="C14403" s="30"/>
    </row>
    <row r="14404" spans="1:3">
      <c r="A14404" s="14"/>
      <c r="C14404" s="30"/>
    </row>
    <row r="14405" spans="1:3">
      <c r="A14405" s="14"/>
      <c r="C14405" s="30"/>
    </row>
    <row r="14406" spans="1:3">
      <c r="A14406" s="14"/>
      <c r="C14406" s="30"/>
    </row>
    <row r="14407" spans="1:3">
      <c r="A14407" s="14"/>
      <c r="C14407" s="30"/>
    </row>
    <row r="14408" spans="1:3">
      <c r="A14408" s="14"/>
      <c r="C14408" s="30"/>
    </row>
    <row r="14409" spans="1:3">
      <c r="A14409" s="14"/>
      <c r="C14409" s="30"/>
    </row>
    <row r="14410" spans="1:3">
      <c r="A14410" s="14"/>
      <c r="C14410" s="30"/>
    </row>
    <row r="14411" spans="1:3">
      <c r="A14411" s="14"/>
      <c r="C14411" s="30"/>
    </row>
    <row r="14412" spans="1:3">
      <c r="A14412" s="14"/>
      <c r="C14412" s="30"/>
    </row>
    <row r="14413" spans="1:3">
      <c r="A14413" s="14"/>
      <c r="C14413" s="30"/>
    </row>
    <row r="14414" spans="1:3">
      <c r="A14414" s="14"/>
      <c r="C14414" s="30"/>
    </row>
    <row r="14415" spans="1:3">
      <c r="A14415" s="14"/>
      <c r="C14415" s="30"/>
    </row>
    <row r="14416" spans="1:3">
      <c r="A14416" s="14"/>
      <c r="C14416" s="30"/>
    </row>
    <row r="14417" spans="1:3">
      <c r="A14417" s="14"/>
      <c r="C14417" s="30"/>
    </row>
    <row r="14418" spans="1:3">
      <c r="A14418" s="14"/>
      <c r="C14418" s="30"/>
    </row>
    <row r="14419" spans="1:3">
      <c r="A14419" s="14"/>
      <c r="C14419" s="30"/>
    </row>
    <row r="14420" spans="1:3">
      <c r="A14420" s="14"/>
      <c r="C14420" s="30"/>
    </row>
    <row r="14421" spans="1:3">
      <c r="A14421" s="14"/>
      <c r="C14421" s="30"/>
    </row>
    <row r="14422" spans="1:3">
      <c r="A14422" s="14"/>
      <c r="C14422" s="30"/>
    </row>
    <row r="14423" spans="1:3">
      <c r="A14423" s="14"/>
      <c r="C14423" s="30"/>
    </row>
    <row r="14424" spans="1:3">
      <c r="A14424" s="14"/>
      <c r="C14424" s="30"/>
    </row>
    <row r="14425" spans="1:3">
      <c r="A14425" s="14"/>
      <c r="C14425" s="30"/>
    </row>
    <row r="14426" spans="1:3">
      <c r="A14426" s="14"/>
      <c r="C14426" s="30"/>
    </row>
    <row r="14427" spans="1:3">
      <c r="A14427" s="14"/>
      <c r="C14427" s="30"/>
    </row>
    <row r="14428" spans="1:3">
      <c r="A14428" s="14"/>
      <c r="C14428" s="30"/>
    </row>
    <row r="14429" spans="1:3">
      <c r="A14429" s="14"/>
      <c r="C14429" s="30"/>
    </row>
    <row r="14430" spans="1:3">
      <c r="A14430" s="14"/>
      <c r="C14430" s="30"/>
    </row>
    <row r="14431" spans="1:3">
      <c r="A14431" s="14"/>
      <c r="C14431" s="30"/>
    </row>
    <row r="14432" spans="1:3">
      <c r="A14432" s="14"/>
      <c r="C14432" s="30"/>
    </row>
    <row r="14433" spans="1:3">
      <c r="A14433" s="14"/>
      <c r="C14433" s="30"/>
    </row>
    <row r="14434" spans="1:3">
      <c r="A14434" s="14"/>
      <c r="C14434" s="30"/>
    </row>
    <row r="14435" spans="1:3">
      <c r="A14435" s="14"/>
      <c r="C14435" s="30"/>
    </row>
    <row r="14436" spans="1:3">
      <c r="A14436" s="14"/>
      <c r="C14436" s="30"/>
    </row>
    <row r="14437" spans="1:3">
      <c r="A14437" s="14"/>
      <c r="C14437" s="30"/>
    </row>
    <row r="14438" spans="1:3">
      <c r="A14438" s="14"/>
      <c r="C14438" s="30"/>
    </row>
    <row r="14439" spans="1:3">
      <c r="A14439" s="14"/>
      <c r="C14439" s="30"/>
    </row>
    <row r="14440" spans="1:3">
      <c r="A14440" s="14"/>
      <c r="C14440" s="30"/>
    </row>
    <row r="14441" spans="1:3">
      <c r="A14441" s="14"/>
      <c r="C14441" s="30"/>
    </row>
    <row r="14442" spans="1:3">
      <c r="A14442" s="14"/>
      <c r="C14442" s="30"/>
    </row>
    <row r="14443" spans="1:3">
      <c r="A14443" s="14"/>
      <c r="C14443" s="30"/>
    </row>
    <row r="14444" spans="1:3">
      <c r="A14444" s="14"/>
      <c r="C14444" s="30"/>
    </row>
    <row r="14445" spans="1:3">
      <c r="A14445" s="14"/>
      <c r="C14445" s="30"/>
    </row>
    <row r="14446" spans="1:3">
      <c r="A14446" s="14"/>
      <c r="C14446" s="30"/>
    </row>
    <row r="14447" spans="1:3">
      <c r="A14447" s="14"/>
      <c r="C14447" s="30"/>
    </row>
    <row r="14448" spans="1:3">
      <c r="A14448" s="14"/>
      <c r="C14448" s="30"/>
    </row>
    <row r="14449" spans="1:3">
      <c r="A14449" s="14"/>
      <c r="C14449" s="30"/>
    </row>
    <row r="14450" spans="1:3">
      <c r="A14450" s="14"/>
      <c r="C14450" s="30"/>
    </row>
    <row r="14451" spans="1:3">
      <c r="A14451" s="14"/>
      <c r="C14451" s="30"/>
    </row>
    <row r="14452" spans="1:3">
      <c r="A14452" s="14"/>
      <c r="C14452" s="30"/>
    </row>
    <row r="14453" spans="1:3">
      <c r="A14453" s="14"/>
      <c r="C14453" s="30"/>
    </row>
    <row r="14454" spans="1:3">
      <c r="A14454" s="14"/>
      <c r="C14454" s="30"/>
    </row>
    <row r="14455" spans="1:3">
      <c r="A14455" s="14"/>
      <c r="C14455" s="30"/>
    </row>
    <row r="14456" spans="1:3">
      <c r="A14456" s="14"/>
      <c r="C14456" s="30"/>
    </row>
    <row r="14457" spans="1:3">
      <c r="A14457" s="14"/>
      <c r="C14457" s="30"/>
    </row>
    <row r="14458" spans="1:3">
      <c r="A14458" s="14"/>
      <c r="C14458" s="30"/>
    </row>
    <row r="14459" spans="1:3">
      <c r="A14459" s="14"/>
      <c r="C14459" s="30"/>
    </row>
    <row r="14460" spans="1:3">
      <c r="A14460" s="14"/>
      <c r="C14460" s="30"/>
    </row>
    <row r="14461" spans="1:3">
      <c r="A14461" s="14"/>
      <c r="C14461" s="30"/>
    </row>
    <row r="14462" spans="1:3">
      <c r="A14462" s="14"/>
      <c r="C14462" s="30"/>
    </row>
    <row r="14463" spans="1:3">
      <c r="A14463" s="14"/>
      <c r="C14463" s="30"/>
    </row>
    <row r="14464" spans="1:3">
      <c r="A14464" s="14"/>
      <c r="C14464" s="30"/>
    </row>
    <row r="14465" spans="1:3">
      <c r="A14465" s="14"/>
      <c r="C14465" s="30"/>
    </row>
    <row r="14466" spans="1:3">
      <c r="A14466" s="14"/>
      <c r="C14466" s="30"/>
    </row>
    <row r="14467" spans="1:3">
      <c r="A14467" s="14"/>
      <c r="C14467" s="30"/>
    </row>
    <row r="14468" spans="1:3">
      <c r="A14468" s="14"/>
      <c r="C14468" s="30"/>
    </row>
    <row r="14469" spans="1:3">
      <c r="A14469" s="14"/>
      <c r="C14469" s="30"/>
    </row>
    <row r="14470" spans="1:3">
      <c r="A14470" s="14"/>
      <c r="C14470" s="30"/>
    </row>
    <row r="14471" spans="1:3">
      <c r="A14471" s="14"/>
      <c r="C14471" s="30"/>
    </row>
    <row r="14472" spans="1:3">
      <c r="A14472" s="14"/>
      <c r="C14472" s="30"/>
    </row>
    <row r="14473" spans="1:3">
      <c r="A14473" s="14"/>
      <c r="C14473" s="30"/>
    </row>
    <row r="14474" spans="1:3">
      <c r="A14474" s="14"/>
      <c r="C14474" s="30"/>
    </row>
    <row r="14475" spans="1:3">
      <c r="A14475" s="14"/>
      <c r="C14475" s="30"/>
    </row>
    <row r="14476" spans="1:3">
      <c r="A14476" s="14"/>
      <c r="C14476" s="30"/>
    </row>
    <row r="14477" spans="1:3">
      <c r="A14477" s="14"/>
      <c r="C14477" s="30"/>
    </row>
    <row r="14478" spans="1:3">
      <c r="A14478" s="14"/>
      <c r="C14478" s="30"/>
    </row>
    <row r="14479" spans="1:3">
      <c r="A14479" s="14"/>
      <c r="C14479" s="30"/>
    </row>
    <row r="14480" spans="1:3">
      <c r="A14480" s="14"/>
      <c r="C14480" s="30"/>
    </row>
    <row r="14481" spans="1:3">
      <c r="A14481" s="14"/>
      <c r="C14481" s="30"/>
    </row>
    <row r="14482" spans="1:3">
      <c r="A14482" s="14"/>
      <c r="C14482" s="30"/>
    </row>
    <row r="14483" spans="1:3">
      <c r="A14483" s="14"/>
      <c r="C14483" s="30"/>
    </row>
    <row r="14484" spans="1:3">
      <c r="A14484" s="14"/>
      <c r="C14484" s="30"/>
    </row>
    <row r="14485" spans="1:3">
      <c r="A14485" s="14"/>
      <c r="C14485" s="30"/>
    </row>
    <row r="14486" spans="1:3">
      <c r="A14486" s="14"/>
      <c r="C14486" s="30"/>
    </row>
    <row r="14487" spans="1:3">
      <c r="A14487" s="14"/>
      <c r="C14487" s="30"/>
    </row>
    <row r="14488" spans="1:3">
      <c r="A14488" s="14"/>
      <c r="C14488" s="30"/>
    </row>
    <row r="14489" spans="1:3">
      <c r="A14489" s="14"/>
      <c r="C14489" s="30"/>
    </row>
    <row r="14490" spans="1:3">
      <c r="A14490" s="14"/>
      <c r="C14490" s="30"/>
    </row>
    <row r="14491" spans="1:3">
      <c r="A14491" s="14"/>
      <c r="C14491" s="30"/>
    </row>
    <row r="14492" spans="1:3">
      <c r="A14492" s="14"/>
      <c r="C14492" s="30"/>
    </row>
    <row r="14493" spans="1:3">
      <c r="A14493" s="14"/>
      <c r="C14493" s="30"/>
    </row>
    <row r="14494" spans="1:3">
      <c r="A14494" s="14"/>
      <c r="C14494" s="30"/>
    </row>
    <row r="14495" spans="1:3">
      <c r="A14495" s="14"/>
      <c r="C14495" s="30"/>
    </row>
    <row r="14496" spans="1:3">
      <c r="A14496" s="14"/>
      <c r="C14496" s="30"/>
    </row>
    <row r="14497" spans="1:3">
      <c r="A14497" s="14"/>
      <c r="C14497" s="30"/>
    </row>
    <row r="14498" spans="1:3">
      <c r="A14498" s="14"/>
      <c r="C14498" s="30"/>
    </row>
    <row r="14499" spans="1:3">
      <c r="A14499" s="14"/>
      <c r="C14499" s="30"/>
    </row>
    <row r="14500" spans="1:3">
      <c r="A14500" s="14"/>
      <c r="C14500" s="30"/>
    </row>
    <row r="14501" spans="1:3">
      <c r="A14501" s="14"/>
      <c r="C14501" s="30"/>
    </row>
    <row r="14502" spans="1:3">
      <c r="A14502" s="14"/>
      <c r="C14502" s="30"/>
    </row>
    <row r="14503" spans="1:3">
      <c r="A14503" s="14"/>
      <c r="C14503" s="30"/>
    </row>
    <row r="14504" spans="1:3">
      <c r="A14504" s="14"/>
      <c r="C14504" s="30"/>
    </row>
    <row r="14505" spans="1:3">
      <c r="A14505" s="14"/>
      <c r="C14505" s="30"/>
    </row>
    <row r="14506" spans="1:3">
      <c r="A14506" s="14"/>
      <c r="C14506" s="30"/>
    </row>
    <row r="14507" spans="1:3">
      <c r="A14507" s="14"/>
      <c r="C14507" s="30"/>
    </row>
    <row r="14508" spans="1:3">
      <c r="A14508" s="14"/>
      <c r="C14508" s="30"/>
    </row>
    <row r="14509" spans="1:3">
      <c r="A14509" s="14"/>
      <c r="C14509" s="30"/>
    </row>
    <row r="14510" spans="1:3">
      <c r="A14510" s="14"/>
      <c r="C14510" s="30"/>
    </row>
    <row r="14511" spans="1:3">
      <c r="A14511" s="14"/>
      <c r="C14511" s="30"/>
    </row>
    <row r="14512" spans="1:3">
      <c r="A14512" s="14"/>
      <c r="C14512" s="30"/>
    </row>
    <row r="14513" spans="1:3">
      <c r="A14513" s="14"/>
      <c r="C14513" s="30"/>
    </row>
    <row r="14514" spans="1:3">
      <c r="A14514" s="14"/>
      <c r="C14514" s="30"/>
    </row>
    <row r="14515" spans="1:3">
      <c r="A14515" s="14"/>
      <c r="C14515" s="30"/>
    </row>
    <row r="14516" spans="1:3">
      <c r="A14516" s="14"/>
      <c r="C14516" s="30"/>
    </row>
    <row r="14517" spans="1:3">
      <c r="A14517" s="14"/>
      <c r="C14517" s="30"/>
    </row>
    <row r="14518" spans="1:3">
      <c r="A14518" s="14"/>
      <c r="C14518" s="30"/>
    </row>
    <row r="14519" spans="1:3">
      <c r="A14519" s="14"/>
      <c r="C14519" s="30"/>
    </row>
    <row r="14520" spans="1:3">
      <c r="A14520" s="14"/>
      <c r="C14520" s="30"/>
    </row>
    <row r="14521" spans="1:3">
      <c r="A14521" s="14"/>
      <c r="C14521" s="30"/>
    </row>
    <row r="14522" spans="1:3">
      <c r="A14522" s="14"/>
      <c r="C14522" s="30"/>
    </row>
    <row r="14523" spans="1:3">
      <c r="A14523" s="14"/>
      <c r="C14523" s="30"/>
    </row>
    <row r="14524" spans="1:3">
      <c r="A14524" s="14"/>
      <c r="C14524" s="30"/>
    </row>
    <row r="14525" spans="1:3">
      <c r="A14525" s="14"/>
      <c r="C14525" s="30"/>
    </row>
    <row r="14526" spans="1:3">
      <c r="A14526" s="14"/>
      <c r="C14526" s="30"/>
    </row>
    <row r="14527" spans="1:3">
      <c r="A14527" s="14"/>
      <c r="C14527" s="30"/>
    </row>
    <row r="14528" spans="1:3">
      <c r="A14528" s="14"/>
      <c r="C14528" s="30"/>
    </row>
    <row r="14529" spans="1:3">
      <c r="A14529" s="14"/>
      <c r="C14529" s="30"/>
    </row>
    <row r="14530" spans="1:3">
      <c r="A14530" s="14"/>
      <c r="C14530" s="30"/>
    </row>
    <row r="14531" spans="1:3">
      <c r="A14531" s="14"/>
      <c r="C14531" s="30"/>
    </row>
    <row r="14532" spans="1:3">
      <c r="A14532" s="14"/>
      <c r="C14532" s="30"/>
    </row>
    <row r="14533" spans="1:3">
      <c r="A14533" s="14"/>
      <c r="C14533" s="30"/>
    </row>
    <row r="14534" spans="1:3">
      <c r="A14534" s="14"/>
      <c r="C14534" s="30"/>
    </row>
    <row r="14535" spans="1:3">
      <c r="A14535" s="14"/>
      <c r="C14535" s="30"/>
    </row>
    <row r="14536" spans="1:3">
      <c r="A14536" s="14"/>
      <c r="C14536" s="30"/>
    </row>
    <row r="14537" spans="1:3">
      <c r="A14537" s="14"/>
      <c r="C14537" s="30"/>
    </row>
    <row r="14538" spans="1:3">
      <c r="A14538" s="14"/>
      <c r="C14538" s="30"/>
    </row>
    <row r="14539" spans="1:3">
      <c r="A14539" s="14"/>
      <c r="C14539" s="30"/>
    </row>
    <row r="14540" spans="1:3">
      <c r="A14540" s="14"/>
      <c r="C14540" s="30"/>
    </row>
    <row r="14541" spans="1:3">
      <c r="A14541" s="14"/>
      <c r="C14541" s="30"/>
    </row>
    <row r="14542" spans="1:3">
      <c r="A14542" s="14"/>
      <c r="C14542" s="30"/>
    </row>
    <row r="14543" spans="1:3">
      <c r="A14543" s="14"/>
      <c r="C14543" s="30"/>
    </row>
    <row r="14544" spans="1:3">
      <c r="A14544" s="14"/>
      <c r="C14544" s="30"/>
    </row>
    <row r="14545" spans="1:3">
      <c r="A14545" s="14"/>
      <c r="C14545" s="30"/>
    </row>
    <row r="14546" spans="1:3">
      <c r="A14546" s="14"/>
      <c r="C14546" s="30"/>
    </row>
    <row r="14547" spans="1:3">
      <c r="A14547" s="14"/>
      <c r="C14547" s="30"/>
    </row>
    <row r="14548" spans="1:3">
      <c r="A14548" s="14"/>
      <c r="C14548" s="30"/>
    </row>
    <row r="14549" spans="1:3">
      <c r="A14549" s="14"/>
      <c r="C14549" s="30"/>
    </row>
    <row r="14550" spans="1:3">
      <c r="A14550" s="14"/>
      <c r="C14550" s="30"/>
    </row>
    <row r="14551" spans="1:3">
      <c r="A14551" s="14"/>
      <c r="C14551" s="30"/>
    </row>
    <row r="14552" spans="1:3">
      <c r="A14552" s="14"/>
      <c r="C14552" s="30"/>
    </row>
    <row r="14553" spans="1:3">
      <c r="A14553" s="14"/>
      <c r="C14553" s="30"/>
    </row>
    <row r="14554" spans="1:3">
      <c r="A14554" s="14"/>
      <c r="C14554" s="30"/>
    </row>
    <row r="14555" spans="1:3">
      <c r="A14555" s="14"/>
      <c r="C14555" s="30"/>
    </row>
    <row r="14556" spans="1:3">
      <c r="A14556" s="14"/>
      <c r="C14556" s="30"/>
    </row>
    <row r="14557" spans="1:3">
      <c r="A14557" s="14"/>
      <c r="C14557" s="30"/>
    </row>
    <row r="14558" spans="1:3">
      <c r="A14558" s="14"/>
      <c r="C14558" s="30"/>
    </row>
    <row r="14559" spans="1:3">
      <c r="A14559" s="14"/>
      <c r="C14559" s="30"/>
    </row>
    <row r="14560" spans="1:3">
      <c r="A14560" s="14"/>
      <c r="C14560" s="30"/>
    </row>
    <row r="14561" spans="1:3">
      <c r="A14561" s="14"/>
      <c r="C14561" s="30"/>
    </row>
    <row r="14562" spans="1:3">
      <c r="A14562" s="14"/>
      <c r="C14562" s="30"/>
    </row>
    <row r="14563" spans="1:3">
      <c r="A14563" s="14"/>
      <c r="C14563" s="30"/>
    </row>
    <row r="14564" spans="1:3">
      <c r="A14564" s="14"/>
      <c r="C14564" s="30"/>
    </row>
    <row r="14565" spans="1:3">
      <c r="A14565" s="14"/>
      <c r="C14565" s="30"/>
    </row>
    <row r="14566" spans="1:3">
      <c r="A14566" s="14"/>
      <c r="C14566" s="30"/>
    </row>
    <row r="14567" spans="1:3">
      <c r="A14567" s="14"/>
      <c r="C14567" s="30"/>
    </row>
    <row r="14568" spans="1:3">
      <c r="A14568" s="14"/>
      <c r="C14568" s="30"/>
    </row>
    <row r="14569" spans="1:3">
      <c r="A14569" s="14"/>
      <c r="C14569" s="30"/>
    </row>
    <row r="14570" spans="1:3">
      <c r="A14570" s="14"/>
      <c r="C14570" s="30"/>
    </row>
    <row r="14571" spans="1:3">
      <c r="A14571" s="14"/>
      <c r="C14571" s="30"/>
    </row>
    <row r="14572" spans="1:3">
      <c r="A14572" s="14"/>
      <c r="C14572" s="30"/>
    </row>
    <row r="14573" spans="1:3">
      <c r="A14573" s="14"/>
      <c r="C14573" s="30"/>
    </row>
    <row r="14574" spans="1:3">
      <c r="A14574" s="14"/>
      <c r="C14574" s="30"/>
    </row>
    <row r="14575" spans="1:3">
      <c r="A14575" s="14"/>
      <c r="C14575" s="30"/>
    </row>
    <row r="14576" spans="1:3">
      <c r="A14576" s="14"/>
      <c r="C14576" s="30"/>
    </row>
    <row r="14577" spans="1:3">
      <c r="A14577" s="14"/>
      <c r="C14577" s="30"/>
    </row>
    <row r="14578" spans="1:3">
      <c r="A14578" s="14"/>
      <c r="C14578" s="30"/>
    </row>
    <row r="14579" spans="1:3">
      <c r="A14579" s="14"/>
      <c r="C14579" s="30"/>
    </row>
    <row r="14580" spans="1:3">
      <c r="A14580" s="14"/>
      <c r="C14580" s="30"/>
    </row>
    <row r="14581" spans="1:3">
      <c r="A14581" s="14"/>
      <c r="C14581" s="30"/>
    </row>
    <row r="14582" spans="1:3">
      <c r="A14582" s="14"/>
      <c r="C14582" s="30"/>
    </row>
    <row r="14583" spans="1:3">
      <c r="A14583" s="14"/>
      <c r="C14583" s="30"/>
    </row>
    <row r="14584" spans="1:3">
      <c r="A14584" s="14"/>
      <c r="C14584" s="30"/>
    </row>
    <row r="14585" spans="1:3">
      <c r="A14585" s="14"/>
      <c r="C14585" s="30"/>
    </row>
    <row r="14586" spans="1:3">
      <c r="A14586" s="14"/>
      <c r="C14586" s="30"/>
    </row>
    <row r="14587" spans="1:3">
      <c r="A14587" s="14"/>
      <c r="C14587" s="30"/>
    </row>
    <row r="14588" spans="1:3">
      <c r="A14588" s="14"/>
      <c r="C14588" s="30"/>
    </row>
    <row r="14589" spans="1:3">
      <c r="A14589" s="14"/>
      <c r="C14589" s="30"/>
    </row>
    <row r="14590" spans="1:3">
      <c r="A14590" s="14"/>
      <c r="C14590" s="30"/>
    </row>
    <row r="14591" spans="1:3">
      <c r="A14591" s="14"/>
      <c r="C14591" s="30"/>
    </row>
    <row r="14592" spans="1:3">
      <c r="A14592" s="14"/>
      <c r="C14592" s="30"/>
    </row>
    <row r="14593" spans="1:3">
      <c r="A14593" s="14"/>
      <c r="C14593" s="30"/>
    </row>
    <row r="14594" spans="1:3">
      <c r="A14594" s="14"/>
      <c r="C14594" s="30"/>
    </row>
    <row r="14595" spans="1:3">
      <c r="A14595" s="14"/>
      <c r="C14595" s="30"/>
    </row>
    <row r="14596" spans="1:3">
      <c r="A14596" s="14"/>
      <c r="C14596" s="30"/>
    </row>
    <row r="14597" spans="1:3">
      <c r="A14597" s="14"/>
      <c r="C14597" s="30"/>
    </row>
    <row r="14598" spans="1:3">
      <c r="A14598" s="14"/>
      <c r="C14598" s="30"/>
    </row>
    <row r="14599" spans="1:3">
      <c r="A14599" s="14"/>
      <c r="C14599" s="30"/>
    </row>
    <row r="14600" spans="1:3">
      <c r="A14600" s="14"/>
      <c r="C14600" s="30"/>
    </row>
    <row r="14601" spans="1:3">
      <c r="A14601" s="14"/>
      <c r="C14601" s="30"/>
    </row>
    <row r="14602" spans="1:3">
      <c r="A14602" s="14"/>
      <c r="C14602" s="30"/>
    </row>
    <row r="14603" spans="1:3">
      <c r="A14603" s="14"/>
      <c r="C14603" s="30"/>
    </row>
    <row r="14604" spans="1:3">
      <c r="A14604" s="14"/>
      <c r="C14604" s="30"/>
    </row>
    <row r="14605" spans="1:3">
      <c r="A14605" s="14"/>
      <c r="C14605" s="30"/>
    </row>
    <row r="14606" spans="1:3">
      <c r="A14606" s="14"/>
      <c r="C14606" s="30"/>
    </row>
    <row r="14607" spans="1:3">
      <c r="A14607" s="14"/>
      <c r="C14607" s="30"/>
    </row>
    <row r="14608" spans="1:3">
      <c r="A14608" s="14"/>
      <c r="C14608" s="30"/>
    </row>
    <row r="14609" spans="1:3">
      <c r="A14609" s="14"/>
      <c r="C14609" s="30"/>
    </row>
    <row r="14610" spans="1:3">
      <c r="A14610" s="14"/>
      <c r="C14610" s="30"/>
    </row>
    <row r="14611" spans="1:3">
      <c r="A14611" s="14"/>
      <c r="C14611" s="30"/>
    </row>
    <row r="14612" spans="1:3">
      <c r="A14612" s="14"/>
      <c r="C14612" s="30"/>
    </row>
    <row r="14613" spans="1:3">
      <c r="A14613" s="14"/>
      <c r="C14613" s="30"/>
    </row>
    <row r="14614" spans="1:3">
      <c r="A14614" s="14"/>
      <c r="C14614" s="30"/>
    </row>
    <row r="14615" spans="1:3">
      <c r="A14615" s="14"/>
      <c r="C14615" s="30"/>
    </row>
    <row r="14616" spans="1:3">
      <c r="A14616" s="14"/>
      <c r="C14616" s="30"/>
    </row>
    <row r="14617" spans="1:3">
      <c r="A14617" s="14"/>
      <c r="C14617" s="30"/>
    </row>
    <row r="14618" spans="1:3">
      <c r="A14618" s="14"/>
      <c r="C14618" s="30"/>
    </row>
    <row r="14619" spans="1:3">
      <c r="A14619" s="14"/>
      <c r="C14619" s="30"/>
    </row>
    <row r="14620" spans="1:3">
      <c r="A14620" s="14"/>
      <c r="C14620" s="30"/>
    </row>
    <row r="14621" spans="1:3">
      <c r="A14621" s="14"/>
      <c r="C14621" s="30"/>
    </row>
    <row r="14622" spans="1:3">
      <c r="A14622" s="14"/>
      <c r="C14622" s="30"/>
    </row>
    <row r="14623" spans="1:3">
      <c r="A14623" s="14"/>
      <c r="C14623" s="30"/>
    </row>
    <row r="14624" spans="1:3">
      <c r="A14624" s="14"/>
      <c r="C14624" s="30"/>
    </row>
    <row r="14625" spans="1:3">
      <c r="A14625" s="14"/>
      <c r="C14625" s="30"/>
    </row>
    <row r="14626" spans="1:3">
      <c r="A14626" s="14"/>
      <c r="C14626" s="30"/>
    </row>
    <row r="14627" spans="1:3">
      <c r="A14627" s="14"/>
      <c r="C14627" s="30"/>
    </row>
    <row r="14628" spans="1:3">
      <c r="A14628" s="14"/>
      <c r="C14628" s="30"/>
    </row>
    <row r="14629" spans="1:3">
      <c r="A14629" s="14"/>
      <c r="C14629" s="30"/>
    </row>
    <row r="14630" spans="1:3">
      <c r="A14630" s="14"/>
      <c r="C14630" s="30"/>
    </row>
    <row r="14631" spans="1:3">
      <c r="A14631" s="14"/>
      <c r="C14631" s="30"/>
    </row>
    <row r="14632" spans="1:3">
      <c r="A14632" s="14"/>
      <c r="C14632" s="30"/>
    </row>
    <row r="14633" spans="1:3">
      <c r="A14633" s="14"/>
      <c r="C14633" s="30"/>
    </row>
    <row r="14634" spans="1:3">
      <c r="A14634" s="14"/>
      <c r="C14634" s="30"/>
    </row>
    <row r="14635" spans="1:3">
      <c r="A14635" s="14"/>
      <c r="C14635" s="30"/>
    </row>
    <row r="14636" spans="1:3">
      <c r="A14636" s="14"/>
      <c r="C14636" s="30"/>
    </row>
    <row r="14637" spans="1:3">
      <c r="A14637" s="14"/>
      <c r="C14637" s="30"/>
    </row>
    <row r="14638" spans="1:3">
      <c r="A14638" s="14"/>
      <c r="C14638" s="30"/>
    </row>
    <row r="14639" spans="1:3">
      <c r="A14639" s="14"/>
      <c r="C14639" s="30"/>
    </row>
    <row r="14640" spans="1:3">
      <c r="A14640" s="14"/>
      <c r="C14640" s="30"/>
    </row>
    <row r="14641" spans="1:3">
      <c r="A14641" s="14"/>
      <c r="C14641" s="30"/>
    </row>
    <row r="14642" spans="1:3">
      <c r="A14642" s="14"/>
      <c r="C14642" s="30"/>
    </row>
    <row r="14643" spans="1:3">
      <c r="A14643" s="14"/>
      <c r="C14643" s="30"/>
    </row>
    <row r="14644" spans="1:3">
      <c r="A14644" s="14"/>
      <c r="C14644" s="30"/>
    </row>
    <row r="14645" spans="1:3">
      <c r="A14645" s="14"/>
      <c r="C14645" s="30"/>
    </row>
    <row r="14646" spans="1:3">
      <c r="A14646" s="14"/>
      <c r="C14646" s="30"/>
    </row>
    <row r="14647" spans="1:3">
      <c r="A14647" s="14"/>
      <c r="C14647" s="30"/>
    </row>
    <row r="14648" spans="1:3">
      <c r="A14648" s="14"/>
      <c r="C14648" s="30"/>
    </row>
    <row r="14649" spans="1:3">
      <c r="A14649" s="14"/>
      <c r="C14649" s="30"/>
    </row>
    <row r="14650" spans="1:3">
      <c r="A14650" s="14"/>
      <c r="C14650" s="30"/>
    </row>
    <row r="14651" spans="1:3">
      <c r="A14651" s="14"/>
      <c r="C14651" s="30"/>
    </row>
    <row r="14652" spans="1:3">
      <c r="A14652" s="14"/>
      <c r="C14652" s="30"/>
    </row>
    <row r="14653" spans="1:3">
      <c r="A14653" s="14"/>
      <c r="C14653" s="30"/>
    </row>
    <row r="14654" spans="1:3">
      <c r="A14654" s="14"/>
      <c r="C14654" s="30"/>
    </row>
    <row r="14655" spans="1:3">
      <c r="A14655" s="14"/>
      <c r="C14655" s="30"/>
    </row>
    <row r="14656" spans="1:3">
      <c r="A14656" s="14"/>
      <c r="C14656" s="30"/>
    </row>
    <row r="14657" spans="1:3">
      <c r="A14657" s="14"/>
      <c r="C14657" s="30"/>
    </row>
    <row r="14658" spans="1:3">
      <c r="A14658" s="14"/>
      <c r="C14658" s="30"/>
    </row>
    <row r="14659" spans="1:3">
      <c r="A14659" s="14"/>
      <c r="C14659" s="30"/>
    </row>
    <row r="14660" spans="1:3">
      <c r="A14660" s="14"/>
      <c r="C14660" s="30"/>
    </row>
    <row r="14661" spans="1:3">
      <c r="A14661" s="14"/>
      <c r="C14661" s="30"/>
    </row>
    <row r="14662" spans="1:3">
      <c r="A14662" s="14"/>
      <c r="C14662" s="30"/>
    </row>
    <row r="14663" spans="1:3">
      <c r="A14663" s="14"/>
      <c r="C14663" s="30"/>
    </row>
    <row r="14664" spans="1:3">
      <c r="A14664" s="14"/>
      <c r="C14664" s="30"/>
    </row>
    <row r="14665" spans="1:3">
      <c r="A14665" s="14"/>
      <c r="C14665" s="30"/>
    </row>
    <row r="14666" spans="1:3">
      <c r="A14666" s="14"/>
      <c r="C14666" s="30"/>
    </row>
    <row r="14667" spans="1:3">
      <c r="A14667" s="14"/>
      <c r="C14667" s="30"/>
    </row>
    <row r="14668" spans="1:3">
      <c r="A14668" s="14"/>
      <c r="C14668" s="30"/>
    </row>
    <row r="14669" spans="1:3">
      <c r="A14669" s="14"/>
      <c r="C14669" s="30"/>
    </row>
    <row r="14670" spans="1:3">
      <c r="A14670" s="14"/>
      <c r="C14670" s="30"/>
    </row>
    <row r="14671" spans="1:3">
      <c r="A14671" s="14"/>
      <c r="C14671" s="30"/>
    </row>
    <row r="14672" spans="1:3">
      <c r="A14672" s="14"/>
      <c r="C14672" s="30"/>
    </row>
    <row r="14673" spans="1:3">
      <c r="A14673" s="14"/>
      <c r="C14673" s="30"/>
    </row>
    <row r="14674" spans="1:3">
      <c r="A14674" s="14"/>
      <c r="C14674" s="30"/>
    </row>
    <row r="14675" spans="1:3">
      <c r="A14675" s="14"/>
      <c r="C14675" s="30"/>
    </row>
    <row r="14676" spans="1:3">
      <c r="A14676" s="14"/>
      <c r="C14676" s="30"/>
    </row>
    <row r="14677" spans="1:3">
      <c r="A14677" s="14"/>
      <c r="C14677" s="30"/>
    </row>
    <row r="14678" spans="1:3">
      <c r="A14678" s="14"/>
      <c r="C14678" s="30"/>
    </row>
    <row r="14679" spans="1:3">
      <c r="A14679" s="14"/>
      <c r="C14679" s="30"/>
    </row>
    <row r="14680" spans="1:3">
      <c r="A14680" s="14"/>
      <c r="C14680" s="30"/>
    </row>
    <row r="14681" spans="1:3">
      <c r="A14681" s="14"/>
      <c r="C14681" s="30"/>
    </row>
    <row r="14682" spans="1:3">
      <c r="A14682" s="14"/>
      <c r="C14682" s="30"/>
    </row>
    <row r="14683" spans="1:3">
      <c r="A14683" s="14"/>
      <c r="C14683" s="30"/>
    </row>
    <row r="14684" spans="1:3">
      <c r="A14684" s="14"/>
      <c r="C14684" s="30"/>
    </row>
    <row r="14685" spans="1:3">
      <c r="A14685" s="14"/>
      <c r="C14685" s="30"/>
    </row>
    <row r="14686" spans="1:3">
      <c r="A14686" s="14"/>
      <c r="C14686" s="30"/>
    </row>
    <row r="14687" spans="1:3">
      <c r="A14687" s="14"/>
      <c r="C14687" s="30"/>
    </row>
    <row r="14688" spans="1:3">
      <c r="A14688" s="14"/>
      <c r="C14688" s="30"/>
    </row>
    <row r="14689" spans="1:3">
      <c r="A14689" s="14"/>
      <c r="C14689" s="30"/>
    </row>
    <row r="14690" spans="1:3">
      <c r="A14690" s="14"/>
      <c r="C14690" s="30"/>
    </row>
    <row r="14691" spans="1:3">
      <c r="A14691" s="14"/>
      <c r="C14691" s="30"/>
    </row>
    <row r="14692" spans="1:3">
      <c r="A14692" s="14"/>
      <c r="C14692" s="30"/>
    </row>
    <row r="14693" spans="1:3">
      <c r="A14693" s="14"/>
      <c r="C14693" s="30"/>
    </row>
    <row r="14694" spans="1:3">
      <c r="A14694" s="14"/>
      <c r="C14694" s="30"/>
    </row>
    <row r="14695" spans="1:3">
      <c r="A14695" s="14"/>
      <c r="C14695" s="30"/>
    </row>
    <row r="14696" spans="1:3">
      <c r="A14696" s="14"/>
      <c r="C14696" s="30"/>
    </row>
    <row r="14697" spans="1:3">
      <c r="A14697" s="14"/>
      <c r="C14697" s="30"/>
    </row>
    <row r="14698" spans="1:3">
      <c r="A14698" s="14"/>
      <c r="C14698" s="30"/>
    </row>
    <row r="14699" spans="1:3">
      <c r="A14699" s="14"/>
      <c r="C14699" s="30"/>
    </row>
    <row r="14700" spans="1:3">
      <c r="A14700" s="14"/>
      <c r="C14700" s="30"/>
    </row>
    <row r="14701" spans="1:3">
      <c r="A14701" s="14"/>
      <c r="C14701" s="30"/>
    </row>
    <row r="14702" spans="1:3">
      <c r="A14702" s="14"/>
      <c r="C14702" s="30"/>
    </row>
    <row r="14703" spans="1:3">
      <c r="A14703" s="14"/>
      <c r="C14703" s="30"/>
    </row>
    <row r="14704" spans="1:3">
      <c r="A14704" s="14"/>
      <c r="C14704" s="30"/>
    </row>
    <row r="14705" spans="1:3">
      <c r="A14705" s="14"/>
      <c r="C14705" s="30"/>
    </row>
    <row r="14706" spans="1:3">
      <c r="A14706" s="14"/>
      <c r="C14706" s="30"/>
    </row>
    <row r="14707" spans="1:3">
      <c r="A14707" s="14"/>
      <c r="C14707" s="30"/>
    </row>
    <row r="14708" spans="1:3">
      <c r="A14708" s="14"/>
      <c r="C14708" s="30"/>
    </row>
    <row r="14709" spans="1:3">
      <c r="A14709" s="14"/>
      <c r="C14709" s="30"/>
    </row>
    <row r="14710" spans="1:3">
      <c r="A14710" s="14"/>
      <c r="C14710" s="30"/>
    </row>
    <row r="14711" spans="1:3">
      <c r="A14711" s="14"/>
      <c r="C14711" s="30"/>
    </row>
    <row r="14712" spans="1:3">
      <c r="A14712" s="14"/>
      <c r="C14712" s="30"/>
    </row>
    <row r="14713" spans="1:3">
      <c r="A14713" s="14"/>
      <c r="C14713" s="30"/>
    </row>
    <row r="14714" spans="1:3">
      <c r="A14714" s="14"/>
      <c r="C14714" s="30"/>
    </row>
    <row r="14715" spans="1:3">
      <c r="A14715" s="14"/>
      <c r="C14715" s="30"/>
    </row>
    <row r="14716" spans="1:3">
      <c r="A14716" s="14"/>
      <c r="C14716" s="30"/>
    </row>
    <row r="14717" spans="1:3">
      <c r="A14717" s="14"/>
      <c r="C14717" s="30"/>
    </row>
    <row r="14718" spans="1:3">
      <c r="A14718" s="14"/>
      <c r="C14718" s="30"/>
    </row>
    <row r="14719" spans="1:3">
      <c r="A14719" s="14"/>
      <c r="C14719" s="30"/>
    </row>
    <row r="14720" spans="1:3">
      <c r="A14720" s="14"/>
      <c r="C14720" s="30"/>
    </row>
    <row r="14721" spans="1:3">
      <c r="A14721" s="14"/>
      <c r="C14721" s="30"/>
    </row>
    <row r="14722" spans="1:3">
      <c r="A14722" s="14"/>
      <c r="C14722" s="30"/>
    </row>
    <row r="14723" spans="1:3">
      <c r="A14723" s="14"/>
      <c r="C14723" s="30"/>
    </row>
    <row r="14724" spans="1:3">
      <c r="A14724" s="14"/>
      <c r="C14724" s="30"/>
    </row>
    <row r="14725" spans="1:3">
      <c r="A14725" s="14"/>
      <c r="C14725" s="30"/>
    </row>
    <row r="14726" spans="1:3">
      <c r="A14726" s="14"/>
      <c r="C14726" s="30"/>
    </row>
    <row r="14727" spans="1:3">
      <c r="A14727" s="14"/>
      <c r="C14727" s="30"/>
    </row>
    <row r="14728" spans="1:3">
      <c r="A14728" s="14"/>
      <c r="C14728" s="30"/>
    </row>
    <row r="14729" spans="1:3">
      <c r="A14729" s="14"/>
      <c r="C14729" s="30"/>
    </row>
    <row r="14730" spans="1:3">
      <c r="A14730" s="14"/>
      <c r="C14730" s="30"/>
    </row>
    <row r="14731" spans="1:3">
      <c r="A14731" s="14"/>
      <c r="C14731" s="30"/>
    </row>
    <row r="14732" spans="1:3">
      <c r="A14732" s="14"/>
      <c r="C14732" s="30"/>
    </row>
    <row r="14733" spans="1:3">
      <c r="A14733" s="14"/>
      <c r="C14733" s="30"/>
    </row>
    <row r="14734" spans="1:3">
      <c r="A14734" s="14"/>
      <c r="C14734" s="30"/>
    </row>
    <row r="14735" spans="1:3">
      <c r="A14735" s="14"/>
      <c r="C14735" s="30"/>
    </row>
    <row r="14736" spans="1:3">
      <c r="A14736" s="14"/>
      <c r="C14736" s="30"/>
    </row>
    <row r="14737" spans="1:3">
      <c r="A14737" s="14"/>
      <c r="C14737" s="30"/>
    </row>
    <row r="14738" spans="1:3">
      <c r="A14738" s="14"/>
      <c r="C14738" s="30"/>
    </row>
    <row r="14739" spans="1:3">
      <c r="A14739" s="14"/>
      <c r="C14739" s="30"/>
    </row>
    <row r="14740" spans="1:3">
      <c r="A14740" s="14"/>
      <c r="C14740" s="30"/>
    </row>
    <row r="14741" spans="1:3">
      <c r="A14741" s="14"/>
      <c r="C14741" s="30"/>
    </row>
    <row r="14742" spans="1:3">
      <c r="A14742" s="14"/>
      <c r="C14742" s="30"/>
    </row>
    <row r="14743" spans="1:3">
      <c r="A14743" s="14"/>
      <c r="C14743" s="30"/>
    </row>
    <row r="14744" spans="1:3">
      <c r="A14744" s="14"/>
      <c r="C14744" s="30"/>
    </row>
    <row r="14745" spans="1:3">
      <c r="A14745" s="14"/>
      <c r="C14745" s="30"/>
    </row>
    <row r="14746" spans="1:3">
      <c r="A14746" s="14"/>
      <c r="C14746" s="30"/>
    </row>
    <row r="14747" spans="1:3">
      <c r="A14747" s="14"/>
      <c r="C14747" s="30"/>
    </row>
    <row r="14748" spans="1:3">
      <c r="A14748" s="14"/>
      <c r="C14748" s="30"/>
    </row>
    <row r="14749" spans="1:3">
      <c r="A14749" s="14"/>
      <c r="C14749" s="30"/>
    </row>
    <row r="14750" spans="1:3">
      <c r="A14750" s="14"/>
      <c r="C14750" s="30"/>
    </row>
    <row r="14751" spans="1:3">
      <c r="A14751" s="14"/>
      <c r="C14751" s="30"/>
    </row>
    <row r="14752" spans="1:3">
      <c r="A14752" s="14"/>
      <c r="C14752" s="30"/>
    </row>
    <row r="14753" spans="1:3">
      <c r="A14753" s="14"/>
      <c r="C14753" s="30"/>
    </row>
    <row r="14754" spans="1:3">
      <c r="A14754" s="14"/>
      <c r="C14754" s="30"/>
    </row>
    <row r="14755" spans="1:3">
      <c r="A14755" s="14"/>
      <c r="C14755" s="30"/>
    </row>
    <row r="14756" spans="1:3">
      <c r="A14756" s="14"/>
      <c r="C14756" s="30"/>
    </row>
    <row r="14757" spans="1:3">
      <c r="A14757" s="14"/>
      <c r="C14757" s="30"/>
    </row>
    <row r="14758" spans="1:3">
      <c r="A14758" s="14"/>
      <c r="C14758" s="30"/>
    </row>
    <row r="14759" spans="1:3">
      <c r="A14759" s="14"/>
      <c r="C14759" s="30"/>
    </row>
    <row r="14760" spans="1:3">
      <c r="A14760" s="14"/>
      <c r="C14760" s="30"/>
    </row>
    <row r="14761" spans="1:3">
      <c r="A14761" s="14"/>
      <c r="C14761" s="30"/>
    </row>
    <row r="14762" spans="1:3">
      <c r="A14762" s="14"/>
      <c r="C14762" s="30"/>
    </row>
    <row r="14763" spans="1:3">
      <c r="A14763" s="14"/>
      <c r="C14763" s="30"/>
    </row>
    <row r="14764" spans="1:3">
      <c r="A14764" s="14"/>
      <c r="C14764" s="30"/>
    </row>
    <row r="14765" spans="1:3">
      <c r="A14765" s="14"/>
      <c r="C14765" s="30"/>
    </row>
    <row r="14766" spans="1:3">
      <c r="A14766" s="14"/>
      <c r="C14766" s="30"/>
    </row>
    <row r="14767" spans="1:3">
      <c r="A14767" s="14"/>
      <c r="C14767" s="30"/>
    </row>
    <row r="14768" spans="1:3">
      <c r="A14768" s="14"/>
      <c r="C14768" s="30"/>
    </row>
    <row r="14769" spans="1:3">
      <c r="A14769" s="14"/>
      <c r="C14769" s="30"/>
    </row>
    <row r="14770" spans="1:3">
      <c r="A14770" s="14"/>
      <c r="C14770" s="30"/>
    </row>
    <row r="14771" spans="1:3">
      <c r="A14771" s="14"/>
      <c r="C14771" s="30"/>
    </row>
    <row r="14772" spans="1:3">
      <c r="A14772" s="14"/>
      <c r="C14772" s="30"/>
    </row>
    <row r="14773" spans="1:3">
      <c r="A14773" s="14"/>
      <c r="C14773" s="30"/>
    </row>
    <row r="14774" spans="1:3">
      <c r="A14774" s="14"/>
      <c r="C14774" s="30"/>
    </row>
    <row r="14775" spans="1:3">
      <c r="A14775" s="14"/>
      <c r="C14775" s="30"/>
    </row>
    <row r="14776" spans="1:3">
      <c r="A14776" s="14"/>
      <c r="C14776" s="30"/>
    </row>
    <row r="14777" spans="1:3">
      <c r="A14777" s="14"/>
      <c r="C14777" s="30"/>
    </row>
    <row r="14778" spans="1:3">
      <c r="A14778" s="14"/>
      <c r="C14778" s="30"/>
    </row>
    <row r="14779" spans="1:3">
      <c r="A14779" s="14"/>
      <c r="C14779" s="30"/>
    </row>
    <row r="14780" spans="1:3">
      <c r="A14780" s="14"/>
      <c r="C14780" s="30"/>
    </row>
    <row r="14781" spans="1:3">
      <c r="A14781" s="14"/>
      <c r="C14781" s="30"/>
    </row>
    <row r="14782" spans="1:3">
      <c r="A14782" s="14"/>
      <c r="C14782" s="30"/>
    </row>
    <row r="14783" spans="1:3">
      <c r="A14783" s="14"/>
      <c r="C14783" s="30"/>
    </row>
    <row r="14784" spans="1:3">
      <c r="A14784" s="14"/>
      <c r="C14784" s="30"/>
    </row>
    <row r="14785" spans="1:3">
      <c r="A14785" s="14"/>
      <c r="C14785" s="30"/>
    </row>
    <row r="14786" spans="1:3">
      <c r="A14786" s="14"/>
      <c r="C14786" s="30"/>
    </row>
    <row r="14787" spans="1:3">
      <c r="A14787" s="14"/>
      <c r="C14787" s="30"/>
    </row>
    <row r="14788" spans="1:3">
      <c r="A14788" s="14"/>
      <c r="C14788" s="30"/>
    </row>
    <row r="14789" spans="1:3">
      <c r="A14789" s="14"/>
      <c r="C14789" s="30"/>
    </row>
    <row r="14790" spans="1:3">
      <c r="A14790" s="14"/>
      <c r="C14790" s="30"/>
    </row>
    <row r="14791" spans="1:3">
      <c r="A14791" s="14"/>
      <c r="C14791" s="30"/>
    </row>
    <row r="14792" spans="1:3">
      <c r="A14792" s="14"/>
      <c r="C14792" s="30"/>
    </row>
    <row r="14793" spans="1:3">
      <c r="A14793" s="14"/>
      <c r="C14793" s="30"/>
    </row>
    <row r="14794" spans="1:3">
      <c r="A14794" s="14"/>
      <c r="C14794" s="30"/>
    </row>
    <row r="14795" spans="1:3">
      <c r="A14795" s="14"/>
      <c r="C14795" s="30"/>
    </row>
    <row r="14796" spans="1:3">
      <c r="A14796" s="14"/>
      <c r="C14796" s="30"/>
    </row>
    <row r="14797" spans="1:3">
      <c r="A14797" s="14"/>
      <c r="C14797" s="30"/>
    </row>
    <row r="14798" spans="1:3">
      <c r="A14798" s="14"/>
      <c r="C14798" s="30"/>
    </row>
    <row r="14799" spans="1:3">
      <c r="A14799" s="14"/>
      <c r="C14799" s="30"/>
    </row>
    <row r="14800" spans="1:3">
      <c r="A14800" s="14"/>
      <c r="C14800" s="30"/>
    </row>
    <row r="14801" spans="1:3">
      <c r="A14801" s="14"/>
      <c r="C14801" s="30"/>
    </row>
    <row r="14802" spans="1:3">
      <c r="A14802" s="14"/>
      <c r="C14802" s="30"/>
    </row>
    <row r="14803" spans="1:3">
      <c r="A14803" s="14"/>
      <c r="C14803" s="30"/>
    </row>
    <row r="14804" spans="1:3">
      <c r="A14804" s="14"/>
      <c r="C14804" s="30"/>
    </row>
    <row r="14805" spans="1:3">
      <c r="A14805" s="14"/>
      <c r="C14805" s="30"/>
    </row>
    <row r="14806" spans="1:3">
      <c r="A14806" s="14"/>
      <c r="C14806" s="30"/>
    </row>
    <row r="14807" spans="1:3">
      <c r="A14807" s="14"/>
      <c r="C14807" s="30"/>
    </row>
    <row r="14808" spans="1:3">
      <c r="A14808" s="14"/>
      <c r="C14808" s="30"/>
    </row>
    <row r="14809" spans="1:3">
      <c r="A14809" s="14"/>
      <c r="C14809" s="30"/>
    </row>
    <row r="14810" spans="1:3">
      <c r="A14810" s="14"/>
      <c r="C14810" s="30"/>
    </row>
    <row r="14811" spans="1:3">
      <c r="A14811" s="14"/>
      <c r="C14811" s="30"/>
    </row>
    <row r="14812" spans="1:3">
      <c r="A14812" s="14"/>
      <c r="C14812" s="30"/>
    </row>
    <row r="14813" spans="1:3">
      <c r="A14813" s="14"/>
      <c r="C14813" s="30"/>
    </row>
    <row r="14814" spans="1:3">
      <c r="A14814" s="14"/>
      <c r="C14814" s="30"/>
    </row>
    <row r="14815" spans="1:3">
      <c r="A14815" s="14"/>
      <c r="C14815" s="30"/>
    </row>
    <row r="14816" spans="1:3">
      <c r="A14816" s="14"/>
      <c r="C14816" s="30"/>
    </row>
    <row r="14817" spans="1:3">
      <c r="A14817" s="14"/>
      <c r="C14817" s="30"/>
    </row>
    <row r="14818" spans="1:3">
      <c r="A14818" s="14"/>
      <c r="C14818" s="30"/>
    </row>
    <row r="14819" spans="1:3">
      <c r="A14819" s="14"/>
      <c r="C14819" s="30"/>
    </row>
    <row r="14820" spans="1:3">
      <c r="A14820" s="14"/>
      <c r="C14820" s="30"/>
    </row>
    <row r="14821" spans="1:3">
      <c r="A14821" s="14"/>
      <c r="C14821" s="30"/>
    </row>
    <row r="14822" spans="1:3">
      <c r="A14822" s="14"/>
      <c r="C14822" s="30"/>
    </row>
    <row r="14823" spans="1:3">
      <c r="A14823" s="14"/>
      <c r="C14823" s="30"/>
    </row>
    <row r="14824" spans="1:3">
      <c r="A14824" s="14"/>
      <c r="C14824" s="30"/>
    </row>
    <row r="14825" spans="1:3">
      <c r="A14825" s="14"/>
      <c r="C14825" s="30"/>
    </row>
    <row r="14826" spans="1:3">
      <c r="A14826" s="14"/>
      <c r="C14826" s="30"/>
    </row>
    <row r="14827" spans="1:3">
      <c r="A14827" s="14"/>
      <c r="C14827" s="30"/>
    </row>
    <row r="14828" spans="1:3">
      <c r="A14828" s="14"/>
      <c r="C14828" s="30"/>
    </row>
    <row r="14829" spans="1:3">
      <c r="A14829" s="14"/>
      <c r="C14829" s="30"/>
    </row>
    <row r="14830" spans="1:3">
      <c r="A14830" s="14"/>
      <c r="C14830" s="30"/>
    </row>
    <row r="14831" spans="1:3">
      <c r="A14831" s="14"/>
      <c r="C14831" s="30"/>
    </row>
    <row r="14832" spans="1:3">
      <c r="A14832" s="14"/>
      <c r="C14832" s="30"/>
    </row>
    <row r="14833" spans="1:3">
      <c r="A14833" s="14"/>
      <c r="C14833" s="30"/>
    </row>
    <row r="14834" spans="1:3">
      <c r="A14834" s="14"/>
      <c r="C14834" s="30"/>
    </row>
    <row r="14835" spans="1:3">
      <c r="A14835" s="14"/>
      <c r="C14835" s="30"/>
    </row>
    <row r="14836" spans="1:3">
      <c r="A14836" s="14"/>
      <c r="C14836" s="30"/>
    </row>
    <row r="14837" spans="1:3">
      <c r="A14837" s="14"/>
      <c r="C14837" s="30"/>
    </row>
    <row r="14838" spans="1:3">
      <c r="A14838" s="14"/>
      <c r="C14838" s="30"/>
    </row>
    <row r="14839" spans="1:3">
      <c r="A14839" s="14"/>
      <c r="C14839" s="30"/>
    </row>
    <row r="14840" spans="1:3">
      <c r="A14840" s="14"/>
      <c r="C14840" s="30"/>
    </row>
    <row r="14841" spans="1:3">
      <c r="A14841" s="14"/>
      <c r="C14841" s="30"/>
    </row>
    <row r="14842" spans="1:3">
      <c r="A14842" s="14"/>
      <c r="C14842" s="30"/>
    </row>
    <row r="14843" spans="1:3">
      <c r="A14843" s="14"/>
      <c r="C14843" s="30"/>
    </row>
    <row r="14844" spans="1:3">
      <c r="A14844" s="14"/>
      <c r="C14844" s="30"/>
    </row>
    <row r="14845" spans="1:3">
      <c r="A14845" s="14"/>
      <c r="C14845" s="30"/>
    </row>
    <row r="14846" spans="1:3">
      <c r="A14846" s="14"/>
      <c r="C14846" s="30"/>
    </row>
    <row r="14847" spans="1:3">
      <c r="A14847" s="14"/>
      <c r="C14847" s="30"/>
    </row>
    <row r="14848" spans="1:3">
      <c r="A14848" s="14"/>
      <c r="C14848" s="30"/>
    </row>
    <row r="14849" spans="1:3">
      <c r="A14849" s="14"/>
      <c r="C14849" s="30"/>
    </row>
    <row r="14850" spans="1:3">
      <c r="A14850" s="14"/>
      <c r="C14850" s="30"/>
    </row>
    <row r="14851" spans="1:3">
      <c r="A14851" s="14"/>
      <c r="C14851" s="30"/>
    </row>
    <row r="14852" spans="1:3">
      <c r="A14852" s="14"/>
      <c r="C14852" s="30"/>
    </row>
    <row r="14853" spans="1:3">
      <c r="A14853" s="14"/>
      <c r="C14853" s="30"/>
    </row>
    <row r="14854" spans="1:3">
      <c r="A14854" s="14"/>
      <c r="C14854" s="30"/>
    </row>
    <row r="14855" spans="1:3">
      <c r="A14855" s="14"/>
      <c r="C14855" s="30"/>
    </row>
    <row r="14856" spans="1:3">
      <c r="A14856" s="14"/>
      <c r="C14856" s="30"/>
    </row>
    <row r="14857" spans="1:3">
      <c r="A14857" s="14"/>
      <c r="C14857" s="30"/>
    </row>
    <row r="14858" spans="1:3">
      <c r="A14858" s="14"/>
      <c r="C14858" s="30"/>
    </row>
    <row r="14859" spans="1:3">
      <c r="A14859" s="14"/>
      <c r="C14859" s="30"/>
    </row>
    <row r="14860" spans="1:3">
      <c r="A14860" s="14"/>
      <c r="C14860" s="30"/>
    </row>
    <row r="14861" spans="1:3">
      <c r="A14861" s="14"/>
      <c r="C14861" s="30"/>
    </row>
    <row r="14862" spans="1:3">
      <c r="A14862" s="14"/>
      <c r="C14862" s="30"/>
    </row>
    <row r="14863" spans="1:3">
      <c r="A14863" s="14"/>
      <c r="C14863" s="30"/>
    </row>
    <row r="14864" spans="1:3">
      <c r="A14864" s="14"/>
      <c r="C14864" s="30"/>
    </row>
    <row r="14865" spans="1:3">
      <c r="A14865" s="14"/>
      <c r="C14865" s="30"/>
    </row>
    <row r="14866" spans="1:3">
      <c r="A14866" s="14"/>
      <c r="C14866" s="30"/>
    </row>
    <row r="14867" spans="1:3">
      <c r="A14867" s="14"/>
      <c r="C14867" s="30"/>
    </row>
    <row r="14868" spans="1:3">
      <c r="A14868" s="14"/>
      <c r="C14868" s="30"/>
    </row>
    <row r="14869" spans="1:3">
      <c r="A14869" s="14"/>
      <c r="C14869" s="30"/>
    </row>
    <row r="14870" spans="1:3">
      <c r="A14870" s="14"/>
      <c r="C14870" s="30"/>
    </row>
    <row r="14871" spans="1:3">
      <c r="A14871" s="14"/>
      <c r="C14871" s="30"/>
    </row>
    <row r="14872" spans="1:3">
      <c r="A14872" s="14"/>
      <c r="C14872" s="30"/>
    </row>
    <row r="14873" spans="1:3">
      <c r="A14873" s="14"/>
      <c r="C14873" s="30"/>
    </row>
    <row r="14874" spans="1:3">
      <c r="A14874" s="14"/>
      <c r="C14874" s="30"/>
    </row>
    <row r="14875" spans="1:3">
      <c r="A14875" s="14"/>
      <c r="C14875" s="30"/>
    </row>
    <row r="14876" spans="1:3">
      <c r="A14876" s="14"/>
      <c r="C14876" s="30"/>
    </row>
    <row r="14877" spans="1:3">
      <c r="A14877" s="14"/>
      <c r="C14877" s="30"/>
    </row>
    <row r="14878" spans="1:3">
      <c r="A14878" s="14"/>
      <c r="C14878" s="30"/>
    </row>
    <row r="14879" spans="1:3">
      <c r="A14879" s="14"/>
      <c r="C14879" s="30"/>
    </row>
    <row r="14880" spans="1:3">
      <c r="A14880" s="14"/>
      <c r="C14880" s="30"/>
    </row>
    <row r="14881" spans="1:3">
      <c r="A14881" s="14"/>
      <c r="C14881" s="30"/>
    </row>
    <row r="14882" spans="1:3">
      <c r="A14882" s="14"/>
      <c r="C14882" s="30"/>
    </row>
    <row r="14883" spans="1:3">
      <c r="A14883" s="14"/>
      <c r="C14883" s="30"/>
    </row>
    <row r="14884" spans="1:3">
      <c r="A14884" s="14"/>
      <c r="C14884" s="30"/>
    </row>
    <row r="14885" spans="1:3">
      <c r="A14885" s="14"/>
      <c r="C14885" s="30"/>
    </row>
    <row r="14886" spans="1:3">
      <c r="A14886" s="14"/>
      <c r="C14886" s="30"/>
    </row>
    <row r="14887" spans="1:3">
      <c r="A14887" s="14"/>
      <c r="C14887" s="30"/>
    </row>
    <row r="14888" spans="1:3">
      <c r="A14888" s="14"/>
      <c r="C14888" s="30"/>
    </row>
    <row r="14889" spans="1:3">
      <c r="A14889" s="14"/>
      <c r="C14889" s="30"/>
    </row>
    <row r="14890" spans="1:3">
      <c r="A14890" s="14"/>
      <c r="C14890" s="30"/>
    </row>
    <row r="14891" spans="1:3">
      <c r="A14891" s="14"/>
      <c r="C14891" s="30"/>
    </row>
    <row r="14892" spans="1:3">
      <c r="A14892" s="14"/>
      <c r="C14892" s="30"/>
    </row>
    <row r="14893" spans="1:3">
      <c r="A14893" s="14"/>
      <c r="C14893" s="30"/>
    </row>
    <row r="14894" spans="1:3">
      <c r="A14894" s="14"/>
      <c r="C14894" s="30"/>
    </row>
    <row r="14895" spans="1:3">
      <c r="A14895" s="14"/>
      <c r="C14895" s="30"/>
    </row>
    <row r="14896" spans="1:3">
      <c r="A14896" s="14"/>
      <c r="C14896" s="30"/>
    </row>
    <row r="14897" spans="1:3">
      <c r="A14897" s="14"/>
      <c r="C14897" s="30"/>
    </row>
    <row r="14898" spans="1:3">
      <c r="A14898" s="14"/>
      <c r="C14898" s="30"/>
    </row>
    <row r="14899" spans="1:3">
      <c r="A14899" s="14"/>
      <c r="C14899" s="30"/>
    </row>
    <row r="14900" spans="1:3">
      <c r="A14900" s="14"/>
      <c r="C14900" s="30"/>
    </row>
    <row r="14901" spans="1:3">
      <c r="A14901" s="14"/>
      <c r="C14901" s="30"/>
    </row>
    <row r="14902" spans="1:3">
      <c r="A14902" s="14"/>
      <c r="C14902" s="30"/>
    </row>
    <row r="14903" spans="1:3">
      <c r="A14903" s="14"/>
      <c r="C14903" s="30"/>
    </row>
    <row r="14904" spans="1:3">
      <c r="A14904" s="14"/>
      <c r="C14904" s="30"/>
    </row>
    <row r="14905" spans="1:3">
      <c r="A14905" s="14"/>
      <c r="C14905" s="30"/>
    </row>
    <row r="14906" spans="1:3">
      <c r="A14906" s="14"/>
      <c r="C14906" s="30"/>
    </row>
    <row r="14907" spans="1:3">
      <c r="A14907" s="14"/>
      <c r="C14907" s="30"/>
    </row>
    <row r="14908" spans="1:3">
      <c r="A14908" s="14"/>
      <c r="C14908" s="30"/>
    </row>
    <row r="14909" spans="1:3">
      <c r="A14909" s="14"/>
      <c r="C14909" s="30"/>
    </row>
    <row r="14910" spans="1:3">
      <c r="A14910" s="14"/>
      <c r="C14910" s="30"/>
    </row>
    <row r="14911" spans="1:3">
      <c r="A14911" s="14"/>
      <c r="C14911" s="30"/>
    </row>
    <row r="14912" spans="1:3">
      <c r="A14912" s="14"/>
      <c r="C14912" s="30"/>
    </row>
    <row r="14913" spans="1:3">
      <c r="A14913" s="14"/>
      <c r="C14913" s="30"/>
    </row>
    <row r="14914" spans="1:3">
      <c r="A14914" s="14"/>
      <c r="C14914" s="30"/>
    </row>
    <row r="14915" spans="1:3">
      <c r="A14915" s="14"/>
      <c r="C14915" s="30"/>
    </row>
    <row r="14916" spans="1:3">
      <c r="A14916" s="14"/>
      <c r="C14916" s="30"/>
    </row>
    <row r="14917" spans="1:3">
      <c r="A14917" s="14"/>
      <c r="C14917" s="30"/>
    </row>
    <row r="14918" spans="1:3">
      <c r="A14918" s="14"/>
      <c r="C14918" s="30"/>
    </row>
    <row r="14919" spans="1:3">
      <c r="A14919" s="14"/>
      <c r="C14919" s="30"/>
    </row>
    <row r="14920" spans="1:3">
      <c r="A14920" s="14"/>
      <c r="C14920" s="30"/>
    </row>
    <row r="14921" spans="1:3">
      <c r="A14921" s="14"/>
      <c r="C14921" s="30"/>
    </row>
    <row r="14922" spans="1:3">
      <c r="A14922" s="14"/>
      <c r="C14922" s="30"/>
    </row>
    <row r="14923" spans="1:3">
      <c r="A14923" s="14"/>
      <c r="C14923" s="30"/>
    </row>
    <row r="14924" spans="1:3">
      <c r="A14924" s="14"/>
      <c r="C14924" s="30"/>
    </row>
    <row r="14925" spans="1:3">
      <c r="A14925" s="14"/>
      <c r="C14925" s="30"/>
    </row>
    <row r="14926" spans="1:3">
      <c r="A14926" s="14"/>
      <c r="C14926" s="30"/>
    </row>
    <row r="14927" spans="1:3">
      <c r="A14927" s="14"/>
      <c r="C14927" s="30"/>
    </row>
    <row r="14928" spans="1:3">
      <c r="A14928" s="14"/>
      <c r="C14928" s="30"/>
    </row>
    <row r="14929" spans="1:3">
      <c r="A14929" s="14"/>
      <c r="C14929" s="30"/>
    </row>
    <row r="14930" spans="1:3">
      <c r="A14930" s="14"/>
      <c r="C14930" s="30"/>
    </row>
    <row r="14931" spans="1:3">
      <c r="A14931" s="14"/>
      <c r="C14931" s="30"/>
    </row>
    <row r="14932" spans="1:3">
      <c r="A14932" s="14"/>
      <c r="C14932" s="30"/>
    </row>
    <row r="14933" spans="1:3">
      <c r="A14933" s="14"/>
      <c r="C14933" s="30"/>
    </row>
    <row r="14934" spans="1:3">
      <c r="A14934" s="14"/>
      <c r="C14934" s="30"/>
    </row>
    <row r="14935" spans="1:3">
      <c r="A14935" s="14"/>
      <c r="C14935" s="30"/>
    </row>
    <row r="14936" spans="1:3">
      <c r="A14936" s="14"/>
      <c r="C14936" s="30"/>
    </row>
    <row r="14937" spans="1:3">
      <c r="A14937" s="14"/>
      <c r="C14937" s="30"/>
    </row>
    <row r="14938" spans="1:3">
      <c r="A14938" s="14"/>
      <c r="C14938" s="30"/>
    </row>
    <row r="14939" spans="1:3">
      <c r="A14939" s="14"/>
      <c r="C14939" s="30"/>
    </row>
    <row r="14940" spans="1:3">
      <c r="A14940" s="14"/>
      <c r="C14940" s="30"/>
    </row>
    <row r="14941" spans="1:3">
      <c r="A14941" s="14"/>
      <c r="C14941" s="30"/>
    </row>
    <row r="14942" spans="1:3">
      <c r="A14942" s="14"/>
      <c r="C14942" s="30"/>
    </row>
    <row r="14943" spans="1:3">
      <c r="A14943" s="14"/>
      <c r="C14943" s="30"/>
    </row>
    <row r="14944" spans="1:3">
      <c r="A14944" s="14"/>
      <c r="C14944" s="30"/>
    </row>
    <row r="14945" spans="1:3">
      <c r="A14945" s="14"/>
      <c r="C14945" s="30"/>
    </row>
    <row r="14946" spans="1:3">
      <c r="A14946" s="14"/>
      <c r="C14946" s="30"/>
    </row>
    <row r="14947" spans="1:3">
      <c r="A14947" s="14"/>
      <c r="C14947" s="30"/>
    </row>
    <row r="14948" spans="1:3">
      <c r="A14948" s="14"/>
      <c r="C14948" s="30"/>
    </row>
    <row r="14949" spans="1:3">
      <c r="A14949" s="14"/>
      <c r="C14949" s="30"/>
    </row>
    <row r="14950" spans="1:3">
      <c r="A14950" s="14"/>
      <c r="C14950" s="30"/>
    </row>
    <row r="14951" spans="1:3">
      <c r="A14951" s="14"/>
      <c r="C14951" s="30"/>
    </row>
    <row r="14952" spans="1:3">
      <c r="A14952" s="14"/>
      <c r="C14952" s="30"/>
    </row>
    <row r="14953" spans="1:3">
      <c r="A14953" s="14"/>
      <c r="C14953" s="30"/>
    </row>
    <row r="14954" spans="1:3">
      <c r="A14954" s="14"/>
      <c r="C14954" s="30"/>
    </row>
    <row r="14955" spans="1:3">
      <c r="A14955" s="14"/>
      <c r="C14955" s="30"/>
    </row>
    <row r="14956" spans="1:3">
      <c r="A14956" s="14"/>
      <c r="C14956" s="30"/>
    </row>
    <row r="14957" spans="1:3">
      <c r="A14957" s="14"/>
      <c r="C14957" s="30"/>
    </row>
    <row r="14958" spans="1:3">
      <c r="A14958" s="14"/>
      <c r="C14958" s="30"/>
    </row>
    <row r="14959" spans="1:3">
      <c r="A14959" s="14"/>
      <c r="C14959" s="30"/>
    </row>
    <row r="14960" spans="1:3">
      <c r="A14960" s="14"/>
      <c r="C14960" s="30"/>
    </row>
    <row r="14961" spans="1:3">
      <c r="A14961" s="14"/>
      <c r="C14961" s="30"/>
    </row>
    <row r="14962" spans="1:3">
      <c r="A14962" s="14"/>
      <c r="C14962" s="30"/>
    </row>
    <row r="14963" spans="1:3">
      <c r="A14963" s="14"/>
      <c r="C14963" s="30"/>
    </row>
    <row r="14964" spans="1:3">
      <c r="A14964" s="14"/>
      <c r="C14964" s="30"/>
    </row>
    <row r="14965" spans="1:3">
      <c r="A14965" s="14"/>
      <c r="C14965" s="30"/>
    </row>
    <row r="14966" spans="1:3">
      <c r="A14966" s="14"/>
      <c r="C14966" s="30"/>
    </row>
    <row r="14967" spans="1:3">
      <c r="A14967" s="14"/>
      <c r="C14967" s="30"/>
    </row>
    <row r="14968" spans="1:3">
      <c r="A14968" s="14"/>
      <c r="C14968" s="30"/>
    </row>
    <row r="14969" spans="1:3">
      <c r="A14969" s="14"/>
      <c r="C14969" s="30"/>
    </row>
    <row r="14970" spans="1:3">
      <c r="A14970" s="14"/>
      <c r="C14970" s="30"/>
    </row>
    <row r="14971" spans="1:3">
      <c r="A14971" s="14"/>
      <c r="C14971" s="30"/>
    </row>
    <row r="14972" spans="1:3">
      <c r="A14972" s="14"/>
      <c r="C14972" s="30"/>
    </row>
    <row r="14973" spans="1:3">
      <c r="A14973" s="14"/>
      <c r="C14973" s="30"/>
    </row>
    <row r="14974" spans="1:3">
      <c r="A14974" s="14"/>
      <c r="C14974" s="30"/>
    </row>
    <row r="14975" spans="1:3">
      <c r="A14975" s="14"/>
      <c r="C14975" s="30"/>
    </row>
    <row r="14976" spans="1:3">
      <c r="A14976" s="14"/>
      <c r="C14976" s="30"/>
    </row>
    <row r="14977" spans="1:3">
      <c r="A14977" s="14"/>
      <c r="C14977" s="30"/>
    </row>
    <row r="14978" spans="1:3">
      <c r="A14978" s="14"/>
      <c r="C14978" s="30"/>
    </row>
    <row r="14979" spans="1:3">
      <c r="A14979" s="14"/>
      <c r="C14979" s="30"/>
    </row>
    <row r="14980" spans="1:3">
      <c r="A14980" s="14"/>
      <c r="C14980" s="30"/>
    </row>
    <row r="14981" spans="1:3">
      <c r="A14981" s="14"/>
      <c r="C14981" s="30"/>
    </row>
    <row r="14982" spans="1:3">
      <c r="A14982" s="14"/>
      <c r="C14982" s="30"/>
    </row>
    <row r="14983" spans="1:3">
      <c r="A14983" s="14"/>
      <c r="C14983" s="30"/>
    </row>
    <row r="14984" spans="1:3">
      <c r="A14984" s="14"/>
      <c r="C14984" s="30"/>
    </row>
    <row r="14985" spans="1:3">
      <c r="A14985" s="14"/>
      <c r="C14985" s="30"/>
    </row>
    <row r="14986" spans="1:3">
      <c r="A14986" s="14"/>
      <c r="C14986" s="30"/>
    </row>
    <row r="14987" spans="1:3">
      <c r="A14987" s="14"/>
      <c r="C14987" s="30"/>
    </row>
    <row r="14988" spans="1:3">
      <c r="A14988" s="14"/>
      <c r="C14988" s="30"/>
    </row>
    <row r="14989" spans="1:3">
      <c r="A14989" s="14"/>
      <c r="C14989" s="30"/>
    </row>
    <row r="14990" spans="1:3">
      <c r="A14990" s="14"/>
      <c r="C14990" s="30"/>
    </row>
    <row r="14991" spans="1:3">
      <c r="A14991" s="14"/>
      <c r="C14991" s="30"/>
    </row>
    <row r="14992" spans="1:3">
      <c r="A14992" s="14"/>
      <c r="C14992" s="30"/>
    </row>
    <row r="14993" spans="1:3">
      <c r="A14993" s="14"/>
      <c r="C14993" s="30"/>
    </row>
    <row r="14994" spans="1:3">
      <c r="A14994" s="14"/>
      <c r="C14994" s="30"/>
    </row>
    <row r="14995" spans="1:3">
      <c r="A14995" s="14"/>
      <c r="C14995" s="30"/>
    </row>
    <row r="14996" spans="1:3">
      <c r="A14996" s="14"/>
      <c r="C14996" s="30"/>
    </row>
    <row r="14997" spans="1:3">
      <c r="A14997" s="14"/>
      <c r="C14997" s="30"/>
    </row>
    <row r="14998" spans="1:3">
      <c r="A14998" s="14"/>
      <c r="C14998" s="30"/>
    </row>
    <row r="14999" spans="1:3">
      <c r="A14999" s="14"/>
      <c r="C14999" s="30"/>
    </row>
    <row r="15000" spans="1:3">
      <c r="A15000" s="14"/>
      <c r="C15000" s="30"/>
    </row>
    <row r="15001" spans="1:3">
      <c r="A15001" s="14"/>
      <c r="C15001" s="30"/>
    </row>
    <row r="15002" spans="1:3">
      <c r="A15002" s="14"/>
      <c r="C15002" s="30"/>
    </row>
    <row r="15003" spans="1:3">
      <c r="A15003" s="14"/>
      <c r="C15003" s="30"/>
    </row>
    <row r="15004" spans="1:3">
      <c r="A15004" s="14"/>
      <c r="C15004" s="30"/>
    </row>
    <row r="15005" spans="1:3">
      <c r="A15005" s="14"/>
      <c r="C15005" s="30"/>
    </row>
    <row r="15006" spans="1:3">
      <c r="A15006" s="14"/>
      <c r="C15006" s="30"/>
    </row>
    <row r="15007" spans="1:3">
      <c r="A15007" s="14"/>
      <c r="C15007" s="30"/>
    </row>
    <row r="15008" spans="1:3">
      <c r="A15008" s="14"/>
      <c r="C15008" s="30"/>
    </row>
    <row r="15009" spans="1:3">
      <c r="A15009" s="14"/>
      <c r="C15009" s="30"/>
    </row>
    <row r="15010" spans="1:3">
      <c r="A15010" s="14"/>
      <c r="C15010" s="30"/>
    </row>
    <row r="15011" spans="1:3">
      <c r="A15011" s="14"/>
      <c r="C15011" s="30"/>
    </row>
    <row r="15012" spans="1:3">
      <c r="A15012" s="14"/>
      <c r="C15012" s="30"/>
    </row>
    <row r="15013" spans="1:3">
      <c r="A15013" s="14"/>
      <c r="C15013" s="30"/>
    </row>
    <row r="15014" spans="1:3">
      <c r="A15014" s="14"/>
      <c r="C15014" s="30"/>
    </row>
    <row r="15015" spans="1:3">
      <c r="A15015" s="14"/>
      <c r="C15015" s="30"/>
    </row>
    <row r="15016" spans="1:3">
      <c r="A15016" s="14"/>
      <c r="C15016" s="30"/>
    </row>
    <row r="15017" spans="1:3">
      <c r="A15017" s="14"/>
      <c r="C15017" s="30"/>
    </row>
    <row r="15018" spans="1:3">
      <c r="A15018" s="14"/>
      <c r="C15018" s="30"/>
    </row>
    <row r="15019" spans="1:3">
      <c r="A15019" s="14"/>
      <c r="C15019" s="30"/>
    </row>
    <row r="15020" spans="1:3">
      <c r="A15020" s="14"/>
      <c r="C15020" s="30"/>
    </row>
    <row r="15021" spans="1:3">
      <c r="A15021" s="14"/>
      <c r="C15021" s="30"/>
    </row>
    <row r="15022" spans="1:3">
      <c r="A15022" s="14"/>
      <c r="C15022" s="30"/>
    </row>
    <row r="15023" spans="1:3">
      <c r="A15023" s="14"/>
      <c r="C15023" s="30"/>
    </row>
    <row r="15024" spans="1:3">
      <c r="A15024" s="14"/>
      <c r="C15024" s="30"/>
    </row>
    <row r="15025" spans="1:3">
      <c r="A15025" s="14"/>
      <c r="C15025" s="30"/>
    </row>
    <row r="15026" spans="1:3">
      <c r="A15026" s="14"/>
      <c r="C15026" s="30"/>
    </row>
    <row r="15027" spans="1:3">
      <c r="A15027" s="14"/>
      <c r="C15027" s="30"/>
    </row>
    <row r="15028" spans="1:3">
      <c r="A15028" s="14"/>
      <c r="C15028" s="30"/>
    </row>
    <row r="15029" spans="1:3">
      <c r="A15029" s="14"/>
      <c r="C15029" s="30"/>
    </row>
    <row r="15030" spans="1:3">
      <c r="A15030" s="14"/>
      <c r="C15030" s="30"/>
    </row>
    <row r="15031" spans="1:3">
      <c r="A15031" s="14"/>
      <c r="C15031" s="30"/>
    </row>
    <row r="15032" spans="1:3">
      <c r="A15032" s="14"/>
      <c r="C15032" s="30"/>
    </row>
    <row r="15033" spans="1:3">
      <c r="A15033" s="14"/>
      <c r="C15033" s="30"/>
    </row>
    <row r="15034" spans="1:3">
      <c r="A15034" s="14"/>
      <c r="C15034" s="30"/>
    </row>
    <row r="15035" spans="1:3">
      <c r="A15035" s="14"/>
      <c r="C15035" s="30"/>
    </row>
    <row r="15036" spans="1:3">
      <c r="A15036" s="14"/>
      <c r="C15036" s="30"/>
    </row>
    <row r="15037" spans="1:3">
      <c r="A15037" s="14"/>
      <c r="C15037" s="30"/>
    </row>
    <row r="15038" spans="1:3">
      <c r="A15038" s="14"/>
      <c r="C15038" s="30"/>
    </row>
    <row r="15039" spans="1:3">
      <c r="A15039" s="14"/>
      <c r="C15039" s="30"/>
    </row>
    <row r="15040" spans="1:3">
      <c r="A15040" s="14"/>
      <c r="C15040" s="30"/>
    </row>
    <row r="15041" spans="1:3">
      <c r="A15041" s="14"/>
      <c r="C15041" s="30"/>
    </row>
    <row r="15042" spans="1:3">
      <c r="A15042" s="14"/>
      <c r="C15042" s="30"/>
    </row>
    <row r="15043" spans="1:3">
      <c r="A15043" s="14"/>
      <c r="C15043" s="30"/>
    </row>
    <row r="15044" spans="1:3">
      <c r="A15044" s="14"/>
      <c r="C15044" s="30"/>
    </row>
    <row r="15045" spans="1:3">
      <c r="A15045" s="14"/>
      <c r="C15045" s="30"/>
    </row>
    <row r="15046" spans="1:3">
      <c r="A15046" s="14"/>
      <c r="C15046" s="30"/>
    </row>
    <row r="15047" spans="1:3">
      <c r="A15047" s="14"/>
      <c r="C15047" s="30"/>
    </row>
    <row r="15048" spans="1:3">
      <c r="A15048" s="14"/>
      <c r="C15048" s="30"/>
    </row>
    <row r="15049" spans="1:3">
      <c r="A15049" s="14"/>
      <c r="C15049" s="30"/>
    </row>
    <row r="15050" spans="1:3">
      <c r="A15050" s="14"/>
      <c r="C15050" s="30"/>
    </row>
    <row r="15051" spans="1:3">
      <c r="A15051" s="14"/>
      <c r="C15051" s="30"/>
    </row>
    <row r="15052" spans="1:3">
      <c r="A15052" s="14"/>
      <c r="C15052" s="30"/>
    </row>
    <row r="15053" spans="1:3">
      <c r="A15053" s="14"/>
      <c r="C15053" s="30"/>
    </row>
    <row r="15054" spans="1:3">
      <c r="A15054" s="14"/>
      <c r="C15054" s="30"/>
    </row>
    <row r="15055" spans="1:3">
      <c r="A15055" s="14"/>
      <c r="C15055" s="30"/>
    </row>
    <row r="15056" spans="1:3">
      <c r="A15056" s="14"/>
      <c r="C15056" s="30"/>
    </row>
    <row r="15057" spans="1:3">
      <c r="A15057" s="14"/>
      <c r="C15057" s="30"/>
    </row>
    <row r="15058" spans="1:3">
      <c r="A15058" s="14"/>
      <c r="C15058" s="30"/>
    </row>
    <row r="15059" spans="1:3">
      <c r="A15059" s="14"/>
      <c r="C15059" s="30"/>
    </row>
    <row r="15060" spans="1:3">
      <c r="A15060" s="14"/>
      <c r="C15060" s="30"/>
    </row>
    <row r="15061" spans="1:3">
      <c r="A15061" s="14"/>
      <c r="C15061" s="30"/>
    </row>
    <row r="15062" spans="1:3">
      <c r="A15062" s="14"/>
      <c r="C15062" s="30"/>
    </row>
    <row r="15063" spans="1:3">
      <c r="A15063" s="14"/>
      <c r="C15063" s="30"/>
    </row>
    <row r="15064" spans="1:3">
      <c r="A15064" s="14"/>
      <c r="C15064" s="30"/>
    </row>
    <row r="15065" spans="1:3">
      <c r="A15065" s="14"/>
      <c r="C15065" s="30"/>
    </row>
    <row r="15066" spans="1:3">
      <c r="A15066" s="14"/>
      <c r="C15066" s="30"/>
    </row>
    <row r="15067" spans="1:3">
      <c r="A15067" s="14"/>
      <c r="C15067" s="30"/>
    </row>
    <row r="15068" spans="1:3">
      <c r="A15068" s="14"/>
      <c r="C15068" s="30"/>
    </row>
    <row r="15069" spans="1:3">
      <c r="A15069" s="14"/>
      <c r="C15069" s="30"/>
    </row>
    <row r="15070" spans="1:3">
      <c r="A15070" s="14"/>
      <c r="C15070" s="30"/>
    </row>
    <row r="15071" spans="1:3">
      <c r="A15071" s="14"/>
      <c r="C15071" s="30"/>
    </row>
    <row r="15072" spans="1:3">
      <c r="A15072" s="14"/>
      <c r="C15072" s="30"/>
    </row>
    <row r="15073" spans="1:3">
      <c r="A15073" s="14"/>
      <c r="C15073" s="30"/>
    </row>
    <row r="15074" spans="1:3">
      <c r="A15074" s="14"/>
      <c r="C15074" s="30"/>
    </row>
    <row r="15075" spans="1:3">
      <c r="A15075" s="14"/>
      <c r="C15075" s="30"/>
    </row>
    <row r="15076" spans="1:3">
      <c r="A15076" s="14"/>
      <c r="C15076" s="30"/>
    </row>
    <row r="15077" spans="1:3">
      <c r="A15077" s="14"/>
      <c r="C15077" s="30"/>
    </row>
    <row r="15078" spans="1:3">
      <c r="A15078" s="14"/>
      <c r="C15078" s="30"/>
    </row>
    <row r="15079" spans="1:3">
      <c r="A15079" s="14"/>
      <c r="C15079" s="30"/>
    </row>
    <row r="15080" spans="1:3">
      <c r="A15080" s="14"/>
      <c r="C15080" s="30"/>
    </row>
    <row r="15081" spans="1:3">
      <c r="A15081" s="14"/>
      <c r="C15081" s="30"/>
    </row>
    <row r="15082" spans="1:3">
      <c r="A15082" s="14"/>
      <c r="C15082" s="30"/>
    </row>
    <row r="15083" spans="1:3">
      <c r="A15083" s="14"/>
      <c r="C15083" s="30"/>
    </row>
    <row r="15084" spans="1:3">
      <c r="A15084" s="14"/>
      <c r="C15084" s="30"/>
    </row>
    <row r="15085" spans="1:3">
      <c r="A15085" s="14"/>
      <c r="C15085" s="30"/>
    </row>
    <row r="15086" spans="1:3">
      <c r="A15086" s="14"/>
      <c r="C15086" s="30"/>
    </row>
    <row r="15087" spans="1:3">
      <c r="A15087" s="14"/>
      <c r="C15087" s="30"/>
    </row>
    <row r="15088" spans="1:3">
      <c r="A15088" s="14"/>
      <c r="C15088" s="30"/>
    </row>
    <row r="15089" spans="1:3">
      <c r="A15089" s="14"/>
      <c r="C15089" s="30"/>
    </row>
    <row r="15090" spans="1:3">
      <c r="A15090" s="14"/>
      <c r="C15090" s="30"/>
    </row>
    <row r="15091" spans="1:3">
      <c r="A15091" s="14"/>
      <c r="C15091" s="30"/>
    </row>
    <row r="15092" spans="1:3">
      <c r="A15092" s="14"/>
      <c r="C15092" s="30"/>
    </row>
    <row r="15093" spans="1:3">
      <c r="A15093" s="14"/>
      <c r="C15093" s="30"/>
    </row>
    <row r="15094" spans="1:3">
      <c r="A15094" s="14"/>
      <c r="C15094" s="30"/>
    </row>
    <row r="15095" spans="1:3">
      <c r="A15095" s="14"/>
      <c r="C15095" s="30"/>
    </row>
    <row r="15096" spans="1:3">
      <c r="A15096" s="14"/>
      <c r="C15096" s="30"/>
    </row>
    <row r="15097" spans="1:3">
      <c r="A15097" s="14"/>
      <c r="C15097" s="30"/>
    </row>
    <row r="15098" spans="1:3">
      <c r="A15098" s="14"/>
      <c r="C15098" s="30"/>
    </row>
    <row r="15099" spans="1:3">
      <c r="A15099" s="14"/>
      <c r="C15099" s="30"/>
    </row>
    <row r="15100" spans="1:3">
      <c r="A15100" s="14"/>
      <c r="C15100" s="30"/>
    </row>
    <row r="15101" spans="1:3">
      <c r="A15101" s="14"/>
      <c r="C15101" s="30"/>
    </row>
    <row r="15102" spans="1:3">
      <c r="A15102" s="14"/>
      <c r="C15102" s="30"/>
    </row>
    <row r="15103" spans="1:3">
      <c r="A15103" s="14"/>
      <c r="C15103" s="30"/>
    </row>
    <row r="15104" spans="1:3">
      <c r="A15104" s="14"/>
      <c r="C15104" s="30"/>
    </row>
    <row r="15105" spans="1:3">
      <c r="A15105" s="14"/>
      <c r="C15105" s="30"/>
    </row>
    <row r="15106" spans="1:3">
      <c r="A15106" s="14"/>
      <c r="C15106" s="30"/>
    </row>
    <row r="15107" spans="1:3">
      <c r="A15107" s="14"/>
      <c r="C15107" s="30"/>
    </row>
    <row r="15108" spans="1:3">
      <c r="A15108" s="14"/>
      <c r="C15108" s="30"/>
    </row>
    <row r="15109" spans="1:3">
      <c r="A15109" s="14"/>
      <c r="C15109" s="30"/>
    </row>
    <row r="15110" spans="1:3">
      <c r="A15110" s="14"/>
      <c r="C15110" s="30"/>
    </row>
    <row r="15111" spans="1:3">
      <c r="A15111" s="14"/>
      <c r="C15111" s="30"/>
    </row>
    <row r="15112" spans="1:3">
      <c r="A15112" s="14"/>
      <c r="C15112" s="30"/>
    </row>
    <row r="15113" spans="1:3">
      <c r="A15113" s="14"/>
      <c r="C15113" s="30"/>
    </row>
    <row r="15114" spans="1:3">
      <c r="A15114" s="14"/>
      <c r="C15114" s="30"/>
    </row>
    <row r="15115" spans="1:3">
      <c r="A15115" s="14"/>
      <c r="C15115" s="30"/>
    </row>
    <row r="15116" spans="1:3">
      <c r="A15116" s="14"/>
      <c r="C15116" s="30"/>
    </row>
    <row r="15117" spans="1:3">
      <c r="A15117" s="14"/>
      <c r="C15117" s="30"/>
    </row>
    <row r="15118" spans="1:3">
      <c r="A15118" s="14"/>
      <c r="C15118" s="30"/>
    </row>
    <row r="15119" spans="1:3">
      <c r="A15119" s="14"/>
      <c r="C15119" s="30"/>
    </row>
    <row r="15120" spans="1:3">
      <c r="A15120" s="14"/>
      <c r="C15120" s="30"/>
    </row>
    <row r="15121" spans="1:3">
      <c r="A15121" s="14"/>
      <c r="C15121" s="30"/>
    </row>
    <row r="15122" spans="1:3">
      <c r="A15122" s="14"/>
      <c r="C15122" s="30"/>
    </row>
    <row r="15123" spans="1:3">
      <c r="A15123" s="14"/>
      <c r="C15123" s="30"/>
    </row>
    <row r="15124" spans="1:3">
      <c r="A15124" s="14"/>
      <c r="C15124" s="30"/>
    </row>
    <row r="15125" spans="1:3">
      <c r="A15125" s="14"/>
      <c r="C15125" s="30"/>
    </row>
    <row r="15126" spans="1:3">
      <c r="A15126" s="14"/>
      <c r="C15126" s="30"/>
    </row>
    <row r="15127" spans="1:3">
      <c r="A15127" s="14"/>
      <c r="C15127" s="30"/>
    </row>
    <row r="15128" spans="1:3">
      <c r="A15128" s="14"/>
      <c r="C15128" s="30"/>
    </row>
    <row r="15129" spans="1:3">
      <c r="A15129" s="14"/>
      <c r="C15129" s="30"/>
    </row>
    <row r="15130" spans="1:3">
      <c r="A15130" s="14"/>
      <c r="C15130" s="30"/>
    </row>
    <row r="15131" spans="1:3">
      <c r="A15131" s="14"/>
      <c r="C15131" s="30"/>
    </row>
    <row r="15132" spans="1:3">
      <c r="A15132" s="14"/>
      <c r="C15132" s="30"/>
    </row>
    <row r="15133" spans="1:3">
      <c r="A15133" s="14"/>
      <c r="C15133" s="30"/>
    </row>
    <row r="15134" spans="1:3">
      <c r="A15134" s="14"/>
      <c r="C15134" s="30"/>
    </row>
    <row r="15135" spans="1:3">
      <c r="A15135" s="14"/>
      <c r="C15135" s="30"/>
    </row>
    <row r="15136" spans="1:3">
      <c r="A15136" s="14"/>
      <c r="C15136" s="30"/>
    </row>
    <row r="15137" spans="1:3">
      <c r="A15137" s="14"/>
      <c r="C15137" s="30"/>
    </row>
    <row r="15138" spans="1:3">
      <c r="A15138" s="14"/>
      <c r="C15138" s="30"/>
    </row>
    <row r="15139" spans="1:3">
      <c r="A15139" s="14"/>
      <c r="C15139" s="30"/>
    </row>
    <row r="15140" spans="1:3">
      <c r="A15140" s="14"/>
      <c r="C15140" s="30"/>
    </row>
    <row r="15141" spans="1:3">
      <c r="A15141" s="14"/>
      <c r="C15141" s="30"/>
    </row>
    <row r="15142" spans="1:3">
      <c r="A15142" s="14"/>
      <c r="C15142" s="30"/>
    </row>
    <row r="15143" spans="1:3">
      <c r="A15143" s="14"/>
      <c r="C15143" s="30"/>
    </row>
    <row r="15144" spans="1:3">
      <c r="A15144" s="14"/>
      <c r="C15144" s="30"/>
    </row>
    <row r="15145" spans="1:3">
      <c r="A15145" s="14"/>
      <c r="C15145" s="30"/>
    </row>
    <row r="15146" spans="1:3">
      <c r="A15146" s="14"/>
      <c r="C15146" s="30"/>
    </row>
    <row r="15147" spans="1:3">
      <c r="A15147" s="14"/>
      <c r="C15147" s="30"/>
    </row>
    <row r="15148" spans="1:3">
      <c r="A15148" s="14"/>
      <c r="C15148" s="30"/>
    </row>
    <row r="15149" spans="1:3">
      <c r="A15149" s="14"/>
      <c r="C15149" s="30"/>
    </row>
    <row r="15150" spans="1:3">
      <c r="A15150" s="14"/>
      <c r="C15150" s="30"/>
    </row>
    <row r="15151" spans="1:3">
      <c r="A15151" s="14"/>
      <c r="C15151" s="30"/>
    </row>
    <row r="15152" spans="1:3">
      <c r="A15152" s="14"/>
      <c r="C15152" s="30"/>
    </row>
    <row r="15153" spans="1:3">
      <c r="A15153" s="14"/>
      <c r="C15153" s="30"/>
    </row>
    <row r="15154" spans="1:3">
      <c r="A15154" s="14"/>
      <c r="C15154" s="30"/>
    </row>
    <row r="15155" spans="1:3">
      <c r="A15155" s="14"/>
      <c r="C15155" s="30"/>
    </row>
    <row r="15156" spans="1:3">
      <c r="A15156" s="14"/>
      <c r="C15156" s="30"/>
    </row>
    <row r="15157" spans="1:3">
      <c r="A15157" s="14"/>
      <c r="C15157" s="30"/>
    </row>
    <row r="15158" spans="1:3">
      <c r="A15158" s="14"/>
      <c r="C15158" s="30"/>
    </row>
    <row r="15159" spans="1:3">
      <c r="A15159" s="14"/>
      <c r="C15159" s="30"/>
    </row>
    <row r="15160" spans="1:3">
      <c r="A15160" s="14"/>
      <c r="C15160" s="30"/>
    </row>
    <row r="15161" spans="1:3">
      <c r="A15161" s="14"/>
      <c r="C15161" s="30"/>
    </row>
    <row r="15162" spans="1:3">
      <c r="A15162" s="14"/>
      <c r="C15162" s="30"/>
    </row>
    <row r="15163" spans="1:3">
      <c r="A15163" s="14"/>
      <c r="C15163" s="30"/>
    </row>
    <row r="15164" spans="1:3">
      <c r="A15164" s="14"/>
      <c r="C15164" s="30"/>
    </row>
    <row r="15165" spans="1:3">
      <c r="A15165" s="14"/>
      <c r="C15165" s="30"/>
    </row>
    <row r="15166" spans="1:3">
      <c r="A15166" s="14"/>
      <c r="C15166" s="30"/>
    </row>
    <row r="15167" spans="1:3">
      <c r="A15167" s="14"/>
      <c r="C15167" s="30"/>
    </row>
    <row r="15168" spans="1:3">
      <c r="A15168" s="14"/>
      <c r="C15168" s="30"/>
    </row>
    <row r="15169" spans="1:3">
      <c r="A15169" s="14"/>
      <c r="C15169" s="30"/>
    </row>
    <row r="15170" spans="1:3">
      <c r="A15170" s="14"/>
      <c r="C15170" s="30"/>
    </row>
    <row r="15171" spans="1:3">
      <c r="A15171" s="14"/>
      <c r="C15171" s="30"/>
    </row>
    <row r="15172" spans="1:3">
      <c r="A15172" s="14"/>
      <c r="C15172" s="30"/>
    </row>
    <row r="15173" spans="1:3">
      <c r="A15173" s="14"/>
      <c r="C15173" s="30"/>
    </row>
    <row r="15174" spans="1:3">
      <c r="A15174" s="14"/>
      <c r="C15174" s="30"/>
    </row>
    <row r="15175" spans="1:3">
      <c r="A15175" s="14"/>
      <c r="C15175" s="30"/>
    </row>
    <row r="15176" spans="1:3">
      <c r="A15176" s="14"/>
      <c r="C15176" s="30"/>
    </row>
    <row r="15177" spans="1:3">
      <c r="A15177" s="14"/>
      <c r="C15177" s="30"/>
    </row>
    <row r="15178" spans="1:3">
      <c r="A15178" s="14"/>
      <c r="C15178" s="30"/>
    </row>
    <row r="15179" spans="1:3">
      <c r="A15179" s="14"/>
      <c r="C15179" s="30"/>
    </row>
    <row r="15180" spans="1:3">
      <c r="A15180" s="14"/>
      <c r="C15180" s="30"/>
    </row>
    <row r="15181" spans="1:3">
      <c r="A15181" s="14"/>
      <c r="C15181" s="30"/>
    </row>
    <row r="15182" spans="1:3">
      <c r="A15182" s="14"/>
      <c r="C15182" s="30"/>
    </row>
    <row r="15183" spans="1:3">
      <c r="A15183" s="14"/>
      <c r="C15183" s="30"/>
    </row>
    <row r="15184" spans="1:3">
      <c r="A15184" s="14"/>
      <c r="C15184" s="30"/>
    </row>
    <row r="15185" spans="1:3">
      <c r="A15185" s="14"/>
      <c r="C15185" s="30"/>
    </row>
    <row r="15186" spans="1:3">
      <c r="A15186" s="14"/>
      <c r="C15186" s="30"/>
    </row>
    <row r="15187" spans="1:3">
      <c r="A15187" s="14"/>
      <c r="C15187" s="30"/>
    </row>
    <row r="15188" spans="1:3">
      <c r="A15188" s="14"/>
      <c r="C15188" s="30"/>
    </row>
    <row r="15189" spans="1:3">
      <c r="A15189" s="14"/>
      <c r="C15189" s="30"/>
    </row>
    <row r="15190" spans="1:3">
      <c r="A15190" s="14"/>
      <c r="C15190" s="30"/>
    </row>
    <row r="15191" spans="1:3">
      <c r="A15191" s="14"/>
      <c r="C15191" s="30"/>
    </row>
    <row r="15192" spans="1:3">
      <c r="A15192" s="14"/>
      <c r="C15192" s="30"/>
    </row>
    <row r="15193" spans="1:3">
      <c r="A15193" s="14"/>
      <c r="C15193" s="30"/>
    </row>
    <row r="15194" spans="1:3">
      <c r="A15194" s="14"/>
      <c r="C15194" s="30"/>
    </row>
    <row r="15195" spans="1:3">
      <c r="A15195" s="14"/>
      <c r="C15195" s="30"/>
    </row>
    <row r="15196" spans="1:3">
      <c r="A15196" s="14"/>
      <c r="C15196" s="30"/>
    </row>
    <row r="15197" spans="1:3">
      <c r="A15197" s="14"/>
      <c r="C15197" s="30"/>
    </row>
    <row r="15198" spans="1:3">
      <c r="A15198" s="14"/>
      <c r="C15198" s="30"/>
    </row>
    <row r="15199" spans="1:3">
      <c r="A15199" s="14"/>
      <c r="C15199" s="30"/>
    </row>
    <row r="15200" spans="1:3">
      <c r="A15200" s="14"/>
      <c r="C15200" s="30"/>
    </row>
    <row r="15201" spans="1:3">
      <c r="A15201" s="14"/>
      <c r="C15201" s="30"/>
    </row>
    <row r="15202" spans="1:3">
      <c r="A15202" s="14"/>
      <c r="C15202" s="30"/>
    </row>
    <row r="15203" spans="1:3">
      <c r="A15203" s="14"/>
      <c r="C15203" s="30"/>
    </row>
    <row r="15204" spans="1:3">
      <c r="A15204" s="14"/>
      <c r="C15204" s="30"/>
    </row>
    <row r="15205" spans="1:3">
      <c r="A15205" s="14"/>
      <c r="C15205" s="30"/>
    </row>
    <row r="15206" spans="1:3">
      <c r="A15206" s="14"/>
      <c r="C15206" s="30"/>
    </row>
    <row r="15207" spans="1:3">
      <c r="A15207" s="14"/>
      <c r="C15207" s="30"/>
    </row>
    <row r="15208" spans="1:3">
      <c r="A15208" s="14"/>
      <c r="C15208" s="30"/>
    </row>
    <row r="15209" spans="1:3">
      <c r="A15209" s="14"/>
      <c r="C15209" s="30"/>
    </row>
    <row r="15210" spans="1:3">
      <c r="A15210" s="14"/>
      <c r="C15210" s="30"/>
    </row>
    <row r="15211" spans="1:3">
      <c r="A15211" s="14"/>
      <c r="C15211" s="30"/>
    </row>
    <row r="15212" spans="1:3">
      <c r="A15212" s="14"/>
      <c r="C15212" s="30"/>
    </row>
    <row r="15213" spans="1:3">
      <c r="A15213" s="14"/>
      <c r="C15213" s="30"/>
    </row>
    <row r="15214" spans="1:3">
      <c r="A15214" s="14"/>
      <c r="C15214" s="30"/>
    </row>
    <row r="15215" spans="1:3">
      <c r="A15215" s="14"/>
      <c r="C15215" s="30"/>
    </row>
    <row r="15216" spans="1:3">
      <c r="A15216" s="14"/>
      <c r="C15216" s="30"/>
    </row>
    <row r="15217" spans="1:3">
      <c r="A15217" s="14"/>
      <c r="C15217" s="30"/>
    </row>
    <row r="15218" spans="1:3">
      <c r="A15218" s="14"/>
      <c r="C15218" s="30"/>
    </row>
    <row r="15219" spans="1:3">
      <c r="A15219" s="14"/>
      <c r="C15219" s="30"/>
    </row>
    <row r="15220" spans="1:3">
      <c r="A15220" s="14"/>
      <c r="C15220" s="30"/>
    </row>
    <row r="15221" spans="1:3">
      <c r="A15221" s="14"/>
      <c r="C15221" s="30"/>
    </row>
    <row r="15222" spans="1:3">
      <c r="A15222" s="14"/>
      <c r="C15222" s="30"/>
    </row>
    <row r="15223" spans="1:3">
      <c r="A15223" s="14"/>
      <c r="C15223" s="30"/>
    </row>
    <row r="15224" spans="1:3">
      <c r="A15224" s="14"/>
      <c r="C15224" s="30"/>
    </row>
    <row r="15225" spans="1:3">
      <c r="A15225" s="14"/>
      <c r="C15225" s="30"/>
    </row>
    <row r="15226" spans="1:3">
      <c r="A15226" s="14"/>
      <c r="C15226" s="30"/>
    </row>
    <row r="15227" spans="1:3">
      <c r="A15227" s="14"/>
      <c r="C15227" s="30"/>
    </row>
    <row r="15228" spans="1:3">
      <c r="A15228" s="14"/>
      <c r="C15228" s="30"/>
    </row>
    <row r="15229" spans="1:3">
      <c r="A15229" s="14"/>
      <c r="C15229" s="30"/>
    </row>
    <row r="15230" spans="1:3">
      <c r="A15230" s="14"/>
      <c r="C15230" s="30"/>
    </row>
    <row r="15231" spans="1:3">
      <c r="A15231" s="14"/>
      <c r="C15231" s="30"/>
    </row>
    <row r="15232" spans="1:3">
      <c r="A15232" s="14"/>
      <c r="C15232" s="30"/>
    </row>
    <row r="15233" spans="1:3">
      <c r="A15233" s="14"/>
      <c r="C15233" s="30"/>
    </row>
    <row r="15234" spans="1:3">
      <c r="A15234" s="14"/>
      <c r="C15234" s="30"/>
    </row>
    <row r="15235" spans="1:3">
      <c r="A15235" s="14"/>
      <c r="C15235" s="30"/>
    </row>
    <row r="15236" spans="1:3">
      <c r="A15236" s="14"/>
      <c r="C15236" s="30"/>
    </row>
    <row r="15237" spans="1:3">
      <c r="A15237" s="14"/>
      <c r="C15237" s="30"/>
    </row>
    <row r="15238" spans="1:3">
      <c r="A15238" s="14"/>
      <c r="C15238" s="30"/>
    </row>
    <row r="15239" spans="1:3">
      <c r="A15239" s="14"/>
      <c r="C15239" s="30"/>
    </row>
    <row r="15240" spans="1:3">
      <c r="A15240" s="14"/>
      <c r="C15240" s="30"/>
    </row>
    <row r="15241" spans="1:3">
      <c r="A15241" s="14"/>
      <c r="C15241" s="30"/>
    </row>
    <row r="15242" spans="1:3">
      <c r="A15242" s="14"/>
      <c r="C15242" s="30"/>
    </row>
    <row r="15243" spans="1:3">
      <c r="A15243" s="14"/>
      <c r="C15243" s="30"/>
    </row>
    <row r="15244" spans="1:3">
      <c r="A15244" s="14"/>
      <c r="C15244" s="30"/>
    </row>
    <row r="15245" spans="1:3">
      <c r="A15245" s="14"/>
      <c r="C15245" s="30"/>
    </row>
    <row r="15246" spans="1:3">
      <c r="A15246" s="14"/>
      <c r="C15246" s="30"/>
    </row>
    <row r="15247" spans="1:3">
      <c r="A15247" s="14"/>
      <c r="C15247" s="30"/>
    </row>
    <row r="15248" spans="1:3">
      <c r="A15248" s="14"/>
      <c r="C15248" s="30"/>
    </row>
    <row r="15249" spans="1:3">
      <c r="A15249" s="14"/>
      <c r="C15249" s="30"/>
    </row>
    <row r="15250" spans="1:3">
      <c r="A15250" s="14"/>
      <c r="C15250" s="30"/>
    </row>
    <row r="15251" spans="1:3">
      <c r="A15251" s="14"/>
      <c r="C15251" s="30"/>
    </row>
    <row r="15252" spans="1:3">
      <c r="A15252" s="14"/>
      <c r="C15252" s="30"/>
    </row>
    <row r="15253" spans="1:3">
      <c r="A15253" s="14"/>
      <c r="C15253" s="30"/>
    </row>
    <row r="15254" spans="1:3">
      <c r="A15254" s="14"/>
      <c r="C15254" s="30"/>
    </row>
    <row r="15255" spans="1:3">
      <c r="A15255" s="14"/>
      <c r="C15255" s="30"/>
    </row>
    <row r="15256" spans="1:3">
      <c r="A15256" s="14"/>
      <c r="C15256" s="30"/>
    </row>
    <row r="15257" spans="1:3">
      <c r="A15257" s="14"/>
      <c r="C15257" s="30"/>
    </row>
    <row r="15258" spans="1:3">
      <c r="A15258" s="14"/>
      <c r="C15258" s="30"/>
    </row>
    <row r="15259" spans="1:3">
      <c r="A15259" s="14"/>
      <c r="C15259" s="30"/>
    </row>
    <row r="15260" spans="1:3">
      <c r="A15260" s="14"/>
      <c r="C15260" s="30"/>
    </row>
    <row r="15261" spans="1:3">
      <c r="A15261" s="14"/>
      <c r="C15261" s="30"/>
    </row>
    <row r="15262" spans="1:3">
      <c r="A15262" s="14"/>
      <c r="C15262" s="30"/>
    </row>
    <row r="15263" spans="1:3">
      <c r="A15263" s="14"/>
      <c r="C15263" s="30"/>
    </row>
    <row r="15264" spans="1:3">
      <c r="A15264" s="14"/>
      <c r="C15264" s="30"/>
    </row>
    <row r="15265" spans="1:3">
      <c r="A15265" s="14"/>
      <c r="C15265" s="30"/>
    </row>
    <row r="15266" spans="1:3">
      <c r="A15266" s="14"/>
      <c r="C15266" s="30"/>
    </row>
    <row r="15267" spans="1:3">
      <c r="A15267" s="14"/>
      <c r="C15267" s="30"/>
    </row>
    <row r="15268" spans="1:3">
      <c r="A15268" s="14"/>
      <c r="C15268" s="30"/>
    </row>
    <row r="15269" spans="1:3">
      <c r="A15269" s="14"/>
      <c r="C15269" s="30"/>
    </row>
    <row r="15270" spans="1:3">
      <c r="A15270" s="14"/>
      <c r="C15270" s="30"/>
    </row>
    <row r="15271" spans="1:3">
      <c r="A15271" s="14"/>
      <c r="C15271" s="30"/>
    </row>
    <row r="15272" spans="1:3">
      <c r="A15272" s="14"/>
      <c r="C15272" s="30"/>
    </row>
    <row r="15273" spans="1:3">
      <c r="A15273" s="14"/>
      <c r="C15273" s="30"/>
    </row>
    <row r="15274" spans="1:3">
      <c r="A15274" s="14"/>
      <c r="C15274" s="30"/>
    </row>
    <row r="15275" spans="1:3">
      <c r="A15275" s="14"/>
      <c r="C15275" s="30"/>
    </row>
    <row r="15276" spans="1:3">
      <c r="A15276" s="14"/>
      <c r="C15276" s="30"/>
    </row>
    <row r="15277" spans="1:3">
      <c r="A15277" s="14"/>
      <c r="C15277" s="30"/>
    </row>
    <row r="15278" spans="1:3">
      <c r="A15278" s="14"/>
      <c r="C15278" s="30"/>
    </row>
    <row r="15279" spans="1:3">
      <c r="A15279" s="14"/>
      <c r="C15279" s="30"/>
    </row>
    <row r="15280" spans="1:3">
      <c r="A15280" s="14"/>
      <c r="C15280" s="30"/>
    </row>
    <row r="15281" spans="1:3">
      <c r="A15281" s="14"/>
      <c r="C15281" s="30"/>
    </row>
    <row r="15282" spans="1:3">
      <c r="A15282" s="14"/>
      <c r="C15282" s="30"/>
    </row>
    <row r="15283" spans="1:3">
      <c r="A15283" s="14"/>
      <c r="C15283" s="30"/>
    </row>
    <row r="15284" spans="1:3">
      <c r="A15284" s="14"/>
      <c r="C15284" s="30"/>
    </row>
    <row r="15285" spans="1:3">
      <c r="A15285" s="14"/>
      <c r="C15285" s="30"/>
    </row>
    <row r="15286" spans="1:3">
      <c r="A15286" s="14"/>
      <c r="C15286" s="30"/>
    </row>
    <row r="15287" spans="1:3">
      <c r="A15287" s="14"/>
      <c r="C15287" s="30"/>
    </row>
    <row r="15288" spans="1:3">
      <c r="A15288" s="14"/>
      <c r="C15288" s="30"/>
    </row>
    <row r="15289" spans="1:3">
      <c r="A15289" s="14"/>
      <c r="C15289" s="30"/>
    </row>
    <row r="15290" spans="1:3">
      <c r="A15290" s="14"/>
      <c r="C15290" s="30"/>
    </row>
    <row r="15291" spans="1:3">
      <c r="A15291" s="14"/>
      <c r="C15291" s="30"/>
    </row>
    <row r="15292" spans="1:3">
      <c r="A15292" s="14"/>
      <c r="C15292" s="30"/>
    </row>
    <row r="15293" spans="1:3">
      <c r="A15293" s="14"/>
      <c r="C15293" s="30"/>
    </row>
    <row r="15294" spans="1:3">
      <c r="A15294" s="14"/>
      <c r="C15294" s="30"/>
    </row>
    <row r="15295" spans="1:3">
      <c r="A15295" s="14"/>
      <c r="C15295" s="30"/>
    </row>
    <row r="15296" spans="1:3">
      <c r="A15296" s="14"/>
      <c r="C15296" s="30"/>
    </row>
    <row r="15297" spans="1:3">
      <c r="A15297" s="14"/>
      <c r="C15297" s="30"/>
    </row>
    <row r="15298" spans="1:3">
      <c r="A15298" s="14"/>
      <c r="C15298" s="30"/>
    </row>
    <row r="15299" spans="1:3">
      <c r="A15299" s="14"/>
      <c r="C15299" s="30"/>
    </row>
    <row r="15300" spans="1:3">
      <c r="A15300" s="14"/>
      <c r="C15300" s="30"/>
    </row>
    <row r="15301" spans="1:3">
      <c r="A15301" s="14"/>
      <c r="C15301" s="30"/>
    </row>
    <row r="15302" spans="1:3">
      <c r="A15302" s="14"/>
      <c r="C15302" s="30"/>
    </row>
    <row r="15303" spans="1:3">
      <c r="A15303" s="14"/>
      <c r="C15303" s="30"/>
    </row>
    <row r="15304" spans="1:3">
      <c r="A15304" s="14"/>
      <c r="C15304" s="30"/>
    </row>
    <row r="15305" spans="1:3">
      <c r="A15305" s="14"/>
      <c r="C15305" s="30"/>
    </row>
    <row r="15306" spans="1:3">
      <c r="A15306" s="14"/>
      <c r="C15306" s="30"/>
    </row>
    <row r="15307" spans="1:3">
      <c r="A15307" s="14"/>
      <c r="C15307" s="30"/>
    </row>
    <row r="15308" spans="1:3">
      <c r="A15308" s="14"/>
      <c r="C15308" s="30"/>
    </row>
    <row r="15309" spans="1:3">
      <c r="A15309" s="14"/>
      <c r="C15309" s="30"/>
    </row>
    <row r="15310" spans="1:3">
      <c r="A15310" s="14"/>
      <c r="C15310" s="30"/>
    </row>
    <row r="15311" spans="1:3">
      <c r="A15311" s="14"/>
      <c r="C15311" s="30"/>
    </row>
    <row r="15312" spans="1:3">
      <c r="A15312" s="14"/>
      <c r="C15312" s="30"/>
    </row>
    <row r="15313" spans="1:3">
      <c r="A15313" s="14"/>
      <c r="C15313" s="30"/>
    </row>
    <row r="15314" spans="1:3">
      <c r="A15314" s="14"/>
      <c r="C15314" s="30"/>
    </row>
    <row r="15315" spans="1:3">
      <c r="A15315" s="14"/>
      <c r="C15315" s="30"/>
    </row>
    <row r="15316" spans="1:3">
      <c r="A15316" s="14"/>
      <c r="C15316" s="30"/>
    </row>
    <row r="15317" spans="1:3">
      <c r="A15317" s="14"/>
      <c r="C15317" s="30"/>
    </row>
    <row r="15318" spans="1:3">
      <c r="A15318" s="14"/>
      <c r="C15318" s="30"/>
    </row>
    <row r="15319" spans="1:3">
      <c r="A15319" s="14"/>
      <c r="C15319" s="30"/>
    </row>
    <row r="15320" spans="1:3">
      <c r="A15320" s="14"/>
      <c r="C15320" s="30"/>
    </row>
    <row r="15321" spans="1:3">
      <c r="A15321" s="14"/>
      <c r="C15321" s="30"/>
    </row>
    <row r="15322" spans="1:3">
      <c r="A15322" s="14"/>
      <c r="C15322" s="30"/>
    </row>
    <row r="15323" spans="1:3">
      <c r="A15323" s="14"/>
      <c r="C15323" s="30"/>
    </row>
    <row r="15324" spans="1:3">
      <c r="A15324" s="14"/>
      <c r="C15324" s="30"/>
    </row>
    <row r="15325" spans="1:3">
      <c r="A15325" s="14"/>
      <c r="C15325" s="30"/>
    </row>
    <row r="15326" spans="1:3">
      <c r="A15326" s="14"/>
      <c r="C15326" s="30"/>
    </row>
    <row r="15327" spans="1:3">
      <c r="A15327" s="14"/>
      <c r="C15327" s="30"/>
    </row>
    <row r="15328" spans="1:3">
      <c r="A15328" s="14"/>
      <c r="C15328" s="30"/>
    </row>
    <row r="15329" spans="1:3">
      <c r="A15329" s="14"/>
      <c r="C15329" s="30"/>
    </row>
    <row r="15330" spans="1:3">
      <c r="A15330" s="14"/>
      <c r="C15330" s="30"/>
    </row>
    <row r="15331" spans="1:3">
      <c r="A15331" s="14"/>
      <c r="C15331" s="30"/>
    </row>
    <row r="15332" spans="1:3">
      <c r="A15332" s="14"/>
      <c r="C15332" s="30"/>
    </row>
    <row r="15333" spans="1:3">
      <c r="A15333" s="14"/>
      <c r="C15333" s="30"/>
    </row>
    <row r="15334" spans="1:3">
      <c r="A15334" s="14"/>
      <c r="C15334" s="30"/>
    </row>
    <row r="15335" spans="1:3">
      <c r="A15335" s="14"/>
      <c r="C15335" s="30"/>
    </row>
    <row r="15336" spans="1:3">
      <c r="A15336" s="14"/>
      <c r="C15336" s="30"/>
    </row>
    <row r="15337" spans="1:3">
      <c r="A15337" s="14"/>
      <c r="C15337" s="30"/>
    </row>
    <row r="15338" spans="1:3">
      <c r="A15338" s="14"/>
      <c r="C15338" s="30"/>
    </row>
    <row r="15339" spans="1:3">
      <c r="A15339" s="14"/>
      <c r="C15339" s="30"/>
    </row>
    <row r="15340" spans="1:3">
      <c r="A15340" s="14"/>
      <c r="C15340" s="30"/>
    </row>
    <row r="15341" spans="1:3">
      <c r="A15341" s="14"/>
      <c r="C15341" s="30"/>
    </row>
    <row r="15342" spans="1:3">
      <c r="A15342" s="14"/>
      <c r="C15342" s="30"/>
    </row>
    <row r="15343" spans="1:3">
      <c r="A15343" s="14"/>
      <c r="C15343" s="30"/>
    </row>
    <row r="15344" spans="1:3">
      <c r="A15344" s="14"/>
      <c r="C15344" s="30"/>
    </row>
    <row r="15345" spans="1:3">
      <c r="A15345" s="14"/>
      <c r="C15345" s="30"/>
    </row>
    <row r="15346" spans="1:3">
      <c r="A15346" s="14"/>
      <c r="C15346" s="30"/>
    </row>
    <row r="15347" spans="1:3">
      <c r="A15347" s="14"/>
      <c r="C15347" s="30"/>
    </row>
    <row r="15348" spans="1:3">
      <c r="A15348" s="14"/>
      <c r="C15348" s="30"/>
    </row>
    <row r="15349" spans="1:3">
      <c r="A15349" s="14"/>
      <c r="C15349" s="30"/>
    </row>
    <row r="15350" spans="1:3">
      <c r="A15350" s="14"/>
      <c r="C15350" s="30"/>
    </row>
    <row r="15351" spans="1:3">
      <c r="A15351" s="14"/>
      <c r="C15351" s="30"/>
    </row>
    <row r="15352" spans="1:3">
      <c r="A15352" s="14"/>
      <c r="C15352" s="30"/>
    </row>
    <row r="15353" spans="1:3">
      <c r="A15353" s="14"/>
      <c r="C15353" s="30"/>
    </row>
    <row r="15354" spans="1:3">
      <c r="A15354" s="14"/>
      <c r="C15354" s="30"/>
    </row>
    <row r="15355" spans="1:3">
      <c r="A15355" s="14"/>
      <c r="C15355" s="30"/>
    </row>
    <row r="15356" spans="1:3">
      <c r="A15356" s="14"/>
      <c r="C15356" s="30"/>
    </row>
    <row r="15357" spans="1:3">
      <c r="A15357" s="14"/>
      <c r="C15357" s="30"/>
    </row>
    <row r="15358" spans="1:3">
      <c r="A15358" s="14"/>
      <c r="C15358" s="30"/>
    </row>
    <row r="15359" spans="1:3">
      <c r="A15359" s="14"/>
      <c r="C15359" s="30"/>
    </row>
    <row r="15360" spans="1:3">
      <c r="A15360" s="14"/>
      <c r="C15360" s="30"/>
    </row>
    <row r="15361" spans="1:3">
      <c r="A15361" s="14"/>
      <c r="C15361" s="30"/>
    </row>
    <row r="15362" spans="1:3">
      <c r="A15362" s="14"/>
      <c r="C15362" s="30"/>
    </row>
    <row r="15363" spans="1:3">
      <c r="A15363" s="14"/>
      <c r="C15363" s="30"/>
    </row>
    <row r="15364" spans="1:3">
      <c r="A15364" s="14"/>
      <c r="C15364" s="30"/>
    </row>
    <row r="15365" spans="1:3">
      <c r="A15365" s="14"/>
      <c r="C15365" s="30"/>
    </row>
    <row r="15366" spans="1:3">
      <c r="A15366" s="14"/>
      <c r="C15366" s="30"/>
    </row>
    <row r="15367" spans="1:3">
      <c r="A15367" s="14"/>
      <c r="C15367" s="30"/>
    </row>
    <row r="15368" spans="1:3">
      <c r="A15368" s="14"/>
      <c r="C15368" s="30"/>
    </row>
    <row r="15369" spans="1:3">
      <c r="A15369" s="14"/>
      <c r="C15369" s="30"/>
    </row>
    <row r="15370" spans="1:3">
      <c r="A15370" s="14"/>
      <c r="C15370" s="30"/>
    </row>
    <row r="15371" spans="1:3">
      <c r="A15371" s="14"/>
      <c r="C15371" s="30"/>
    </row>
    <row r="15372" spans="1:3">
      <c r="A15372" s="14"/>
      <c r="C15372" s="30"/>
    </row>
    <row r="15373" spans="1:3">
      <c r="A15373" s="14"/>
      <c r="C15373" s="30"/>
    </row>
    <row r="15374" spans="1:3">
      <c r="A15374" s="14"/>
      <c r="C15374" s="30"/>
    </row>
    <row r="15375" spans="1:3">
      <c r="A15375" s="14"/>
      <c r="C15375" s="30"/>
    </row>
    <row r="15376" spans="1:3">
      <c r="A15376" s="14"/>
      <c r="C15376" s="30"/>
    </row>
    <row r="15377" spans="1:3">
      <c r="A15377" s="14"/>
      <c r="C15377" s="30"/>
    </row>
    <row r="15378" spans="1:3">
      <c r="A15378" s="14"/>
      <c r="C15378" s="30"/>
    </row>
    <row r="15379" spans="1:3">
      <c r="A15379" s="14"/>
      <c r="C15379" s="30"/>
    </row>
    <row r="15380" spans="1:3">
      <c r="A15380" s="14"/>
      <c r="C15380" s="30"/>
    </row>
    <row r="15381" spans="1:3">
      <c r="A15381" s="14"/>
      <c r="C15381" s="30"/>
    </row>
    <row r="15382" spans="1:3">
      <c r="A15382" s="14"/>
      <c r="C15382" s="30"/>
    </row>
    <row r="15383" spans="1:3">
      <c r="A15383" s="14"/>
      <c r="C15383" s="30"/>
    </row>
    <row r="15384" spans="1:3">
      <c r="A15384" s="14"/>
      <c r="C15384" s="30"/>
    </row>
    <row r="15385" spans="1:3">
      <c r="A15385" s="14"/>
      <c r="C15385" s="30"/>
    </row>
    <row r="15386" spans="1:3">
      <c r="A15386" s="14"/>
      <c r="C15386" s="30"/>
    </row>
    <row r="15387" spans="1:3">
      <c r="A15387" s="14"/>
      <c r="C15387" s="30"/>
    </row>
    <row r="15388" spans="1:3">
      <c r="A15388" s="14"/>
      <c r="C15388" s="30"/>
    </row>
    <row r="15389" spans="1:3">
      <c r="A15389" s="14"/>
      <c r="C15389" s="30"/>
    </row>
    <row r="15390" spans="1:3">
      <c r="A15390" s="14"/>
      <c r="C15390" s="30"/>
    </row>
    <row r="15391" spans="1:3">
      <c r="A15391" s="14"/>
      <c r="C15391" s="30"/>
    </row>
    <row r="15392" spans="1:3">
      <c r="A15392" s="14"/>
      <c r="C15392" s="30"/>
    </row>
    <row r="15393" spans="1:3">
      <c r="A15393" s="14"/>
      <c r="C15393" s="30"/>
    </row>
    <row r="15394" spans="1:3">
      <c r="A15394" s="14"/>
      <c r="C15394" s="30"/>
    </row>
    <row r="15395" spans="1:3">
      <c r="A15395" s="14"/>
      <c r="C15395" s="30"/>
    </row>
    <row r="15396" spans="1:3">
      <c r="A15396" s="14"/>
      <c r="C15396" s="30"/>
    </row>
    <row r="15397" spans="1:3">
      <c r="A15397" s="14"/>
      <c r="C15397" s="30"/>
    </row>
    <row r="15398" spans="1:3">
      <c r="A15398" s="14"/>
      <c r="C15398" s="30"/>
    </row>
    <row r="15399" spans="1:3">
      <c r="A15399" s="14"/>
      <c r="C15399" s="30"/>
    </row>
    <row r="15400" spans="1:3">
      <c r="A15400" s="14"/>
      <c r="C15400" s="30"/>
    </row>
    <row r="15401" spans="1:3">
      <c r="A15401" s="14"/>
      <c r="C15401" s="30"/>
    </row>
    <row r="15402" spans="1:3">
      <c r="A15402" s="14"/>
      <c r="C15402" s="30"/>
    </row>
    <row r="15403" spans="1:3">
      <c r="A15403" s="14"/>
      <c r="C15403" s="30"/>
    </row>
    <row r="15404" spans="1:3">
      <c r="A15404" s="14"/>
      <c r="C15404" s="30"/>
    </row>
    <row r="15405" spans="1:3">
      <c r="A15405" s="14"/>
      <c r="C15405" s="30"/>
    </row>
    <row r="15406" spans="1:3">
      <c r="A15406" s="14"/>
      <c r="C15406" s="30"/>
    </row>
    <row r="15407" spans="1:3">
      <c r="A15407" s="14"/>
      <c r="C15407" s="30"/>
    </row>
    <row r="15408" spans="1:3">
      <c r="A15408" s="14"/>
      <c r="C15408" s="30"/>
    </row>
    <row r="15409" spans="1:3">
      <c r="A15409" s="14"/>
      <c r="C15409" s="30"/>
    </row>
    <row r="15410" spans="1:3">
      <c r="A15410" s="14"/>
      <c r="C15410" s="30"/>
    </row>
    <row r="15411" spans="1:3">
      <c r="A15411" s="14"/>
      <c r="C15411" s="30"/>
    </row>
    <row r="15412" spans="1:3">
      <c r="A15412" s="14"/>
      <c r="C15412" s="30"/>
    </row>
    <row r="15413" spans="1:3">
      <c r="A15413" s="14"/>
      <c r="C15413" s="30"/>
    </row>
    <row r="15414" spans="1:3">
      <c r="A15414" s="14"/>
      <c r="C15414" s="30"/>
    </row>
    <row r="15415" spans="1:3">
      <c r="A15415" s="14"/>
      <c r="C15415" s="30"/>
    </row>
    <row r="15416" spans="1:3">
      <c r="A15416" s="14"/>
      <c r="C15416" s="30"/>
    </row>
    <row r="15417" spans="1:3">
      <c r="A15417" s="14"/>
      <c r="C15417" s="30"/>
    </row>
    <row r="15418" spans="1:3">
      <c r="A15418" s="14"/>
      <c r="C15418" s="30"/>
    </row>
    <row r="15419" spans="1:3">
      <c r="A15419" s="14"/>
      <c r="C15419" s="30"/>
    </row>
    <row r="15420" spans="1:3">
      <c r="A15420" s="14"/>
      <c r="C15420" s="30"/>
    </row>
    <row r="15421" spans="1:3">
      <c r="A15421" s="14"/>
      <c r="C15421" s="30"/>
    </row>
    <row r="15422" spans="1:3">
      <c r="A15422" s="14"/>
      <c r="C15422" s="30"/>
    </row>
    <row r="15423" spans="1:3">
      <c r="A15423" s="14"/>
      <c r="C15423" s="30"/>
    </row>
    <row r="15424" spans="1:3">
      <c r="A15424" s="14"/>
      <c r="C15424" s="30"/>
    </row>
    <row r="15425" spans="1:3">
      <c r="A15425" s="14"/>
      <c r="C15425" s="30"/>
    </row>
    <row r="15426" spans="1:3">
      <c r="A15426" s="14"/>
      <c r="C15426" s="30"/>
    </row>
    <row r="15427" spans="1:3">
      <c r="A15427" s="14"/>
      <c r="C15427" s="30"/>
    </row>
    <row r="15428" spans="1:3">
      <c r="A15428" s="14"/>
      <c r="C15428" s="30"/>
    </row>
    <row r="15429" spans="1:3">
      <c r="A15429" s="14"/>
      <c r="C15429" s="30"/>
    </row>
    <row r="15430" spans="1:3">
      <c r="A15430" s="14"/>
      <c r="C15430" s="30"/>
    </row>
    <row r="15431" spans="1:3">
      <c r="A15431" s="14"/>
      <c r="C15431" s="30"/>
    </row>
    <row r="15432" spans="1:3">
      <c r="A15432" s="14"/>
      <c r="C15432" s="30"/>
    </row>
    <row r="15433" spans="1:3">
      <c r="A15433" s="14"/>
      <c r="C15433" s="30"/>
    </row>
    <row r="15434" spans="1:3">
      <c r="A15434" s="14"/>
      <c r="C15434" s="30"/>
    </row>
    <row r="15435" spans="1:3">
      <c r="A15435" s="14"/>
      <c r="C15435" s="30"/>
    </row>
    <row r="15436" spans="1:3">
      <c r="A15436" s="14"/>
      <c r="C15436" s="30"/>
    </row>
    <row r="15437" spans="1:3">
      <c r="A15437" s="14"/>
      <c r="C15437" s="30"/>
    </row>
    <row r="15438" spans="1:3">
      <c r="A15438" s="14"/>
      <c r="C15438" s="30"/>
    </row>
    <row r="15439" spans="1:3">
      <c r="A15439" s="14"/>
      <c r="C15439" s="30"/>
    </row>
    <row r="15440" spans="1:3">
      <c r="A15440" s="14"/>
      <c r="C15440" s="30"/>
    </row>
    <row r="15441" spans="1:3">
      <c r="A15441" s="14"/>
      <c r="C15441" s="30"/>
    </row>
    <row r="15442" spans="1:3">
      <c r="A15442" s="14"/>
      <c r="C15442" s="30"/>
    </row>
    <row r="15443" spans="1:3">
      <c r="A15443" s="14"/>
      <c r="C15443" s="30"/>
    </row>
    <row r="15444" spans="1:3">
      <c r="A15444" s="14"/>
      <c r="C15444" s="30"/>
    </row>
    <row r="15445" spans="1:3">
      <c r="A15445" s="14"/>
      <c r="C15445" s="30"/>
    </row>
    <row r="15446" spans="1:3">
      <c r="A15446" s="14"/>
      <c r="C15446" s="30"/>
    </row>
    <row r="15447" spans="1:3">
      <c r="A15447" s="14"/>
      <c r="C15447" s="30"/>
    </row>
    <row r="15448" spans="1:3">
      <c r="A15448" s="14"/>
      <c r="C15448" s="30"/>
    </row>
    <row r="15449" spans="1:3">
      <c r="A15449" s="14"/>
      <c r="C15449" s="30"/>
    </row>
    <row r="15450" spans="1:3">
      <c r="A15450" s="14"/>
      <c r="C15450" s="30"/>
    </row>
    <row r="15451" spans="1:3">
      <c r="A15451" s="14"/>
      <c r="C15451" s="30"/>
    </row>
    <row r="15452" spans="1:3">
      <c r="A15452" s="14"/>
      <c r="C15452" s="30"/>
    </row>
    <row r="15453" spans="1:3">
      <c r="A15453" s="14"/>
      <c r="C15453" s="30"/>
    </row>
    <row r="15454" spans="1:3">
      <c r="A15454" s="14"/>
      <c r="C15454" s="30"/>
    </row>
    <row r="15455" spans="1:3">
      <c r="A15455" s="14"/>
      <c r="C15455" s="30"/>
    </row>
    <row r="15456" spans="1:3">
      <c r="A15456" s="14"/>
      <c r="C15456" s="30"/>
    </row>
    <row r="15457" spans="1:3">
      <c r="A15457" s="14"/>
      <c r="C15457" s="30"/>
    </row>
    <row r="15458" spans="1:3">
      <c r="A15458" s="14"/>
      <c r="C15458" s="30"/>
    </row>
    <row r="15459" spans="1:3">
      <c r="A15459" s="14"/>
      <c r="C15459" s="30"/>
    </row>
    <row r="15460" spans="1:3">
      <c r="A15460" s="14"/>
      <c r="C15460" s="30"/>
    </row>
    <row r="15461" spans="1:3">
      <c r="A15461" s="14"/>
      <c r="C15461" s="30"/>
    </row>
    <row r="15462" spans="1:3">
      <c r="A15462" s="14"/>
      <c r="C15462" s="30"/>
    </row>
    <row r="15463" spans="1:3">
      <c r="A15463" s="14"/>
      <c r="C15463" s="30"/>
    </row>
    <row r="15464" spans="1:3">
      <c r="A15464" s="14"/>
      <c r="C15464" s="30"/>
    </row>
    <row r="15465" spans="1:3">
      <c r="A15465" s="14"/>
      <c r="C15465" s="30"/>
    </row>
    <row r="15466" spans="1:3">
      <c r="A15466" s="14"/>
      <c r="C15466" s="30"/>
    </row>
    <row r="15467" spans="1:3">
      <c r="A15467" s="14"/>
      <c r="C15467" s="30"/>
    </row>
    <row r="15468" spans="1:3">
      <c r="A15468" s="14"/>
      <c r="C15468" s="30"/>
    </row>
    <row r="15469" spans="1:3">
      <c r="A15469" s="14"/>
      <c r="C15469" s="30"/>
    </row>
    <row r="15470" spans="1:3">
      <c r="A15470" s="14"/>
      <c r="C15470" s="30"/>
    </row>
    <row r="15471" spans="1:3">
      <c r="A15471" s="14"/>
      <c r="C15471" s="30"/>
    </row>
    <row r="15472" spans="1:3">
      <c r="A15472" s="14"/>
      <c r="C15472" s="30"/>
    </row>
    <row r="15473" spans="1:3">
      <c r="A15473" s="14"/>
      <c r="C15473" s="30"/>
    </row>
    <row r="15474" spans="1:3">
      <c r="A15474" s="14"/>
      <c r="C15474" s="30"/>
    </row>
    <row r="15475" spans="1:3">
      <c r="A15475" s="14"/>
      <c r="C15475" s="30"/>
    </row>
    <row r="15476" spans="1:3">
      <c r="A15476" s="14"/>
      <c r="C15476" s="30"/>
    </row>
    <row r="15477" spans="1:3">
      <c r="A15477" s="14"/>
      <c r="C15477" s="30"/>
    </row>
    <row r="15478" spans="1:3">
      <c r="A15478" s="14"/>
      <c r="C15478" s="30"/>
    </row>
    <row r="15479" spans="1:3">
      <c r="A15479" s="14"/>
      <c r="C15479" s="30"/>
    </row>
    <row r="15480" spans="1:3">
      <c r="A15480" s="14"/>
      <c r="C15480" s="30"/>
    </row>
    <row r="15481" spans="1:3">
      <c r="A15481" s="14"/>
      <c r="C15481" s="30"/>
    </row>
    <row r="15482" spans="1:3">
      <c r="A15482" s="14"/>
      <c r="C15482" s="30"/>
    </row>
    <row r="15483" spans="1:3">
      <c r="A15483" s="14"/>
      <c r="C15483" s="30"/>
    </row>
    <row r="15484" spans="1:3">
      <c r="A15484" s="14"/>
      <c r="C15484" s="30"/>
    </row>
    <row r="15485" spans="1:3">
      <c r="A15485" s="14"/>
      <c r="C15485" s="30"/>
    </row>
    <row r="15486" spans="1:3">
      <c r="A15486" s="14"/>
      <c r="C15486" s="30"/>
    </row>
    <row r="15487" spans="1:3">
      <c r="A15487" s="14"/>
      <c r="C15487" s="30"/>
    </row>
    <row r="15488" spans="1:3">
      <c r="A15488" s="14"/>
      <c r="C15488" s="30"/>
    </row>
    <row r="15489" spans="1:3">
      <c r="A15489" s="14"/>
      <c r="C15489" s="30"/>
    </row>
    <row r="15490" spans="1:3">
      <c r="A15490" s="14"/>
      <c r="C15490" s="30"/>
    </row>
    <row r="15491" spans="1:3">
      <c r="A15491" s="14"/>
      <c r="C15491" s="30"/>
    </row>
    <row r="15492" spans="1:3">
      <c r="A15492" s="14"/>
      <c r="C15492" s="30"/>
    </row>
    <row r="15493" spans="1:3">
      <c r="A15493" s="14"/>
      <c r="C15493" s="30"/>
    </row>
    <row r="15494" spans="1:3">
      <c r="A15494" s="14"/>
      <c r="C15494" s="30"/>
    </row>
    <row r="15495" spans="1:3">
      <c r="A15495" s="14"/>
      <c r="C15495" s="30"/>
    </row>
    <row r="15496" spans="1:3">
      <c r="A15496" s="14"/>
      <c r="C15496" s="30"/>
    </row>
    <row r="15497" spans="1:3">
      <c r="A15497" s="14"/>
      <c r="C15497" s="30"/>
    </row>
    <row r="15498" spans="1:3">
      <c r="A15498" s="14"/>
      <c r="C15498" s="30"/>
    </row>
    <row r="15499" spans="1:3">
      <c r="A15499" s="14"/>
      <c r="C15499" s="30"/>
    </row>
    <row r="15500" spans="1:3">
      <c r="A15500" s="14"/>
      <c r="C15500" s="30"/>
    </row>
    <row r="15501" spans="1:3">
      <c r="A15501" s="14"/>
      <c r="C15501" s="30"/>
    </row>
    <row r="15502" spans="1:3">
      <c r="A15502" s="14"/>
      <c r="C15502" s="30"/>
    </row>
    <row r="15503" spans="1:3">
      <c r="A15503" s="14"/>
      <c r="C15503" s="30"/>
    </row>
    <row r="15504" spans="1:3">
      <c r="A15504" s="14"/>
      <c r="C15504" s="30"/>
    </row>
    <row r="15505" spans="1:3">
      <c r="A15505" s="14"/>
      <c r="C15505" s="30"/>
    </row>
    <row r="15506" spans="1:3">
      <c r="A15506" s="14"/>
      <c r="C15506" s="30"/>
    </row>
    <row r="15507" spans="1:3">
      <c r="A15507" s="14"/>
      <c r="C15507" s="30"/>
    </row>
    <row r="15508" spans="1:3">
      <c r="A15508" s="14"/>
      <c r="C15508" s="30"/>
    </row>
    <row r="15509" spans="1:3">
      <c r="A15509" s="14"/>
      <c r="C15509" s="30"/>
    </row>
    <row r="15510" spans="1:3">
      <c r="A15510" s="14"/>
      <c r="C15510" s="30"/>
    </row>
    <row r="15511" spans="1:3">
      <c r="A15511" s="14"/>
      <c r="C15511" s="30"/>
    </row>
    <row r="15512" spans="1:3">
      <c r="A15512" s="14"/>
      <c r="C15512" s="30"/>
    </row>
    <row r="15513" spans="1:3">
      <c r="A15513" s="14"/>
      <c r="C15513" s="30"/>
    </row>
    <row r="15514" spans="1:3">
      <c r="A15514" s="14"/>
      <c r="C15514" s="30"/>
    </row>
    <row r="15515" spans="1:3">
      <c r="A15515" s="14"/>
      <c r="C15515" s="30"/>
    </row>
    <row r="15516" spans="1:3">
      <c r="A15516" s="14"/>
      <c r="C15516" s="30"/>
    </row>
    <row r="15517" spans="1:3">
      <c r="A15517" s="14"/>
      <c r="C15517" s="30"/>
    </row>
    <row r="15518" spans="1:3">
      <c r="A15518" s="14"/>
      <c r="C15518" s="30"/>
    </row>
    <row r="15519" spans="1:3">
      <c r="A15519" s="14"/>
      <c r="C15519" s="30"/>
    </row>
    <row r="15520" spans="1:3">
      <c r="A15520" s="14"/>
      <c r="C15520" s="30"/>
    </row>
    <row r="15521" spans="1:3">
      <c r="A15521" s="14"/>
      <c r="C15521" s="30"/>
    </row>
    <row r="15522" spans="1:3">
      <c r="A15522" s="14"/>
      <c r="C15522" s="30"/>
    </row>
    <row r="15523" spans="1:3">
      <c r="A15523" s="14"/>
      <c r="C15523" s="30"/>
    </row>
    <row r="15524" spans="1:3">
      <c r="A15524" s="14"/>
      <c r="C15524" s="30"/>
    </row>
    <row r="15525" spans="1:3">
      <c r="A15525" s="14"/>
      <c r="C15525" s="30"/>
    </row>
    <row r="15526" spans="1:3">
      <c r="A15526" s="14"/>
      <c r="C15526" s="30"/>
    </row>
    <row r="15527" spans="1:3">
      <c r="A15527" s="14"/>
      <c r="C15527" s="30"/>
    </row>
    <row r="15528" spans="1:3">
      <c r="A15528" s="14"/>
      <c r="C15528" s="30"/>
    </row>
    <row r="15529" spans="1:3">
      <c r="A15529" s="14"/>
      <c r="C15529" s="30"/>
    </row>
    <row r="15530" spans="1:3">
      <c r="A15530" s="14"/>
      <c r="C15530" s="30"/>
    </row>
    <row r="15531" spans="1:3">
      <c r="A15531" s="14"/>
      <c r="C15531" s="30"/>
    </row>
    <row r="15532" spans="1:3">
      <c r="A15532" s="14"/>
      <c r="C15532" s="30"/>
    </row>
    <row r="15533" spans="1:3">
      <c r="A15533" s="14"/>
      <c r="C15533" s="30"/>
    </row>
    <row r="15534" spans="1:3">
      <c r="A15534" s="14"/>
      <c r="C15534" s="30"/>
    </row>
    <row r="15535" spans="1:3">
      <c r="A15535" s="14"/>
      <c r="C15535" s="30"/>
    </row>
    <row r="15536" spans="1:3">
      <c r="A15536" s="14"/>
      <c r="C15536" s="30"/>
    </row>
    <row r="15537" spans="1:3">
      <c r="A15537" s="14"/>
      <c r="C15537" s="30"/>
    </row>
    <row r="15538" spans="1:3">
      <c r="A15538" s="14"/>
      <c r="C15538" s="30"/>
    </row>
    <row r="15539" spans="1:3">
      <c r="A15539" s="14"/>
      <c r="C15539" s="30"/>
    </row>
    <row r="15540" spans="1:3">
      <c r="A15540" s="14"/>
      <c r="C15540" s="30"/>
    </row>
    <row r="15541" spans="1:3">
      <c r="A15541" s="14"/>
      <c r="C15541" s="30"/>
    </row>
    <row r="15542" spans="1:3">
      <c r="A15542" s="14"/>
      <c r="C15542" s="30"/>
    </row>
    <row r="15543" spans="1:3">
      <c r="A15543" s="14"/>
      <c r="C15543" s="30"/>
    </row>
    <row r="15544" spans="1:3">
      <c r="A15544" s="14"/>
      <c r="C15544" s="30"/>
    </row>
    <row r="15545" spans="1:3">
      <c r="A15545" s="14"/>
      <c r="C15545" s="30"/>
    </row>
    <row r="15546" spans="1:3">
      <c r="A15546" s="14"/>
      <c r="C15546" s="30"/>
    </row>
    <row r="15547" spans="1:3">
      <c r="A15547" s="14"/>
      <c r="C15547" s="30"/>
    </row>
    <row r="15548" spans="1:3">
      <c r="A15548" s="14"/>
      <c r="C15548" s="30"/>
    </row>
    <row r="15549" spans="1:3">
      <c r="A15549" s="14"/>
      <c r="C15549" s="30"/>
    </row>
    <row r="15550" spans="1:3">
      <c r="A15550" s="14"/>
      <c r="C15550" s="30"/>
    </row>
    <row r="15551" spans="1:3">
      <c r="A15551" s="14"/>
      <c r="C15551" s="30"/>
    </row>
    <row r="15552" spans="1:3">
      <c r="A15552" s="14"/>
      <c r="C15552" s="30"/>
    </row>
    <row r="15553" spans="1:3">
      <c r="A15553" s="14"/>
      <c r="C15553" s="30"/>
    </row>
    <row r="15554" spans="1:3">
      <c r="A15554" s="14"/>
      <c r="C15554" s="30"/>
    </row>
    <row r="15555" spans="1:3">
      <c r="A15555" s="14"/>
      <c r="C15555" s="30"/>
    </row>
    <row r="15556" spans="1:3">
      <c r="A15556" s="14"/>
      <c r="C15556" s="30"/>
    </row>
    <row r="15557" spans="1:3">
      <c r="A15557" s="14"/>
      <c r="C15557" s="30"/>
    </row>
    <row r="15558" spans="1:3">
      <c r="A15558" s="14"/>
      <c r="C15558" s="30"/>
    </row>
    <row r="15559" spans="1:3">
      <c r="A15559" s="14"/>
      <c r="C15559" s="30"/>
    </row>
    <row r="15560" spans="1:3">
      <c r="A15560" s="14"/>
      <c r="C15560" s="30"/>
    </row>
    <row r="15561" spans="1:3">
      <c r="A15561" s="14"/>
      <c r="C15561" s="30"/>
    </row>
    <row r="15562" spans="1:3">
      <c r="A15562" s="14"/>
      <c r="C15562" s="30"/>
    </row>
    <row r="15563" spans="1:3">
      <c r="A15563" s="14"/>
      <c r="C15563" s="30"/>
    </row>
    <row r="15564" spans="1:3">
      <c r="A15564" s="14"/>
      <c r="C15564" s="30"/>
    </row>
    <row r="15565" spans="1:3">
      <c r="A15565" s="14"/>
      <c r="C15565" s="30"/>
    </row>
    <row r="15566" spans="1:3">
      <c r="A15566" s="14"/>
      <c r="C15566" s="30"/>
    </row>
    <row r="15567" spans="1:3">
      <c r="A15567" s="14"/>
      <c r="C15567" s="30"/>
    </row>
    <row r="15568" spans="1:3">
      <c r="A15568" s="14"/>
      <c r="C15568" s="30"/>
    </row>
    <row r="15569" spans="1:3">
      <c r="A15569" s="14"/>
      <c r="C15569" s="30"/>
    </row>
    <row r="15570" spans="1:3">
      <c r="A15570" s="14"/>
      <c r="C15570" s="30"/>
    </row>
    <row r="15571" spans="1:3">
      <c r="A15571" s="14"/>
      <c r="C15571" s="30"/>
    </row>
    <row r="15572" spans="1:3">
      <c r="A15572" s="14"/>
      <c r="C15572" s="30"/>
    </row>
    <row r="15573" spans="1:3">
      <c r="A15573" s="14"/>
      <c r="C15573" s="30"/>
    </row>
    <row r="15574" spans="1:3">
      <c r="A15574" s="14"/>
      <c r="C15574" s="30"/>
    </row>
    <row r="15575" spans="1:3">
      <c r="A15575" s="14"/>
      <c r="C15575" s="30"/>
    </row>
    <row r="15576" spans="1:3">
      <c r="A15576" s="14"/>
      <c r="C15576" s="30"/>
    </row>
    <row r="15577" spans="1:3">
      <c r="A15577" s="14"/>
      <c r="C15577" s="30"/>
    </row>
    <row r="15578" spans="1:3">
      <c r="A15578" s="14"/>
      <c r="C15578" s="30"/>
    </row>
    <row r="15579" spans="1:3">
      <c r="A15579" s="14"/>
      <c r="C15579" s="30"/>
    </row>
    <row r="15580" spans="1:3">
      <c r="A15580" s="14"/>
      <c r="C15580" s="30"/>
    </row>
    <row r="15581" spans="1:3">
      <c r="A15581" s="14"/>
      <c r="C15581" s="30"/>
    </row>
    <row r="15582" spans="1:3">
      <c r="A15582" s="14"/>
      <c r="C15582" s="30"/>
    </row>
    <row r="15583" spans="1:3">
      <c r="A15583" s="14"/>
      <c r="C15583" s="30"/>
    </row>
    <row r="15584" spans="1:3">
      <c r="A15584" s="14"/>
      <c r="C15584" s="30"/>
    </row>
    <row r="15585" spans="1:3">
      <c r="A15585" s="14"/>
      <c r="C15585" s="30"/>
    </row>
    <row r="15586" spans="1:3">
      <c r="A15586" s="14"/>
      <c r="C15586" s="30"/>
    </row>
    <row r="15587" spans="1:3">
      <c r="A15587" s="14"/>
      <c r="C15587" s="30"/>
    </row>
    <row r="15588" spans="1:3">
      <c r="A15588" s="14"/>
      <c r="C15588" s="30"/>
    </row>
    <row r="15589" spans="1:3">
      <c r="A15589" s="14"/>
      <c r="C15589" s="30"/>
    </row>
    <row r="15590" spans="1:3">
      <c r="A15590" s="14"/>
      <c r="C15590" s="30"/>
    </row>
    <row r="15591" spans="1:3">
      <c r="A15591" s="14"/>
      <c r="C15591" s="30"/>
    </row>
    <row r="15592" spans="1:3">
      <c r="A15592" s="14"/>
      <c r="C15592" s="30"/>
    </row>
    <row r="15593" spans="1:3">
      <c r="A15593" s="14"/>
      <c r="C15593" s="30"/>
    </row>
    <row r="15594" spans="1:3">
      <c r="A15594" s="14"/>
      <c r="C15594" s="30"/>
    </row>
    <row r="15595" spans="1:3">
      <c r="A15595" s="14"/>
      <c r="C15595" s="30"/>
    </row>
    <row r="15596" spans="1:3">
      <c r="A15596" s="14"/>
      <c r="C15596" s="30"/>
    </row>
    <row r="15597" spans="1:3">
      <c r="A15597" s="14"/>
      <c r="C15597" s="30"/>
    </row>
    <row r="15598" spans="1:3">
      <c r="A15598" s="14"/>
      <c r="C15598" s="30"/>
    </row>
    <row r="15599" spans="1:3">
      <c r="A15599" s="14"/>
      <c r="C15599" s="30"/>
    </row>
    <row r="15600" spans="1:3">
      <c r="A15600" s="14"/>
      <c r="C15600" s="30"/>
    </row>
    <row r="15601" spans="1:3">
      <c r="A15601" s="14"/>
      <c r="C15601" s="30"/>
    </row>
    <row r="15602" spans="1:3">
      <c r="A15602" s="14"/>
      <c r="C15602" s="30"/>
    </row>
    <row r="15603" spans="1:3">
      <c r="A15603" s="14"/>
      <c r="C15603" s="30"/>
    </row>
    <row r="15604" spans="1:3">
      <c r="A15604" s="14"/>
      <c r="C15604" s="30"/>
    </row>
    <row r="15605" spans="1:3">
      <c r="A15605" s="14"/>
      <c r="C15605" s="30"/>
    </row>
    <row r="15606" spans="1:3">
      <c r="A15606" s="14"/>
      <c r="C15606" s="30"/>
    </row>
    <row r="15607" spans="1:3">
      <c r="A15607" s="14"/>
      <c r="C15607" s="30"/>
    </row>
    <row r="15608" spans="1:3">
      <c r="A15608" s="14"/>
      <c r="C15608" s="30"/>
    </row>
    <row r="15609" spans="1:3">
      <c r="A15609" s="14"/>
      <c r="C15609" s="30"/>
    </row>
    <row r="15610" spans="1:3">
      <c r="A15610" s="14"/>
      <c r="C15610" s="30"/>
    </row>
    <row r="15611" spans="1:3">
      <c r="A15611" s="14"/>
      <c r="C15611" s="30"/>
    </row>
    <row r="15612" spans="1:3">
      <c r="A15612" s="14"/>
      <c r="C15612" s="30"/>
    </row>
    <row r="15613" spans="1:3">
      <c r="A15613" s="14"/>
      <c r="C15613" s="30"/>
    </row>
    <row r="15614" spans="1:3">
      <c r="A15614" s="14"/>
      <c r="C15614" s="30"/>
    </row>
    <row r="15615" spans="1:3">
      <c r="A15615" s="14"/>
      <c r="C15615" s="30"/>
    </row>
    <row r="15616" spans="1:3">
      <c r="A15616" s="14"/>
      <c r="C15616" s="30"/>
    </row>
    <row r="15617" spans="1:3">
      <c r="A15617" s="14"/>
      <c r="C15617" s="30"/>
    </row>
    <row r="15618" spans="1:3">
      <c r="A15618" s="14"/>
      <c r="C15618" s="30"/>
    </row>
    <row r="15619" spans="1:3">
      <c r="A15619" s="14"/>
      <c r="C15619" s="30"/>
    </row>
    <row r="15620" spans="1:3">
      <c r="A15620" s="14"/>
      <c r="C15620" s="30"/>
    </row>
    <row r="15621" spans="1:3">
      <c r="A15621" s="14"/>
      <c r="C15621" s="30"/>
    </row>
    <row r="15622" spans="1:3">
      <c r="A15622" s="14"/>
      <c r="C15622" s="30"/>
    </row>
    <row r="15623" spans="1:3">
      <c r="A15623" s="14"/>
      <c r="C15623" s="30"/>
    </row>
    <row r="15624" spans="1:3">
      <c r="A15624" s="14"/>
      <c r="C15624" s="30"/>
    </row>
    <row r="15625" spans="1:3">
      <c r="A15625" s="14"/>
      <c r="C15625" s="30"/>
    </row>
    <row r="15626" spans="1:3">
      <c r="A15626" s="14"/>
      <c r="C15626" s="30"/>
    </row>
    <row r="15627" spans="1:3">
      <c r="A15627" s="14"/>
      <c r="C15627" s="30"/>
    </row>
    <row r="15628" spans="1:3">
      <c r="A15628" s="14"/>
      <c r="C15628" s="30"/>
    </row>
    <row r="15629" spans="1:3">
      <c r="A15629" s="14"/>
      <c r="C15629" s="30"/>
    </row>
    <row r="15630" spans="1:3">
      <c r="A15630" s="14"/>
      <c r="C15630" s="30"/>
    </row>
    <row r="15631" spans="1:3">
      <c r="A15631" s="14"/>
      <c r="C15631" s="30"/>
    </row>
    <row r="15632" spans="1:3">
      <c r="A15632" s="14"/>
      <c r="C15632" s="30"/>
    </row>
    <row r="15633" spans="1:3">
      <c r="A15633" s="14"/>
      <c r="C15633" s="30"/>
    </row>
    <row r="15634" spans="1:3">
      <c r="A15634" s="14"/>
      <c r="C15634" s="30"/>
    </row>
    <row r="15635" spans="1:3">
      <c r="A15635" s="14"/>
      <c r="C15635" s="30"/>
    </row>
    <row r="15636" spans="1:3">
      <c r="A15636" s="14"/>
      <c r="C15636" s="30"/>
    </row>
    <row r="15637" spans="1:3">
      <c r="A15637" s="14"/>
      <c r="C15637" s="30"/>
    </row>
    <row r="15638" spans="1:3">
      <c r="A15638" s="14"/>
      <c r="C15638" s="30"/>
    </row>
    <row r="15639" spans="1:3">
      <c r="A15639" s="14"/>
      <c r="C15639" s="30"/>
    </row>
    <row r="15640" spans="1:3">
      <c r="A15640" s="14"/>
      <c r="C15640" s="30"/>
    </row>
    <row r="15641" spans="1:3">
      <c r="A15641" s="14"/>
      <c r="C15641" s="30"/>
    </row>
    <row r="15642" spans="1:3">
      <c r="A15642" s="14"/>
      <c r="C15642" s="30"/>
    </row>
    <row r="15643" spans="1:3">
      <c r="A15643" s="14"/>
      <c r="C15643" s="30"/>
    </row>
    <row r="15644" spans="1:3">
      <c r="A15644" s="14"/>
      <c r="C15644" s="30"/>
    </row>
    <row r="15645" spans="1:3">
      <c r="A15645" s="14"/>
      <c r="C15645" s="30"/>
    </row>
    <row r="15646" spans="1:3">
      <c r="A15646" s="14"/>
      <c r="C15646" s="30"/>
    </row>
    <row r="15647" spans="1:3">
      <c r="A15647" s="14"/>
      <c r="C15647" s="30"/>
    </row>
    <row r="15648" spans="1:3">
      <c r="A15648" s="14"/>
      <c r="C15648" s="30"/>
    </row>
    <row r="15649" spans="1:3">
      <c r="A15649" s="14"/>
      <c r="C15649" s="30"/>
    </row>
    <row r="15650" spans="1:3">
      <c r="A15650" s="14"/>
      <c r="C15650" s="30"/>
    </row>
    <row r="15651" spans="1:3">
      <c r="A15651" s="14"/>
      <c r="C15651" s="30"/>
    </row>
    <row r="15652" spans="1:3">
      <c r="A15652" s="14"/>
      <c r="C15652" s="30"/>
    </row>
    <row r="15653" spans="1:3">
      <c r="A15653" s="14"/>
      <c r="C15653" s="30"/>
    </row>
    <row r="15654" spans="1:3">
      <c r="A15654" s="14"/>
      <c r="C15654" s="30"/>
    </row>
    <row r="15655" spans="1:3">
      <c r="A15655" s="14"/>
      <c r="C15655" s="30"/>
    </row>
    <row r="15656" spans="1:3">
      <c r="A15656" s="14"/>
      <c r="C15656" s="30"/>
    </row>
    <row r="15657" spans="1:3">
      <c r="A15657" s="14"/>
      <c r="C15657" s="30"/>
    </row>
    <row r="15658" spans="1:3">
      <c r="A15658" s="14"/>
      <c r="C15658" s="30"/>
    </row>
    <row r="15659" spans="1:3">
      <c r="A15659" s="14"/>
      <c r="C15659" s="30"/>
    </row>
    <row r="15660" spans="1:3">
      <c r="A15660" s="14"/>
      <c r="C15660" s="30"/>
    </row>
    <row r="15661" spans="1:3">
      <c r="A15661" s="14"/>
      <c r="C15661" s="30"/>
    </row>
    <row r="15662" spans="1:3">
      <c r="A15662" s="14"/>
      <c r="C15662" s="30"/>
    </row>
    <row r="15663" spans="1:3">
      <c r="A15663" s="14"/>
      <c r="C15663" s="30"/>
    </row>
    <row r="15664" spans="1:3">
      <c r="A15664" s="14"/>
      <c r="C15664" s="30"/>
    </row>
    <row r="15665" spans="1:3">
      <c r="A15665" s="14"/>
      <c r="C15665" s="30"/>
    </row>
    <row r="15666" spans="1:3">
      <c r="A15666" s="14"/>
      <c r="C15666" s="30"/>
    </row>
    <row r="15667" spans="1:3">
      <c r="A15667" s="14"/>
      <c r="C15667" s="30"/>
    </row>
    <row r="15668" spans="1:3">
      <c r="A15668" s="14"/>
      <c r="C15668" s="30"/>
    </row>
    <row r="15669" spans="1:3">
      <c r="A15669" s="14"/>
      <c r="C15669" s="30"/>
    </row>
    <row r="15670" spans="1:3">
      <c r="A15670" s="14"/>
      <c r="C15670" s="30"/>
    </row>
    <row r="15671" spans="1:3">
      <c r="A15671" s="14"/>
      <c r="C15671" s="30"/>
    </row>
    <row r="15672" spans="1:3">
      <c r="A15672" s="14"/>
      <c r="C15672" s="30"/>
    </row>
    <row r="15673" spans="1:3">
      <c r="A15673" s="14"/>
      <c r="C15673" s="30"/>
    </row>
    <row r="15674" spans="1:3">
      <c r="A15674" s="14"/>
      <c r="C15674" s="30"/>
    </row>
    <row r="15675" spans="1:3">
      <c r="A15675" s="14"/>
      <c r="C15675" s="30"/>
    </row>
    <row r="15676" spans="1:3">
      <c r="A15676" s="14"/>
      <c r="C15676" s="30"/>
    </row>
    <row r="15677" spans="1:3">
      <c r="A15677" s="14"/>
      <c r="C15677" s="30"/>
    </row>
    <row r="15678" spans="1:3">
      <c r="A15678" s="14"/>
      <c r="C15678" s="30"/>
    </row>
    <row r="15679" spans="1:3">
      <c r="A15679" s="14"/>
      <c r="C15679" s="30"/>
    </row>
    <row r="15680" spans="1:3">
      <c r="A15680" s="14"/>
      <c r="C15680" s="30"/>
    </row>
    <row r="15681" spans="1:3">
      <c r="A15681" s="14"/>
      <c r="C15681" s="30"/>
    </row>
    <row r="15682" spans="1:3">
      <c r="A15682" s="14"/>
      <c r="C15682" s="30"/>
    </row>
    <row r="15683" spans="1:3">
      <c r="A15683" s="14"/>
      <c r="C15683" s="30"/>
    </row>
    <row r="15684" spans="1:3">
      <c r="A15684" s="14"/>
      <c r="C15684" s="30"/>
    </row>
    <row r="15685" spans="1:3">
      <c r="A15685" s="14"/>
      <c r="C15685" s="30"/>
    </row>
    <row r="15686" spans="1:3">
      <c r="A15686" s="14"/>
      <c r="C15686" s="30"/>
    </row>
    <row r="15687" spans="1:3">
      <c r="A15687" s="14"/>
      <c r="C15687" s="30"/>
    </row>
    <row r="15688" spans="1:3">
      <c r="A15688" s="14"/>
      <c r="C15688" s="30"/>
    </row>
    <row r="15689" spans="1:3">
      <c r="A15689" s="14"/>
      <c r="C15689" s="30"/>
    </row>
    <row r="15690" spans="1:3">
      <c r="A15690" s="14"/>
      <c r="C15690" s="30"/>
    </row>
    <row r="15691" spans="1:3">
      <c r="A15691" s="14"/>
      <c r="C15691" s="30"/>
    </row>
    <row r="15692" spans="1:3">
      <c r="A15692" s="14"/>
      <c r="C15692" s="30"/>
    </row>
    <row r="15693" spans="1:3">
      <c r="A15693" s="14"/>
      <c r="C15693" s="30"/>
    </row>
    <row r="15694" spans="1:3">
      <c r="A15694" s="14"/>
      <c r="C15694" s="30"/>
    </row>
    <row r="15695" spans="1:3">
      <c r="A15695" s="14"/>
      <c r="C15695" s="30"/>
    </row>
    <row r="15696" spans="1:3">
      <c r="A15696" s="14"/>
      <c r="C15696" s="30"/>
    </row>
    <row r="15697" spans="1:3">
      <c r="A15697" s="14"/>
      <c r="C15697" s="30"/>
    </row>
    <row r="15698" spans="1:3">
      <c r="A15698" s="14"/>
      <c r="C15698" s="30"/>
    </row>
    <row r="15699" spans="1:3">
      <c r="A15699" s="14"/>
      <c r="C15699" s="30"/>
    </row>
    <row r="15700" spans="1:3">
      <c r="A15700" s="14"/>
      <c r="C15700" s="30"/>
    </row>
    <row r="15701" spans="1:3">
      <c r="A15701" s="14"/>
      <c r="C15701" s="30"/>
    </row>
    <row r="15702" spans="1:3">
      <c r="A15702" s="14"/>
      <c r="C15702" s="30"/>
    </row>
    <row r="15703" spans="1:3">
      <c r="A15703" s="14"/>
      <c r="C15703" s="30"/>
    </row>
    <row r="15704" spans="1:3">
      <c r="A15704" s="14"/>
      <c r="C15704" s="30"/>
    </row>
    <row r="15705" spans="1:3">
      <c r="A15705" s="14"/>
      <c r="C15705" s="30"/>
    </row>
    <row r="15706" spans="1:3">
      <c r="A15706" s="14"/>
      <c r="C15706" s="30"/>
    </row>
    <row r="15707" spans="1:3">
      <c r="A15707" s="14"/>
      <c r="C15707" s="30"/>
    </row>
    <row r="15708" spans="1:3">
      <c r="A15708" s="14"/>
      <c r="C15708" s="30"/>
    </row>
    <row r="15709" spans="1:3">
      <c r="A15709" s="14"/>
      <c r="C15709" s="30"/>
    </row>
    <row r="15710" spans="1:3">
      <c r="A15710" s="14"/>
      <c r="C15710" s="30"/>
    </row>
    <row r="15711" spans="1:3">
      <c r="A15711" s="14"/>
      <c r="C15711" s="30"/>
    </row>
    <row r="15712" spans="1:3">
      <c r="A15712" s="14"/>
      <c r="C15712" s="30"/>
    </row>
    <row r="15713" spans="1:3">
      <c r="A15713" s="14"/>
      <c r="C15713" s="30"/>
    </row>
    <row r="15714" spans="1:3">
      <c r="A15714" s="14"/>
      <c r="C15714" s="30"/>
    </row>
    <row r="15715" spans="1:3">
      <c r="A15715" s="14"/>
      <c r="C15715" s="30"/>
    </row>
    <row r="15716" spans="1:3">
      <c r="A15716" s="14"/>
      <c r="C15716" s="30"/>
    </row>
    <row r="15717" spans="1:3">
      <c r="A15717" s="14"/>
      <c r="C15717" s="30"/>
    </row>
    <row r="15718" spans="1:3">
      <c r="A15718" s="14"/>
      <c r="C15718" s="30"/>
    </row>
    <row r="15719" spans="1:3">
      <c r="A15719" s="14"/>
      <c r="C15719" s="30"/>
    </row>
    <row r="15720" spans="1:3">
      <c r="A15720" s="14"/>
      <c r="C15720" s="30"/>
    </row>
    <row r="15721" spans="1:3">
      <c r="A15721" s="14"/>
      <c r="C15721" s="30"/>
    </row>
    <row r="15722" spans="1:3">
      <c r="A15722" s="14"/>
      <c r="C15722" s="30"/>
    </row>
    <row r="15723" spans="1:3">
      <c r="A15723" s="14"/>
      <c r="C15723" s="30"/>
    </row>
    <row r="15724" spans="1:3">
      <c r="A15724" s="14"/>
      <c r="C15724" s="30"/>
    </row>
    <row r="15725" spans="1:3">
      <c r="A15725" s="14"/>
      <c r="C15725" s="30"/>
    </row>
    <row r="15726" spans="1:3">
      <c r="A15726" s="14"/>
      <c r="C15726" s="30"/>
    </row>
    <row r="15727" spans="1:3">
      <c r="A15727" s="14"/>
      <c r="C15727" s="30"/>
    </row>
    <row r="15728" spans="1:3">
      <c r="A15728" s="14"/>
      <c r="C15728" s="30"/>
    </row>
    <row r="15729" spans="1:3">
      <c r="A15729" s="14"/>
      <c r="C15729" s="30"/>
    </row>
    <row r="15730" spans="1:3">
      <c r="A15730" s="14"/>
      <c r="C15730" s="30"/>
    </row>
    <row r="15731" spans="1:3">
      <c r="A15731" s="14"/>
      <c r="C15731" s="30"/>
    </row>
    <row r="15732" spans="1:3">
      <c r="A15732" s="14"/>
      <c r="C15732" s="30"/>
    </row>
    <row r="15733" spans="1:3">
      <c r="A15733" s="14"/>
      <c r="C15733" s="30"/>
    </row>
    <row r="15734" spans="1:3">
      <c r="A15734" s="14"/>
      <c r="C15734" s="30"/>
    </row>
    <row r="15735" spans="1:3">
      <c r="A15735" s="14"/>
      <c r="C15735" s="30"/>
    </row>
    <row r="15736" spans="1:3">
      <c r="A15736" s="14"/>
      <c r="C15736" s="30"/>
    </row>
    <row r="15737" spans="1:3">
      <c r="A15737" s="14"/>
      <c r="C15737" s="30"/>
    </row>
    <row r="15738" spans="1:3">
      <c r="A15738" s="14"/>
      <c r="C15738" s="30"/>
    </row>
    <row r="15739" spans="1:3">
      <c r="A15739" s="14"/>
      <c r="C15739" s="30"/>
    </row>
    <row r="15740" spans="1:3">
      <c r="A15740" s="14"/>
      <c r="C15740" s="30"/>
    </row>
    <row r="15741" spans="1:3">
      <c r="A15741" s="14"/>
      <c r="C15741" s="30"/>
    </row>
    <row r="15742" spans="1:3">
      <c r="A15742" s="14"/>
      <c r="C15742" s="30"/>
    </row>
    <row r="15743" spans="1:3">
      <c r="A15743" s="14"/>
      <c r="C15743" s="30"/>
    </row>
    <row r="15744" spans="1:3">
      <c r="A15744" s="14"/>
      <c r="C15744" s="30"/>
    </row>
    <row r="15745" spans="1:3">
      <c r="A15745" s="14"/>
      <c r="C15745" s="30"/>
    </row>
    <row r="15746" spans="1:3">
      <c r="A15746" s="14"/>
      <c r="C15746" s="30"/>
    </row>
    <row r="15747" spans="1:3">
      <c r="A15747" s="14"/>
      <c r="C15747" s="30"/>
    </row>
    <row r="15748" spans="1:3">
      <c r="A15748" s="14"/>
      <c r="C15748" s="30"/>
    </row>
    <row r="15749" spans="1:3">
      <c r="A15749" s="14"/>
      <c r="C15749" s="30"/>
    </row>
    <row r="15750" spans="1:3">
      <c r="A15750" s="14"/>
      <c r="C15750" s="30"/>
    </row>
    <row r="15751" spans="1:3">
      <c r="A15751" s="14"/>
      <c r="C15751" s="30"/>
    </row>
    <row r="15752" spans="1:3">
      <c r="A15752" s="14"/>
      <c r="C15752" s="30"/>
    </row>
    <row r="15753" spans="1:3">
      <c r="A15753" s="14"/>
      <c r="C15753" s="30"/>
    </row>
    <row r="15754" spans="1:3">
      <c r="A15754" s="14"/>
      <c r="C15754" s="30"/>
    </row>
    <row r="15755" spans="1:3">
      <c r="A15755" s="14"/>
      <c r="C15755" s="30"/>
    </row>
    <row r="15756" spans="1:3">
      <c r="A15756" s="14"/>
      <c r="C15756" s="30"/>
    </row>
    <row r="15757" spans="1:3">
      <c r="A15757" s="14"/>
      <c r="C15757" s="30"/>
    </row>
    <row r="15758" spans="1:3">
      <c r="A15758" s="14"/>
      <c r="C15758" s="30"/>
    </row>
    <row r="15759" spans="1:3">
      <c r="A15759" s="14"/>
      <c r="C15759" s="30"/>
    </row>
    <row r="15760" spans="1:3">
      <c r="A15760" s="14"/>
      <c r="C15760" s="30"/>
    </row>
    <row r="15761" spans="1:3">
      <c r="A15761" s="14"/>
      <c r="C15761" s="30"/>
    </row>
    <row r="15762" spans="1:3">
      <c r="A15762" s="14"/>
      <c r="C15762" s="30"/>
    </row>
    <row r="15763" spans="1:3">
      <c r="A15763" s="14"/>
      <c r="C15763" s="30"/>
    </row>
    <row r="15764" spans="1:3">
      <c r="A15764" s="14"/>
      <c r="C15764" s="30"/>
    </row>
    <row r="15765" spans="1:3">
      <c r="A15765" s="14"/>
      <c r="C15765" s="30"/>
    </row>
    <row r="15766" spans="1:3">
      <c r="A15766" s="14"/>
      <c r="C15766" s="30"/>
    </row>
    <row r="15767" spans="1:3">
      <c r="A15767" s="14"/>
      <c r="C15767" s="30"/>
    </row>
    <row r="15768" spans="1:3">
      <c r="A15768" s="14"/>
      <c r="C15768" s="30"/>
    </row>
    <row r="15769" spans="1:3">
      <c r="A15769" s="14"/>
      <c r="C15769" s="30"/>
    </row>
    <row r="15770" spans="1:3">
      <c r="A15770" s="14"/>
      <c r="C15770" s="30"/>
    </row>
    <row r="15771" spans="1:3">
      <c r="A15771" s="14"/>
      <c r="C15771" s="30"/>
    </row>
    <row r="15772" spans="1:3">
      <c r="A15772" s="14"/>
      <c r="C15772" s="30"/>
    </row>
    <row r="15773" spans="1:3">
      <c r="A15773" s="14"/>
      <c r="C15773" s="30"/>
    </row>
    <row r="15774" spans="1:3">
      <c r="A15774" s="14"/>
      <c r="C15774" s="30"/>
    </row>
    <row r="15775" spans="1:3">
      <c r="A15775" s="14"/>
      <c r="C15775" s="30"/>
    </row>
    <row r="15776" spans="1:3">
      <c r="A15776" s="14"/>
      <c r="C15776" s="30"/>
    </row>
    <row r="15777" spans="1:3">
      <c r="A15777" s="14"/>
      <c r="C15777" s="30"/>
    </row>
    <row r="15778" spans="1:3">
      <c r="A15778" s="14"/>
      <c r="C15778" s="30"/>
    </row>
    <row r="15779" spans="1:3">
      <c r="A15779" s="14"/>
      <c r="C15779" s="30"/>
    </row>
    <row r="15780" spans="1:3">
      <c r="A15780" s="14"/>
      <c r="C15780" s="30"/>
    </row>
    <row r="15781" spans="1:3">
      <c r="A15781" s="14"/>
      <c r="C15781" s="30"/>
    </row>
    <row r="15782" spans="1:3">
      <c r="A15782" s="14"/>
      <c r="C15782" s="30"/>
    </row>
    <row r="15783" spans="1:3">
      <c r="A15783" s="14"/>
      <c r="C15783" s="30"/>
    </row>
    <row r="15784" spans="1:3">
      <c r="A15784" s="14"/>
      <c r="C15784" s="30"/>
    </row>
    <row r="15785" spans="1:3">
      <c r="A15785" s="14"/>
      <c r="C15785" s="30"/>
    </row>
    <row r="15786" spans="1:3">
      <c r="A15786" s="14"/>
      <c r="C15786" s="30"/>
    </row>
    <row r="15787" spans="1:3">
      <c r="A15787" s="14"/>
      <c r="C15787" s="30"/>
    </row>
    <row r="15788" spans="1:3">
      <c r="A15788" s="14"/>
      <c r="C15788" s="30"/>
    </row>
    <row r="15789" spans="1:3">
      <c r="A15789" s="14"/>
      <c r="C15789" s="30"/>
    </row>
    <row r="15790" spans="1:3">
      <c r="A15790" s="14"/>
      <c r="C15790" s="30"/>
    </row>
    <row r="15791" spans="1:3">
      <c r="A15791" s="14"/>
      <c r="C15791" s="30"/>
    </row>
    <row r="15792" spans="1:3">
      <c r="A15792" s="14"/>
      <c r="C15792" s="30"/>
    </row>
    <row r="15793" spans="1:3">
      <c r="A15793" s="14"/>
      <c r="C15793" s="30"/>
    </row>
    <row r="15794" spans="1:3">
      <c r="A15794" s="14"/>
      <c r="C15794" s="30"/>
    </row>
    <row r="15795" spans="1:3">
      <c r="A15795" s="14"/>
      <c r="C15795" s="30"/>
    </row>
    <row r="15796" spans="1:3">
      <c r="A15796" s="14"/>
      <c r="C15796" s="30"/>
    </row>
    <row r="15797" spans="1:3">
      <c r="A15797" s="14"/>
      <c r="C15797" s="30"/>
    </row>
    <row r="15798" spans="1:3">
      <c r="A15798" s="14"/>
      <c r="C15798" s="30"/>
    </row>
    <row r="15799" spans="1:3">
      <c r="A15799" s="14"/>
      <c r="C15799" s="30"/>
    </row>
    <row r="15800" spans="1:3">
      <c r="A15800" s="14"/>
      <c r="C15800" s="30"/>
    </row>
    <row r="15801" spans="1:3">
      <c r="A15801" s="14"/>
      <c r="C15801" s="30"/>
    </row>
    <row r="15802" spans="1:3">
      <c r="A15802" s="14"/>
      <c r="C15802" s="30"/>
    </row>
    <row r="15803" spans="1:3">
      <c r="A15803" s="14"/>
      <c r="C15803" s="30"/>
    </row>
    <row r="15804" spans="1:3">
      <c r="A15804" s="14"/>
      <c r="C15804" s="30"/>
    </row>
    <row r="15805" spans="1:3">
      <c r="A15805" s="14"/>
      <c r="C15805" s="30"/>
    </row>
    <row r="15806" spans="1:3">
      <c r="A15806" s="14"/>
      <c r="C15806" s="30"/>
    </row>
    <row r="15807" spans="1:3">
      <c r="A15807" s="14"/>
      <c r="C15807" s="30"/>
    </row>
    <row r="15808" spans="1:3">
      <c r="A15808" s="14"/>
      <c r="C15808" s="30"/>
    </row>
    <row r="15809" spans="1:3">
      <c r="A15809" s="14"/>
      <c r="C15809" s="30"/>
    </row>
    <row r="15810" spans="1:3">
      <c r="A15810" s="14"/>
      <c r="C15810" s="30"/>
    </row>
    <row r="15811" spans="1:3">
      <c r="A15811" s="14"/>
      <c r="C15811" s="30"/>
    </row>
    <row r="15812" spans="1:3">
      <c r="A15812" s="14"/>
      <c r="C15812" s="30"/>
    </row>
    <row r="15813" spans="1:3">
      <c r="A15813" s="14"/>
      <c r="C15813" s="30"/>
    </row>
    <row r="15814" spans="1:3">
      <c r="A15814" s="14"/>
      <c r="C15814" s="30"/>
    </row>
    <row r="15815" spans="1:3">
      <c r="A15815" s="14"/>
      <c r="C15815" s="30"/>
    </row>
    <row r="15816" spans="1:3">
      <c r="A15816" s="14"/>
      <c r="C15816" s="30"/>
    </row>
    <row r="15817" spans="1:3">
      <c r="A15817" s="14"/>
      <c r="C15817" s="30"/>
    </row>
    <row r="15818" spans="1:3">
      <c r="A15818" s="14"/>
      <c r="C15818" s="30"/>
    </row>
    <row r="15819" spans="1:3">
      <c r="A15819" s="14"/>
      <c r="C15819" s="30"/>
    </row>
    <row r="15820" spans="1:3">
      <c r="A15820" s="14"/>
      <c r="C15820" s="30"/>
    </row>
    <row r="15821" spans="1:3">
      <c r="A15821" s="14"/>
      <c r="C15821" s="30"/>
    </row>
    <row r="15822" spans="1:3">
      <c r="A15822" s="14"/>
      <c r="C15822" s="30"/>
    </row>
    <row r="15823" spans="1:3">
      <c r="A15823" s="14"/>
      <c r="C15823" s="30"/>
    </row>
    <row r="15824" spans="1:3">
      <c r="A15824" s="14"/>
      <c r="C15824" s="30"/>
    </row>
    <row r="15825" spans="1:3">
      <c r="A15825" s="14"/>
      <c r="C15825" s="30"/>
    </row>
    <row r="15826" spans="1:3">
      <c r="A15826" s="14"/>
      <c r="C15826" s="30"/>
    </row>
    <row r="15827" spans="1:3">
      <c r="A15827" s="14"/>
      <c r="C15827" s="30"/>
    </row>
    <row r="15828" spans="1:3">
      <c r="A15828" s="14"/>
      <c r="C15828" s="30"/>
    </row>
    <row r="15829" spans="1:3">
      <c r="A15829" s="14"/>
      <c r="C15829" s="30"/>
    </row>
    <row r="15830" spans="1:3">
      <c r="A15830" s="14"/>
      <c r="C15830" s="30"/>
    </row>
    <row r="15831" spans="1:3">
      <c r="A15831" s="14"/>
      <c r="C15831" s="30"/>
    </row>
    <row r="15832" spans="1:3">
      <c r="A15832" s="14"/>
      <c r="C15832" s="30"/>
    </row>
    <row r="15833" spans="1:3">
      <c r="A15833" s="14"/>
      <c r="C15833" s="30"/>
    </row>
    <row r="15834" spans="1:3">
      <c r="A15834" s="14"/>
      <c r="C15834" s="30"/>
    </row>
    <row r="15835" spans="1:3">
      <c r="A15835" s="14"/>
      <c r="C15835" s="30"/>
    </row>
    <row r="15836" spans="1:3">
      <c r="A15836" s="14"/>
      <c r="C15836" s="30"/>
    </row>
    <row r="15837" spans="1:3">
      <c r="A15837" s="14"/>
      <c r="C15837" s="30"/>
    </row>
    <row r="15838" spans="1:3">
      <c r="A15838" s="14"/>
      <c r="C15838" s="30"/>
    </row>
    <row r="15839" spans="1:3">
      <c r="A15839" s="14"/>
      <c r="C15839" s="30"/>
    </row>
    <row r="15840" spans="1:3">
      <c r="A15840" s="14"/>
      <c r="C15840" s="30"/>
    </row>
    <row r="15841" spans="1:3">
      <c r="A15841" s="14"/>
      <c r="C15841" s="30"/>
    </row>
    <row r="15842" spans="1:3">
      <c r="A15842" s="14"/>
      <c r="C15842" s="30"/>
    </row>
    <row r="15843" spans="1:3">
      <c r="A15843" s="14"/>
      <c r="C15843" s="30"/>
    </row>
    <row r="15844" spans="1:3">
      <c r="A15844" s="14"/>
      <c r="C15844" s="30"/>
    </row>
    <row r="15845" spans="1:3">
      <c r="A15845" s="14"/>
      <c r="C15845" s="30"/>
    </row>
    <row r="15846" spans="1:3">
      <c r="A15846" s="14"/>
      <c r="C15846" s="30"/>
    </row>
    <row r="15847" spans="1:3">
      <c r="A15847" s="14"/>
      <c r="C15847" s="30"/>
    </row>
    <row r="15848" spans="1:3">
      <c r="A15848" s="14"/>
      <c r="C15848" s="30"/>
    </row>
    <row r="15849" spans="1:3">
      <c r="A15849" s="14"/>
      <c r="C15849" s="30"/>
    </row>
    <row r="15850" spans="1:3">
      <c r="A15850" s="14"/>
      <c r="C15850" s="30"/>
    </row>
    <row r="15851" spans="1:3">
      <c r="A15851" s="14"/>
      <c r="C15851" s="30"/>
    </row>
    <row r="15852" spans="1:3">
      <c r="A15852" s="14"/>
      <c r="C15852" s="30"/>
    </row>
    <row r="15853" spans="1:3">
      <c r="A15853" s="14"/>
      <c r="C15853" s="30"/>
    </row>
    <row r="15854" spans="1:3">
      <c r="A15854" s="14"/>
      <c r="C15854" s="30"/>
    </row>
    <row r="15855" spans="1:3">
      <c r="A15855" s="14"/>
      <c r="C15855" s="30"/>
    </row>
    <row r="15856" spans="1:3">
      <c r="A15856" s="14"/>
      <c r="C15856" s="30"/>
    </row>
    <row r="15857" spans="1:3">
      <c r="A15857" s="14"/>
      <c r="C15857" s="30"/>
    </row>
    <row r="15858" spans="1:3">
      <c r="A15858" s="14"/>
      <c r="C15858" s="30"/>
    </row>
    <row r="15859" spans="1:3">
      <c r="A15859" s="14"/>
      <c r="C15859" s="30"/>
    </row>
    <row r="15860" spans="1:3">
      <c r="A15860" s="14"/>
      <c r="C15860" s="30"/>
    </row>
    <row r="15861" spans="1:3">
      <c r="A15861" s="14"/>
      <c r="C15861" s="30"/>
    </row>
    <row r="15862" spans="1:3">
      <c r="A15862" s="14"/>
      <c r="C15862" s="30"/>
    </row>
    <row r="15863" spans="1:3">
      <c r="A15863" s="14"/>
      <c r="C15863" s="30"/>
    </row>
    <row r="15864" spans="1:3">
      <c r="A15864" s="14"/>
      <c r="C15864" s="30"/>
    </row>
    <row r="15865" spans="1:3">
      <c r="A15865" s="14"/>
      <c r="C15865" s="30"/>
    </row>
    <row r="15866" spans="1:3">
      <c r="A15866" s="14"/>
      <c r="C15866" s="30"/>
    </row>
    <row r="15867" spans="1:3">
      <c r="A15867" s="14"/>
      <c r="C15867" s="30"/>
    </row>
    <row r="15868" spans="1:3">
      <c r="A15868" s="14"/>
      <c r="C15868" s="30"/>
    </row>
    <row r="15869" spans="1:3">
      <c r="A15869" s="14"/>
      <c r="C15869" s="30"/>
    </row>
    <row r="15870" spans="1:3">
      <c r="A15870" s="14"/>
      <c r="C15870" s="30"/>
    </row>
    <row r="15871" spans="1:3">
      <c r="A15871" s="14"/>
      <c r="C15871" s="30"/>
    </row>
    <row r="15872" spans="1:3">
      <c r="A15872" s="14"/>
      <c r="C15872" s="30"/>
    </row>
    <row r="15873" spans="1:3">
      <c r="A15873" s="14"/>
      <c r="C15873" s="30"/>
    </row>
    <row r="15874" spans="1:3">
      <c r="A15874" s="14"/>
      <c r="C15874" s="30"/>
    </row>
    <row r="15875" spans="1:3">
      <c r="A15875" s="14"/>
      <c r="C15875" s="30"/>
    </row>
    <row r="15876" spans="1:3">
      <c r="A15876" s="14"/>
      <c r="C15876" s="30"/>
    </row>
    <row r="15877" spans="1:3">
      <c r="A15877" s="14"/>
      <c r="C15877" s="30"/>
    </row>
    <row r="15878" spans="1:3">
      <c r="A15878" s="14"/>
      <c r="C15878" s="30"/>
    </row>
    <row r="15879" spans="1:3">
      <c r="A15879" s="14"/>
      <c r="C15879" s="30"/>
    </row>
    <row r="15880" spans="1:3">
      <c r="A15880" s="14"/>
      <c r="C15880" s="30"/>
    </row>
    <row r="15881" spans="1:3">
      <c r="A15881" s="14"/>
      <c r="C15881" s="30"/>
    </row>
    <row r="15882" spans="1:3">
      <c r="A15882" s="14"/>
      <c r="C15882" s="30"/>
    </row>
    <row r="15883" spans="1:3">
      <c r="A15883" s="14"/>
      <c r="C15883" s="30"/>
    </row>
    <row r="15884" spans="1:3">
      <c r="A15884" s="14"/>
      <c r="C15884" s="30"/>
    </row>
    <row r="15885" spans="1:3">
      <c r="A15885" s="14"/>
      <c r="C15885" s="30"/>
    </row>
    <row r="15886" spans="1:3">
      <c r="A15886" s="14"/>
      <c r="C15886" s="30"/>
    </row>
    <row r="15887" spans="1:3">
      <c r="A15887" s="14"/>
      <c r="C15887" s="30"/>
    </row>
    <row r="15888" spans="1:3">
      <c r="A15888" s="14"/>
      <c r="C15888" s="30"/>
    </row>
    <row r="15889" spans="1:3">
      <c r="A15889" s="14"/>
      <c r="C15889" s="30"/>
    </row>
    <row r="15890" spans="1:3">
      <c r="A15890" s="14"/>
      <c r="C15890" s="30"/>
    </row>
    <row r="15891" spans="1:3">
      <c r="A15891" s="14"/>
      <c r="C15891" s="30"/>
    </row>
    <row r="15892" spans="1:3">
      <c r="A15892" s="14"/>
      <c r="C15892" s="30"/>
    </row>
    <row r="15893" spans="1:3">
      <c r="A15893" s="14"/>
      <c r="C15893" s="30"/>
    </row>
    <row r="15894" spans="1:3">
      <c r="A15894" s="14"/>
      <c r="C15894" s="30"/>
    </row>
    <row r="15895" spans="1:3">
      <c r="A15895" s="14"/>
      <c r="C15895" s="30"/>
    </row>
    <row r="15896" spans="1:3">
      <c r="A15896" s="14"/>
      <c r="C15896" s="30"/>
    </row>
    <row r="15897" spans="1:3">
      <c r="A15897" s="14"/>
      <c r="C15897" s="30"/>
    </row>
    <row r="15898" spans="1:3">
      <c r="A15898" s="14"/>
      <c r="C15898" s="30"/>
    </row>
    <row r="15899" spans="1:3">
      <c r="A15899" s="14"/>
      <c r="C15899" s="30"/>
    </row>
    <row r="15900" spans="1:3">
      <c r="A15900" s="14"/>
      <c r="C15900" s="30"/>
    </row>
    <row r="15901" spans="1:3">
      <c r="A15901" s="14"/>
      <c r="C15901" s="30"/>
    </row>
    <row r="15902" spans="1:3">
      <c r="A15902" s="14"/>
      <c r="C15902" s="30"/>
    </row>
    <row r="15903" spans="1:3">
      <c r="A15903" s="14"/>
      <c r="C15903" s="30"/>
    </row>
    <row r="15904" spans="1:3">
      <c r="A15904" s="14"/>
      <c r="C15904" s="30"/>
    </row>
    <row r="15905" spans="1:3">
      <c r="A15905" s="14"/>
      <c r="C15905" s="30"/>
    </row>
    <row r="15906" spans="1:3">
      <c r="A15906" s="14"/>
      <c r="C15906" s="30"/>
    </row>
    <row r="15907" spans="1:3">
      <c r="A15907" s="14"/>
      <c r="C15907" s="30"/>
    </row>
    <row r="15908" spans="1:3">
      <c r="A15908" s="14"/>
      <c r="C15908" s="30"/>
    </row>
    <row r="15909" spans="1:3">
      <c r="A15909" s="14"/>
      <c r="C15909" s="30"/>
    </row>
    <row r="15910" spans="1:3">
      <c r="A15910" s="14"/>
      <c r="C15910" s="30"/>
    </row>
    <row r="15911" spans="1:3">
      <c r="A15911" s="14"/>
      <c r="C15911" s="30"/>
    </row>
    <row r="15912" spans="1:3">
      <c r="A15912" s="14"/>
      <c r="C15912" s="30"/>
    </row>
    <row r="15913" spans="1:3">
      <c r="A15913" s="14"/>
      <c r="C15913" s="30"/>
    </row>
    <row r="15914" spans="1:3">
      <c r="A15914" s="14"/>
      <c r="C15914" s="30"/>
    </row>
    <row r="15915" spans="1:3">
      <c r="A15915" s="14"/>
      <c r="C15915" s="30"/>
    </row>
    <row r="15916" spans="1:3">
      <c r="A15916" s="14"/>
      <c r="C15916" s="30"/>
    </row>
    <row r="15917" spans="1:3">
      <c r="A15917" s="14"/>
      <c r="C15917" s="30"/>
    </row>
    <row r="15918" spans="1:3">
      <c r="A15918" s="14"/>
      <c r="C15918" s="30"/>
    </row>
    <row r="15919" spans="1:3">
      <c r="A15919" s="14"/>
      <c r="C15919" s="30"/>
    </row>
    <row r="15920" spans="1:3">
      <c r="A15920" s="14"/>
      <c r="C15920" s="30"/>
    </row>
    <row r="15921" spans="1:3">
      <c r="A15921" s="14"/>
      <c r="C15921" s="30"/>
    </row>
    <row r="15922" spans="1:3">
      <c r="A15922" s="14"/>
      <c r="C15922" s="30"/>
    </row>
    <row r="15923" spans="1:3">
      <c r="A15923" s="14"/>
      <c r="C15923" s="30"/>
    </row>
    <row r="15924" spans="1:3">
      <c r="A15924" s="14"/>
      <c r="C15924" s="30"/>
    </row>
    <row r="15925" spans="1:3">
      <c r="A15925" s="14"/>
      <c r="C15925" s="30"/>
    </row>
    <row r="15926" spans="1:3">
      <c r="A15926" s="14"/>
      <c r="C15926" s="30"/>
    </row>
    <row r="15927" spans="1:3">
      <c r="A15927" s="14"/>
      <c r="C15927" s="30"/>
    </row>
    <row r="15928" spans="1:3">
      <c r="A15928" s="14"/>
      <c r="C15928" s="30"/>
    </row>
    <row r="15929" spans="1:3">
      <c r="A15929" s="14"/>
      <c r="C15929" s="30"/>
    </row>
    <row r="15930" spans="1:3">
      <c r="A15930" s="14"/>
      <c r="C15930" s="30"/>
    </row>
    <row r="15931" spans="1:3">
      <c r="A15931" s="14"/>
      <c r="C15931" s="30"/>
    </row>
    <row r="15932" spans="1:3">
      <c r="A15932" s="14"/>
      <c r="C15932" s="30"/>
    </row>
    <row r="15933" spans="1:3">
      <c r="A15933" s="14"/>
      <c r="C15933" s="30"/>
    </row>
    <row r="15934" spans="1:3">
      <c r="A15934" s="14"/>
      <c r="C15934" s="30"/>
    </row>
    <row r="15935" spans="1:3">
      <c r="A15935" s="14"/>
      <c r="C15935" s="30"/>
    </row>
    <row r="15936" spans="1:3">
      <c r="A15936" s="14"/>
      <c r="C15936" s="30"/>
    </row>
    <row r="15937" spans="1:3">
      <c r="A15937" s="14"/>
      <c r="C15937" s="30"/>
    </row>
    <row r="15938" spans="1:3">
      <c r="A15938" s="14"/>
      <c r="C15938" s="30"/>
    </row>
    <row r="15939" spans="1:3">
      <c r="A15939" s="14"/>
      <c r="C15939" s="30"/>
    </row>
    <row r="15940" spans="1:3">
      <c r="A15940" s="14"/>
      <c r="C15940" s="30"/>
    </row>
    <row r="15941" spans="1:3">
      <c r="A15941" s="14"/>
      <c r="C15941" s="30"/>
    </row>
    <row r="15942" spans="1:3">
      <c r="A15942" s="14"/>
      <c r="C15942" s="30"/>
    </row>
    <row r="15943" spans="1:3">
      <c r="A15943" s="14"/>
      <c r="C15943" s="30"/>
    </row>
    <row r="15944" spans="1:3">
      <c r="A15944" s="14"/>
      <c r="C15944" s="30"/>
    </row>
    <row r="15945" spans="1:3">
      <c r="A15945" s="14"/>
      <c r="C15945" s="30"/>
    </row>
    <row r="15946" spans="1:3">
      <c r="A15946" s="14"/>
      <c r="C15946" s="30"/>
    </row>
    <row r="15947" spans="1:3">
      <c r="A15947" s="14"/>
      <c r="C15947" s="30"/>
    </row>
    <row r="15948" spans="1:3">
      <c r="A15948" s="14"/>
      <c r="C15948" s="30"/>
    </row>
    <row r="15949" spans="1:3">
      <c r="A15949" s="14"/>
      <c r="C15949" s="30"/>
    </row>
    <row r="15950" spans="1:3">
      <c r="A15950" s="14"/>
      <c r="C15950" s="30"/>
    </row>
    <row r="15951" spans="1:3">
      <c r="A15951" s="14"/>
      <c r="C15951" s="30"/>
    </row>
    <row r="15952" spans="1:3">
      <c r="A15952" s="14"/>
      <c r="C15952" s="30"/>
    </row>
    <row r="15953" spans="1:3">
      <c r="A15953" s="14"/>
      <c r="C15953" s="30"/>
    </row>
    <row r="15954" spans="1:3">
      <c r="A15954" s="14"/>
      <c r="C15954" s="30"/>
    </row>
    <row r="15955" spans="1:3">
      <c r="A15955" s="14"/>
      <c r="C15955" s="30"/>
    </row>
    <row r="15956" spans="1:3">
      <c r="A15956" s="14"/>
      <c r="C15956" s="30"/>
    </row>
    <row r="15957" spans="1:3">
      <c r="A15957" s="14"/>
      <c r="C15957" s="30"/>
    </row>
    <row r="15958" spans="1:3">
      <c r="A15958" s="14"/>
      <c r="C15958" s="30"/>
    </row>
    <row r="15959" spans="1:3">
      <c r="A15959" s="14"/>
      <c r="C15959" s="30"/>
    </row>
    <row r="15960" spans="1:3">
      <c r="A15960" s="14"/>
      <c r="C15960" s="30"/>
    </row>
    <row r="15961" spans="1:3">
      <c r="A15961" s="14"/>
      <c r="C15961" s="30"/>
    </row>
    <row r="15962" spans="1:3">
      <c r="A15962" s="14"/>
      <c r="C15962" s="30"/>
    </row>
    <row r="15963" spans="1:3">
      <c r="A15963" s="14"/>
      <c r="C15963" s="30"/>
    </row>
    <row r="15964" spans="1:3">
      <c r="A15964" s="14"/>
      <c r="C15964" s="30"/>
    </row>
    <row r="15965" spans="1:3">
      <c r="A15965" s="14"/>
      <c r="C15965" s="30"/>
    </row>
    <row r="15966" spans="1:3">
      <c r="A15966" s="14"/>
      <c r="C15966" s="30"/>
    </row>
    <row r="15967" spans="1:3">
      <c r="A15967" s="14"/>
      <c r="C15967" s="30"/>
    </row>
    <row r="15968" spans="1:3">
      <c r="A15968" s="14"/>
      <c r="C15968" s="30"/>
    </row>
    <row r="15969" spans="1:3">
      <c r="A15969" s="14"/>
      <c r="C15969" s="30"/>
    </row>
    <row r="15970" spans="1:3">
      <c r="A15970" s="14"/>
      <c r="C15970" s="30"/>
    </row>
    <row r="15971" spans="1:3">
      <c r="A15971" s="14"/>
      <c r="C15971" s="30"/>
    </row>
    <row r="15972" spans="1:3">
      <c r="A15972" s="14"/>
      <c r="C15972" s="30"/>
    </row>
    <row r="15973" spans="1:3">
      <c r="A15973" s="14"/>
      <c r="C15973" s="30"/>
    </row>
    <row r="15974" spans="1:3">
      <c r="A15974" s="14"/>
      <c r="C15974" s="30"/>
    </row>
    <row r="15975" spans="1:3">
      <c r="A15975" s="14"/>
      <c r="C15975" s="30"/>
    </row>
    <row r="15976" spans="1:3">
      <c r="A15976" s="14"/>
      <c r="C15976" s="30"/>
    </row>
    <row r="15977" spans="1:3">
      <c r="A15977" s="14"/>
      <c r="C15977" s="30"/>
    </row>
    <row r="15978" spans="1:3">
      <c r="A15978" s="14"/>
      <c r="C15978" s="30"/>
    </row>
    <row r="15979" spans="1:3">
      <c r="A15979" s="14"/>
      <c r="C15979" s="30"/>
    </row>
    <row r="15980" spans="1:3">
      <c r="A15980" s="14"/>
      <c r="C15980" s="30"/>
    </row>
    <row r="15981" spans="1:3">
      <c r="A15981" s="14"/>
      <c r="C15981" s="30"/>
    </row>
    <row r="15982" spans="1:3">
      <c r="A15982" s="14"/>
      <c r="C15982" s="30"/>
    </row>
    <row r="15983" spans="1:3">
      <c r="A15983" s="14"/>
      <c r="C15983" s="30"/>
    </row>
    <row r="15984" spans="1:3">
      <c r="A15984" s="14"/>
      <c r="C15984" s="30"/>
    </row>
    <row r="15985" spans="1:3">
      <c r="A15985" s="14"/>
      <c r="C15985" s="30"/>
    </row>
    <row r="15986" spans="1:3">
      <c r="A15986" s="14"/>
      <c r="C15986" s="30"/>
    </row>
    <row r="15987" spans="1:3">
      <c r="A15987" s="14"/>
      <c r="C15987" s="30"/>
    </row>
    <row r="15988" spans="1:3">
      <c r="A15988" s="14"/>
      <c r="C15988" s="30"/>
    </row>
    <row r="15989" spans="1:3">
      <c r="A15989" s="14"/>
      <c r="C15989" s="30"/>
    </row>
    <row r="15990" spans="1:3">
      <c r="A15990" s="14"/>
      <c r="C15990" s="30"/>
    </row>
    <row r="15991" spans="1:3">
      <c r="A15991" s="14"/>
      <c r="C15991" s="30"/>
    </row>
    <row r="15992" spans="1:3">
      <c r="A15992" s="14"/>
      <c r="C15992" s="30"/>
    </row>
    <row r="15993" spans="1:3">
      <c r="A15993" s="14"/>
      <c r="C15993" s="30"/>
    </row>
    <row r="15994" spans="1:3">
      <c r="A15994" s="14"/>
      <c r="C15994" s="30"/>
    </row>
    <row r="15995" spans="1:3">
      <c r="A15995" s="14"/>
      <c r="C15995" s="30"/>
    </row>
    <row r="15996" spans="1:3">
      <c r="A15996" s="14"/>
      <c r="C15996" s="30"/>
    </row>
    <row r="15997" spans="1:3">
      <c r="A15997" s="14"/>
      <c r="C15997" s="30"/>
    </row>
    <row r="15998" spans="1:3">
      <c r="A15998" s="14"/>
      <c r="C15998" s="30"/>
    </row>
    <row r="15999" spans="1:3">
      <c r="A15999" s="14"/>
      <c r="C15999" s="30"/>
    </row>
    <row r="16000" spans="1:3">
      <c r="A16000" s="14"/>
      <c r="C16000" s="30"/>
    </row>
    <row r="16001" spans="1:3">
      <c r="A16001" s="14"/>
      <c r="C16001" s="30"/>
    </row>
    <row r="16002" spans="1:3">
      <c r="A16002" s="14"/>
      <c r="C16002" s="30"/>
    </row>
    <row r="16003" spans="1:3">
      <c r="A16003" s="14"/>
      <c r="C16003" s="30"/>
    </row>
    <row r="16004" spans="1:3">
      <c r="A16004" s="14"/>
      <c r="C16004" s="30"/>
    </row>
    <row r="16005" spans="1:3">
      <c r="A16005" s="14"/>
      <c r="C16005" s="30"/>
    </row>
    <row r="16006" spans="1:3">
      <c r="A16006" s="14"/>
      <c r="C16006" s="30"/>
    </row>
    <row r="16007" spans="1:3">
      <c r="A16007" s="14"/>
      <c r="C16007" s="30"/>
    </row>
    <row r="16008" spans="1:3">
      <c r="A16008" s="14"/>
      <c r="C16008" s="30"/>
    </row>
    <row r="16009" spans="1:3">
      <c r="A16009" s="14"/>
      <c r="C16009" s="30"/>
    </row>
    <row r="16010" spans="1:3">
      <c r="A16010" s="14"/>
      <c r="C16010" s="30"/>
    </row>
    <row r="16011" spans="1:3">
      <c r="A16011" s="14"/>
      <c r="C16011" s="30"/>
    </row>
    <row r="16012" spans="1:3">
      <c r="A16012" s="14"/>
      <c r="C16012" s="30"/>
    </row>
    <row r="16013" spans="1:3">
      <c r="A16013" s="14"/>
      <c r="C16013" s="30"/>
    </row>
    <row r="16014" spans="1:3">
      <c r="A16014" s="14"/>
      <c r="C16014" s="30"/>
    </row>
    <row r="16015" spans="1:3">
      <c r="A16015" s="14"/>
      <c r="C16015" s="30"/>
    </row>
    <row r="16016" spans="1:3">
      <c r="A16016" s="14"/>
      <c r="C16016" s="30"/>
    </row>
    <row r="16017" spans="1:3">
      <c r="A16017" s="14"/>
      <c r="C16017" s="30"/>
    </row>
    <row r="16018" spans="1:3">
      <c r="A16018" s="14"/>
      <c r="C16018" s="30"/>
    </row>
    <row r="16019" spans="1:3">
      <c r="A16019" s="14"/>
      <c r="C16019" s="30"/>
    </row>
    <row r="16020" spans="1:3">
      <c r="A16020" s="14"/>
      <c r="C16020" s="30"/>
    </row>
    <row r="16021" spans="1:3">
      <c r="A16021" s="14"/>
      <c r="C16021" s="30"/>
    </row>
    <row r="16022" spans="1:3">
      <c r="A16022" s="14"/>
      <c r="C16022" s="30"/>
    </row>
    <row r="16023" spans="1:3">
      <c r="A16023" s="14"/>
      <c r="C16023" s="30"/>
    </row>
    <row r="16024" spans="1:3">
      <c r="A16024" s="14"/>
      <c r="C16024" s="30"/>
    </row>
    <row r="16025" spans="1:3">
      <c r="A16025" s="14"/>
      <c r="C16025" s="30"/>
    </row>
    <row r="16026" spans="1:3">
      <c r="A16026" s="14"/>
      <c r="C16026" s="30"/>
    </row>
    <row r="16027" spans="1:3">
      <c r="A16027" s="14"/>
      <c r="C16027" s="30"/>
    </row>
    <row r="16028" spans="1:3">
      <c r="A16028" s="14"/>
      <c r="C16028" s="30"/>
    </row>
    <row r="16029" spans="1:3">
      <c r="A16029" s="14"/>
      <c r="C16029" s="30"/>
    </row>
    <row r="16030" spans="1:3">
      <c r="A16030" s="14"/>
      <c r="C16030" s="30"/>
    </row>
    <row r="16031" spans="1:3">
      <c r="A16031" s="14"/>
      <c r="C16031" s="30"/>
    </row>
    <row r="16032" spans="1:3">
      <c r="A16032" s="14"/>
      <c r="C16032" s="30"/>
    </row>
    <row r="16033" spans="1:3">
      <c r="A16033" s="14"/>
      <c r="C16033" s="30"/>
    </row>
    <row r="16034" spans="1:3">
      <c r="A16034" s="14"/>
      <c r="C16034" s="30"/>
    </row>
    <row r="16035" spans="1:3">
      <c r="A16035" s="14"/>
      <c r="C16035" s="30"/>
    </row>
    <row r="16036" spans="1:3">
      <c r="A16036" s="14"/>
      <c r="C16036" s="30"/>
    </row>
    <row r="16037" spans="1:3">
      <c r="A16037" s="14"/>
      <c r="C16037" s="30"/>
    </row>
    <row r="16038" spans="1:3">
      <c r="A16038" s="14"/>
      <c r="C16038" s="30"/>
    </row>
    <row r="16039" spans="1:3">
      <c r="A16039" s="14"/>
      <c r="C16039" s="30"/>
    </row>
    <row r="16040" spans="1:3">
      <c r="A16040" s="14"/>
      <c r="C16040" s="30"/>
    </row>
    <row r="16041" spans="1:3">
      <c r="A16041" s="14"/>
      <c r="C16041" s="30"/>
    </row>
    <row r="16042" spans="1:3">
      <c r="A16042" s="14"/>
      <c r="C16042" s="30"/>
    </row>
    <row r="16043" spans="1:3">
      <c r="A16043" s="14"/>
      <c r="C16043" s="30"/>
    </row>
    <row r="16044" spans="1:3">
      <c r="A16044" s="14"/>
      <c r="C16044" s="30"/>
    </row>
    <row r="16045" spans="1:3">
      <c r="A16045" s="14"/>
      <c r="C16045" s="30"/>
    </row>
    <row r="16046" spans="1:3">
      <c r="A16046" s="14"/>
      <c r="C16046" s="30"/>
    </row>
    <row r="16047" spans="1:3">
      <c r="A16047" s="14"/>
      <c r="C16047" s="30"/>
    </row>
    <row r="16048" spans="1:3">
      <c r="A16048" s="14"/>
      <c r="C16048" s="30"/>
    </row>
    <row r="16049" spans="1:3">
      <c r="A16049" s="14"/>
      <c r="C16049" s="30"/>
    </row>
    <row r="16050" spans="1:3">
      <c r="A16050" s="14"/>
      <c r="C16050" s="30"/>
    </row>
    <row r="16051" spans="1:3">
      <c r="A16051" s="14"/>
      <c r="C16051" s="30"/>
    </row>
    <row r="16052" spans="1:3">
      <c r="A16052" s="14"/>
      <c r="C16052" s="30"/>
    </row>
    <row r="16053" spans="1:3">
      <c r="A16053" s="14"/>
      <c r="C16053" s="30"/>
    </row>
    <row r="16054" spans="1:3">
      <c r="A16054" s="14"/>
      <c r="C16054" s="30"/>
    </row>
    <row r="16055" spans="1:3">
      <c r="A16055" s="14"/>
      <c r="C16055" s="30"/>
    </row>
    <row r="16056" spans="1:3">
      <c r="A16056" s="14"/>
      <c r="C16056" s="30"/>
    </row>
    <row r="16057" spans="1:3">
      <c r="A16057" s="14"/>
      <c r="C16057" s="30"/>
    </row>
    <row r="16058" spans="1:3">
      <c r="A16058" s="14"/>
      <c r="C16058" s="30"/>
    </row>
    <row r="16059" spans="1:3">
      <c r="A16059" s="14"/>
      <c r="C16059" s="30"/>
    </row>
    <row r="16060" spans="1:3">
      <c r="A16060" s="14"/>
      <c r="C16060" s="30"/>
    </row>
    <row r="16061" spans="1:3">
      <c r="A16061" s="14"/>
      <c r="C16061" s="30"/>
    </row>
    <row r="16062" spans="1:3">
      <c r="A16062" s="14"/>
      <c r="C16062" s="30"/>
    </row>
    <row r="16063" spans="1:3">
      <c r="A16063" s="14"/>
      <c r="C16063" s="30"/>
    </row>
    <row r="16064" spans="1:3">
      <c r="A16064" s="14"/>
      <c r="C16064" s="30"/>
    </row>
    <row r="16065" spans="1:3">
      <c r="A16065" s="14"/>
      <c r="C16065" s="30"/>
    </row>
    <row r="16066" spans="1:3">
      <c r="A16066" s="14"/>
      <c r="C16066" s="30"/>
    </row>
    <row r="16067" spans="1:3">
      <c r="A16067" s="14"/>
      <c r="C16067" s="30"/>
    </row>
    <row r="16068" spans="1:3">
      <c r="A16068" s="14"/>
      <c r="C16068" s="30"/>
    </row>
    <row r="16069" spans="1:3">
      <c r="A16069" s="14"/>
      <c r="C16069" s="30"/>
    </row>
    <row r="16070" spans="1:3">
      <c r="A16070" s="14"/>
      <c r="C16070" s="30"/>
    </row>
    <row r="16071" spans="1:3">
      <c r="A16071" s="14"/>
      <c r="C16071" s="30"/>
    </row>
    <row r="16072" spans="1:3">
      <c r="A16072" s="14"/>
      <c r="C16072" s="30"/>
    </row>
    <row r="16073" spans="1:3">
      <c r="A16073" s="14"/>
      <c r="C16073" s="30"/>
    </row>
    <row r="16074" spans="1:3">
      <c r="A16074" s="14"/>
      <c r="C16074" s="30"/>
    </row>
    <row r="16075" spans="1:3">
      <c r="A16075" s="14"/>
      <c r="C16075" s="30"/>
    </row>
    <row r="16076" spans="1:3">
      <c r="A16076" s="14"/>
      <c r="C16076" s="30"/>
    </row>
    <row r="16077" spans="1:3">
      <c r="A16077" s="14"/>
      <c r="C16077" s="30"/>
    </row>
    <row r="16078" spans="1:3">
      <c r="A16078" s="14"/>
      <c r="C16078" s="30"/>
    </row>
    <row r="16079" spans="1:3">
      <c r="A16079" s="14"/>
      <c r="C16079" s="30"/>
    </row>
    <row r="16080" spans="1:3">
      <c r="A16080" s="14"/>
      <c r="C16080" s="30"/>
    </row>
    <row r="16081" spans="1:3">
      <c r="A16081" s="14"/>
      <c r="C16081" s="30"/>
    </row>
    <row r="16082" spans="1:3">
      <c r="A16082" s="14"/>
      <c r="C16082" s="30"/>
    </row>
    <row r="16083" spans="1:3">
      <c r="A16083" s="14"/>
      <c r="C16083" s="30"/>
    </row>
    <row r="16084" spans="1:3">
      <c r="A16084" s="14"/>
      <c r="C16084" s="30"/>
    </row>
    <row r="16085" spans="1:3">
      <c r="A16085" s="14"/>
      <c r="C16085" s="30"/>
    </row>
    <row r="16086" spans="1:3">
      <c r="A16086" s="14"/>
      <c r="C16086" s="30"/>
    </row>
    <row r="16087" spans="1:3">
      <c r="A16087" s="14"/>
      <c r="C16087" s="30"/>
    </row>
    <row r="16088" spans="1:3">
      <c r="A16088" s="14"/>
      <c r="C16088" s="30"/>
    </row>
    <row r="16089" spans="1:3">
      <c r="A16089" s="14"/>
      <c r="C16089" s="30"/>
    </row>
    <row r="16090" spans="1:3">
      <c r="A16090" s="14"/>
      <c r="C16090" s="30"/>
    </row>
    <row r="16091" spans="1:3">
      <c r="A16091" s="14"/>
      <c r="C16091" s="30"/>
    </row>
    <row r="16092" spans="1:3">
      <c r="A16092" s="14"/>
      <c r="C16092" s="30"/>
    </row>
    <row r="16093" spans="1:3">
      <c r="A16093" s="14"/>
      <c r="C16093" s="30"/>
    </row>
    <row r="16094" spans="1:3">
      <c r="A16094" s="14"/>
      <c r="C16094" s="30"/>
    </row>
    <row r="16095" spans="1:3">
      <c r="A16095" s="14"/>
      <c r="C16095" s="30"/>
    </row>
    <row r="16096" spans="1:3">
      <c r="A16096" s="14"/>
      <c r="C16096" s="30"/>
    </row>
    <row r="16097" spans="1:3">
      <c r="A16097" s="14"/>
      <c r="C16097" s="30"/>
    </row>
    <row r="16098" spans="1:3">
      <c r="A16098" s="14"/>
      <c r="C16098" s="30"/>
    </row>
    <row r="16099" spans="1:3">
      <c r="A16099" s="14"/>
      <c r="C16099" s="30"/>
    </row>
    <row r="16100" spans="1:3">
      <c r="A16100" s="14"/>
      <c r="C16100" s="30"/>
    </row>
    <row r="16101" spans="1:3">
      <c r="A16101" s="14"/>
      <c r="C16101" s="30"/>
    </row>
    <row r="16102" spans="1:3">
      <c r="A16102" s="14"/>
      <c r="C16102" s="30"/>
    </row>
    <row r="16103" spans="1:3">
      <c r="A16103" s="14"/>
      <c r="C16103" s="30"/>
    </row>
    <row r="16104" spans="1:3">
      <c r="A16104" s="14"/>
      <c r="C16104" s="30"/>
    </row>
    <row r="16105" spans="1:3">
      <c r="A16105" s="14"/>
      <c r="C16105" s="30"/>
    </row>
    <row r="16106" spans="1:3">
      <c r="A16106" s="14"/>
      <c r="C16106" s="30"/>
    </row>
    <row r="16107" spans="1:3">
      <c r="A16107" s="14"/>
      <c r="C16107" s="30"/>
    </row>
    <row r="16108" spans="1:3">
      <c r="A16108" s="14"/>
      <c r="C16108" s="30"/>
    </row>
    <row r="16109" spans="1:3">
      <c r="A16109" s="14"/>
      <c r="C16109" s="30"/>
    </row>
    <row r="16110" spans="1:3">
      <c r="A16110" s="14"/>
      <c r="C16110" s="30"/>
    </row>
    <row r="16111" spans="1:3">
      <c r="A16111" s="14"/>
      <c r="C16111" s="30"/>
    </row>
    <row r="16112" spans="1:3">
      <c r="A16112" s="14"/>
      <c r="C16112" s="30"/>
    </row>
    <row r="16113" spans="1:3">
      <c r="A16113" s="14"/>
      <c r="C16113" s="30"/>
    </row>
    <row r="16114" spans="1:3">
      <c r="A16114" s="14"/>
      <c r="C16114" s="30"/>
    </row>
    <row r="16115" spans="1:3">
      <c r="A16115" s="14"/>
      <c r="C16115" s="30"/>
    </row>
    <row r="16116" spans="1:3">
      <c r="A16116" s="14"/>
      <c r="C16116" s="30"/>
    </row>
    <row r="16117" spans="1:3">
      <c r="A16117" s="14"/>
      <c r="C16117" s="30"/>
    </row>
    <row r="16118" spans="1:3">
      <c r="A16118" s="14"/>
      <c r="C16118" s="30"/>
    </row>
    <row r="16119" spans="1:3">
      <c r="A16119" s="14"/>
      <c r="C16119" s="30"/>
    </row>
    <row r="16120" spans="1:3">
      <c r="A16120" s="14"/>
      <c r="C16120" s="30"/>
    </row>
    <row r="16121" spans="1:3">
      <c r="A16121" s="14"/>
      <c r="C16121" s="30"/>
    </row>
    <row r="16122" spans="1:3">
      <c r="A16122" s="14"/>
      <c r="C16122" s="30"/>
    </row>
    <row r="16123" spans="1:3">
      <c r="A16123" s="14"/>
      <c r="C16123" s="30"/>
    </row>
    <row r="16124" spans="1:3">
      <c r="A16124" s="14"/>
      <c r="C16124" s="30"/>
    </row>
    <row r="16125" spans="1:3">
      <c r="A16125" s="14"/>
      <c r="C16125" s="30"/>
    </row>
    <row r="16126" spans="1:3">
      <c r="A16126" s="14"/>
      <c r="C16126" s="30"/>
    </row>
    <row r="16127" spans="1:3">
      <c r="A16127" s="14"/>
      <c r="C16127" s="30"/>
    </row>
    <row r="16128" spans="1:3">
      <c r="A16128" s="14"/>
      <c r="C16128" s="30"/>
    </row>
    <row r="16129" spans="1:3">
      <c r="A16129" s="14"/>
      <c r="C16129" s="30"/>
    </row>
    <row r="16130" spans="1:3">
      <c r="A16130" s="14"/>
      <c r="C16130" s="30"/>
    </row>
    <row r="16131" spans="1:3">
      <c r="A16131" s="14"/>
      <c r="C16131" s="30"/>
    </row>
    <row r="16132" spans="1:3">
      <c r="A16132" s="14"/>
      <c r="C16132" s="30"/>
    </row>
    <row r="16133" spans="1:3">
      <c r="A16133" s="14"/>
      <c r="C16133" s="30"/>
    </row>
    <row r="16134" spans="1:3">
      <c r="A16134" s="14"/>
      <c r="C16134" s="30"/>
    </row>
    <row r="16135" spans="1:3">
      <c r="A16135" s="14"/>
      <c r="C16135" s="30"/>
    </row>
    <row r="16136" spans="1:3">
      <c r="A16136" s="14"/>
      <c r="C16136" s="30"/>
    </row>
    <row r="16137" spans="1:3">
      <c r="A16137" s="14"/>
      <c r="C16137" s="30"/>
    </row>
    <row r="16138" spans="1:3">
      <c r="A16138" s="14"/>
      <c r="C16138" s="30"/>
    </row>
    <row r="16139" spans="1:3">
      <c r="A16139" s="14"/>
      <c r="C16139" s="30"/>
    </row>
    <row r="16140" spans="1:3">
      <c r="A16140" s="14"/>
      <c r="C16140" s="30"/>
    </row>
    <row r="16141" spans="1:3">
      <c r="A16141" s="14"/>
      <c r="C16141" s="30"/>
    </row>
    <row r="16142" spans="1:3">
      <c r="A16142" s="14"/>
      <c r="C16142" s="30"/>
    </row>
    <row r="16143" spans="1:3">
      <c r="A16143" s="14"/>
      <c r="C16143" s="30"/>
    </row>
    <row r="16144" spans="1:3">
      <c r="A16144" s="14"/>
      <c r="C16144" s="30"/>
    </row>
    <row r="16145" spans="1:3">
      <c r="A16145" s="14"/>
      <c r="C16145" s="30"/>
    </row>
    <row r="16146" spans="1:3">
      <c r="A16146" s="14"/>
      <c r="C16146" s="30"/>
    </row>
    <row r="16147" spans="1:3">
      <c r="A16147" s="14"/>
      <c r="C16147" s="30"/>
    </row>
    <row r="16148" spans="1:3">
      <c r="A16148" s="14"/>
      <c r="C16148" s="30"/>
    </row>
    <row r="16149" spans="1:3">
      <c r="A16149" s="14"/>
      <c r="C16149" s="30"/>
    </row>
    <row r="16150" spans="1:3">
      <c r="A16150" s="14"/>
      <c r="C16150" s="30"/>
    </row>
    <row r="16151" spans="1:3">
      <c r="A16151" s="14"/>
      <c r="C16151" s="30"/>
    </row>
    <row r="16152" spans="1:3">
      <c r="A16152" s="14"/>
      <c r="C16152" s="30"/>
    </row>
    <row r="16153" spans="1:3">
      <c r="A16153" s="14"/>
      <c r="C16153" s="30"/>
    </row>
    <row r="16154" spans="1:3">
      <c r="A16154" s="14"/>
      <c r="C16154" s="30"/>
    </row>
    <row r="16155" spans="1:3">
      <c r="A16155" s="14"/>
      <c r="C16155" s="30"/>
    </row>
    <row r="16156" spans="1:3">
      <c r="A16156" s="14"/>
      <c r="C16156" s="30"/>
    </row>
    <row r="16157" spans="1:3">
      <c r="A16157" s="14"/>
      <c r="C16157" s="30"/>
    </row>
    <row r="16158" spans="1:3">
      <c r="A16158" s="14"/>
      <c r="C16158" s="30"/>
    </row>
    <row r="16159" spans="1:3">
      <c r="A16159" s="14"/>
      <c r="C16159" s="30"/>
    </row>
    <row r="16160" spans="1:3">
      <c r="A16160" s="14"/>
      <c r="C16160" s="30"/>
    </row>
    <row r="16161" spans="1:3">
      <c r="A16161" s="14"/>
      <c r="C16161" s="30"/>
    </row>
    <row r="16162" spans="1:3">
      <c r="A16162" s="14"/>
      <c r="C16162" s="30"/>
    </row>
    <row r="16163" spans="1:3">
      <c r="A16163" s="14"/>
      <c r="C16163" s="30"/>
    </row>
    <row r="16164" spans="1:3">
      <c r="A16164" s="14"/>
      <c r="C16164" s="30"/>
    </row>
    <row r="16165" spans="1:3">
      <c r="A16165" s="14"/>
      <c r="C16165" s="30"/>
    </row>
    <row r="16166" spans="1:3">
      <c r="A16166" s="14"/>
      <c r="C16166" s="30"/>
    </row>
    <row r="16167" spans="1:3">
      <c r="A16167" s="14"/>
      <c r="C16167" s="30"/>
    </row>
    <row r="16168" spans="1:3">
      <c r="A16168" s="14"/>
      <c r="C16168" s="30"/>
    </row>
    <row r="16169" spans="1:3">
      <c r="A16169" s="14"/>
      <c r="C16169" s="30"/>
    </row>
    <row r="16170" spans="1:3">
      <c r="A16170" s="14"/>
      <c r="C16170" s="30"/>
    </row>
    <row r="16171" spans="1:3">
      <c r="A16171" s="14"/>
      <c r="C16171" s="30"/>
    </row>
    <row r="16172" spans="1:3">
      <c r="A16172" s="14"/>
      <c r="C16172" s="30"/>
    </row>
    <row r="16173" spans="1:3">
      <c r="A16173" s="14"/>
      <c r="C16173" s="30"/>
    </row>
    <row r="16174" spans="1:3">
      <c r="A16174" s="14"/>
      <c r="C16174" s="30"/>
    </row>
    <row r="16175" spans="1:3">
      <c r="A16175" s="14"/>
      <c r="C16175" s="30"/>
    </row>
    <row r="16176" spans="1:3">
      <c r="A16176" s="14"/>
      <c r="C16176" s="30"/>
    </row>
    <row r="16177" spans="1:3">
      <c r="A16177" s="14"/>
      <c r="C16177" s="30"/>
    </row>
    <row r="16178" spans="1:3">
      <c r="A16178" s="14"/>
      <c r="C16178" s="30"/>
    </row>
    <row r="16179" spans="1:3">
      <c r="A16179" s="14"/>
      <c r="C16179" s="30"/>
    </row>
    <row r="16180" spans="1:3">
      <c r="A16180" s="14"/>
      <c r="C16180" s="30"/>
    </row>
    <row r="16181" spans="1:3">
      <c r="A16181" s="14"/>
      <c r="C16181" s="30"/>
    </row>
    <row r="16182" spans="1:3">
      <c r="A16182" s="14"/>
      <c r="C16182" s="30"/>
    </row>
    <row r="16183" spans="1:3">
      <c r="A16183" s="14"/>
      <c r="C16183" s="30"/>
    </row>
    <row r="16184" spans="1:3">
      <c r="A16184" s="14"/>
      <c r="C16184" s="30"/>
    </row>
    <row r="16185" spans="1:3">
      <c r="A16185" s="14"/>
      <c r="C16185" s="30"/>
    </row>
    <row r="16186" spans="1:3">
      <c r="A16186" s="14"/>
      <c r="C16186" s="30"/>
    </row>
    <row r="16187" spans="1:3">
      <c r="A16187" s="14"/>
      <c r="C16187" s="30"/>
    </row>
    <row r="16188" spans="1:3">
      <c r="A16188" s="14"/>
      <c r="C16188" s="30"/>
    </row>
    <row r="16189" spans="1:3">
      <c r="A16189" s="14"/>
      <c r="C16189" s="30"/>
    </row>
    <row r="16190" spans="1:3">
      <c r="A16190" s="14"/>
      <c r="C16190" s="30"/>
    </row>
    <row r="16191" spans="1:3">
      <c r="A16191" s="14"/>
      <c r="C16191" s="30"/>
    </row>
    <row r="16192" spans="1:3">
      <c r="A16192" s="14"/>
      <c r="C16192" s="30"/>
    </row>
    <row r="16193" spans="1:3">
      <c r="A16193" s="14"/>
      <c r="C16193" s="30"/>
    </row>
    <row r="16194" spans="1:3">
      <c r="A16194" s="14"/>
      <c r="C16194" s="30"/>
    </row>
    <row r="16195" spans="1:3">
      <c r="A16195" s="14"/>
      <c r="C16195" s="30"/>
    </row>
    <row r="16196" spans="1:3">
      <c r="A16196" s="14"/>
      <c r="C16196" s="30"/>
    </row>
    <row r="16197" spans="1:3">
      <c r="A16197" s="14"/>
      <c r="C16197" s="30"/>
    </row>
    <row r="16198" spans="1:3">
      <c r="A16198" s="14"/>
      <c r="C16198" s="30"/>
    </row>
    <row r="16199" spans="1:3">
      <c r="A16199" s="14"/>
      <c r="C16199" s="30"/>
    </row>
    <row r="16200" spans="1:3">
      <c r="A16200" s="14"/>
      <c r="C16200" s="30"/>
    </row>
    <row r="16201" spans="1:3">
      <c r="A16201" s="14"/>
      <c r="C16201" s="30"/>
    </row>
    <row r="16202" spans="1:3">
      <c r="A16202" s="14"/>
      <c r="C16202" s="30"/>
    </row>
    <row r="16203" spans="1:3">
      <c r="A16203" s="14"/>
      <c r="C16203" s="30"/>
    </row>
    <row r="16204" spans="1:3">
      <c r="A16204" s="14"/>
      <c r="C16204" s="30"/>
    </row>
    <row r="16205" spans="1:3">
      <c r="A16205" s="14"/>
      <c r="C16205" s="30"/>
    </row>
    <row r="16206" spans="1:3">
      <c r="A16206" s="14"/>
      <c r="C16206" s="30"/>
    </row>
    <row r="16207" spans="1:3">
      <c r="A16207" s="14"/>
      <c r="C16207" s="30"/>
    </row>
    <row r="16208" spans="1:3">
      <c r="A16208" s="14"/>
      <c r="C16208" s="30"/>
    </row>
    <row r="16209" spans="1:3">
      <c r="A16209" s="14"/>
      <c r="C16209" s="30"/>
    </row>
    <row r="16210" spans="1:3">
      <c r="A16210" s="14"/>
      <c r="C16210" s="30"/>
    </row>
    <row r="16211" spans="1:3">
      <c r="A16211" s="14"/>
      <c r="C16211" s="30"/>
    </row>
    <row r="16212" spans="1:3">
      <c r="A16212" s="14"/>
      <c r="C16212" s="30"/>
    </row>
    <row r="16213" spans="1:3">
      <c r="A16213" s="14"/>
      <c r="C16213" s="30"/>
    </row>
    <row r="16214" spans="1:3">
      <c r="A16214" s="14"/>
      <c r="C16214" s="30"/>
    </row>
    <row r="16215" spans="1:3">
      <c r="A16215" s="14"/>
      <c r="C16215" s="30"/>
    </row>
    <row r="16216" spans="1:3">
      <c r="A16216" s="14"/>
      <c r="C16216" s="30"/>
    </row>
    <row r="16217" spans="1:3">
      <c r="A16217" s="14"/>
      <c r="C16217" s="30"/>
    </row>
    <row r="16218" spans="1:3">
      <c r="A16218" s="14"/>
      <c r="C16218" s="30"/>
    </row>
    <row r="16219" spans="1:3">
      <c r="A16219" s="14"/>
      <c r="C16219" s="30"/>
    </row>
    <row r="16220" spans="1:3">
      <c r="A16220" s="14"/>
      <c r="C16220" s="30"/>
    </row>
    <row r="16221" spans="1:3">
      <c r="A16221" s="14"/>
      <c r="C16221" s="30"/>
    </row>
    <row r="16222" spans="1:3">
      <c r="A16222" s="14"/>
      <c r="C16222" s="30"/>
    </row>
    <row r="16223" spans="1:3">
      <c r="A16223" s="14"/>
      <c r="C16223" s="30"/>
    </row>
    <row r="16224" spans="1:3">
      <c r="A16224" s="14"/>
      <c r="C16224" s="30"/>
    </row>
    <row r="16225" spans="1:3">
      <c r="A16225" s="14"/>
      <c r="C16225" s="30"/>
    </row>
    <row r="16226" spans="1:3">
      <c r="A16226" s="14"/>
      <c r="C16226" s="30"/>
    </row>
    <row r="16227" spans="1:3">
      <c r="A16227" s="14"/>
      <c r="C16227" s="30"/>
    </row>
    <row r="16228" spans="1:3">
      <c r="A16228" s="14"/>
      <c r="C16228" s="30"/>
    </row>
    <row r="16229" spans="1:3">
      <c r="A16229" s="14"/>
      <c r="C16229" s="30"/>
    </row>
    <row r="16230" spans="1:3">
      <c r="A16230" s="14"/>
      <c r="C16230" s="30"/>
    </row>
    <row r="16231" spans="1:3">
      <c r="A16231" s="14"/>
      <c r="C16231" s="30"/>
    </row>
    <row r="16232" spans="1:3">
      <c r="A16232" s="14"/>
      <c r="C16232" s="30"/>
    </row>
    <row r="16233" spans="1:3">
      <c r="A16233" s="14"/>
      <c r="C16233" s="30"/>
    </row>
    <row r="16234" spans="1:3">
      <c r="A16234" s="14"/>
      <c r="C16234" s="30"/>
    </row>
    <row r="16235" spans="1:3">
      <c r="A16235" s="14"/>
      <c r="C16235" s="30"/>
    </row>
    <row r="16236" spans="1:3">
      <c r="A16236" s="14"/>
      <c r="C16236" s="30"/>
    </row>
    <row r="16237" spans="1:3">
      <c r="A16237" s="14"/>
      <c r="C16237" s="30"/>
    </row>
    <row r="16238" spans="1:3">
      <c r="A16238" s="14"/>
      <c r="C16238" s="30"/>
    </row>
    <row r="16239" spans="1:3">
      <c r="A16239" s="14"/>
      <c r="C16239" s="30"/>
    </row>
    <row r="16240" spans="1:3">
      <c r="A16240" s="14"/>
      <c r="C16240" s="30"/>
    </row>
    <row r="16241" spans="1:3">
      <c r="A16241" s="14"/>
      <c r="C16241" s="30"/>
    </row>
    <row r="16242" spans="1:3">
      <c r="A16242" s="14"/>
      <c r="C16242" s="30"/>
    </row>
    <row r="16243" spans="1:3">
      <c r="A16243" s="14"/>
      <c r="C16243" s="30"/>
    </row>
    <row r="16244" spans="1:3">
      <c r="A16244" s="14"/>
      <c r="C16244" s="30"/>
    </row>
    <row r="16245" spans="1:3">
      <c r="A16245" s="14"/>
      <c r="C16245" s="30"/>
    </row>
    <row r="16246" spans="1:3">
      <c r="A16246" s="14"/>
      <c r="C16246" s="30"/>
    </row>
    <row r="16247" spans="1:3">
      <c r="A16247" s="14"/>
      <c r="C16247" s="30"/>
    </row>
    <row r="16248" spans="1:3">
      <c r="A16248" s="14"/>
      <c r="C16248" s="30"/>
    </row>
    <row r="16249" spans="1:3">
      <c r="A16249" s="14"/>
      <c r="C16249" s="30"/>
    </row>
    <row r="16250" spans="1:3">
      <c r="A16250" s="14"/>
      <c r="C16250" s="30"/>
    </row>
    <row r="16251" spans="1:3">
      <c r="A16251" s="14"/>
      <c r="C16251" s="30"/>
    </row>
    <row r="16252" spans="1:3">
      <c r="A16252" s="14"/>
      <c r="C16252" s="30"/>
    </row>
    <row r="16253" spans="1:3">
      <c r="A16253" s="14"/>
      <c r="C16253" s="30"/>
    </row>
    <row r="16254" spans="1:3">
      <c r="A16254" s="14"/>
      <c r="C16254" s="30"/>
    </row>
    <row r="16255" spans="1:3">
      <c r="A16255" s="14"/>
      <c r="C16255" s="30"/>
    </row>
    <row r="16256" spans="1:3">
      <c r="A16256" s="14"/>
      <c r="C16256" s="30"/>
    </row>
    <row r="16257" spans="1:3">
      <c r="A16257" s="14"/>
      <c r="C16257" s="30"/>
    </row>
    <row r="16258" spans="1:3">
      <c r="A16258" s="14"/>
      <c r="C16258" s="30"/>
    </row>
    <row r="16259" spans="1:3">
      <c r="A16259" s="14"/>
      <c r="C16259" s="30"/>
    </row>
    <row r="16260" spans="1:3">
      <c r="A16260" s="14"/>
      <c r="C16260" s="30"/>
    </row>
    <row r="16261" spans="1:3">
      <c r="A16261" s="14"/>
      <c r="C16261" s="30"/>
    </row>
    <row r="16262" spans="1:3">
      <c r="A16262" s="14"/>
      <c r="C16262" s="30"/>
    </row>
    <row r="16263" spans="1:3">
      <c r="A16263" s="14"/>
      <c r="C16263" s="30"/>
    </row>
    <row r="16264" spans="1:3">
      <c r="A16264" s="14"/>
      <c r="C16264" s="30"/>
    </row>
    <row r="16265" spans="1:3">
      <c r="A16265" s="14"/>
      <c r="C16265" s="30"/>
    </row>
    <row r="16266" spans="1:3">
      <c r="A16266" s="14"/>
      <c r="C16266" s="30"/>
    </row>
    <row r="16267" spans="1:3">
      <c r="A16267" s="14"/>
      <c r="C16267" s="30"/>
    </row>
    <row r="16268" spans="1:3">
      <c r="A16268" s="14"/>
      <c r="C16268" s="30"/>
    </row>
    <row r="16269" spans="1:3">
      <c r="A16269" s="14"/>
      <c r="C16269" s="30"/>
    </row>
    <row r="16270" spans="1:3">
      <c r="A16270" s="14"/>
      <c r="C16270" s="30"/>
    </row>
    <row r="16271" spans="1:3">
      <c r="A16271" s="14"/>
      <c r="C16271" s="30"/>
    </row>
    <row r="16272" spans="1:3">
      <c r="A16272" s="14"/>
      <c r="C16272" s="30"/>
    </row>
    <row r="16273" spans="1:3">
      <c r="A16273" s="14"/>
      <c r="C16273" s="30"/>
    </row>
    <row r="16274" spans="1:3">
      <c r="A16274" s="14"/>
      <c r="C16274" s="30"/>
    </row>
    <row r="16275" spans="1:3">
      <c r="A16275" s="14"/>
      <c r="C16275" s="30"/>
    </row>
    <row r="16276" spans="1:3">
      <c r="A16276" s="14"/>
      <c r="C16276" s="30"/>
    </row>
    <row r="16277" spans="1:3">
      <c r="A16277" s="14"/>
      <c r="C16277" s="30"/>
    </row>
    <row r="16278" spans="1:3">
      <c r="A16278" s="14"/>
      <c r="C16278" s="30"/>
    </row>
    <row r="16279" spans="1:3">
      <c r="A16279" s="14"/>
      <c r="C16279" s="30"/>
    </row>
    <row r="16280" spans="1:3">
      <c r="A16280" s="14"/>
      <c r="C16280" s="30"/>
    </row>
    <row r="16281" spans="1:3">
      <c r="A16281" s="14"/>
      <c r="C16281" s="30"/>
    </row>
    <row r="16282" spans="1:3">
      <c r="A16282" s="14"/>
      <c r="C16282" s="30"/>
    </row>
    <row r="16283" spans="1:3">
      <c r="A16283" s="14"/>
      <c r="C16283" s="30"/>
    </row>
    <row r="16284" spans="1:3">
      <c r="A16284" s="14"/>
      <c r="C16284" s="30"/>
    </row>
    <row r="16285" spans="1:3">
      <c r="A16285" s="14"/>
      <c r="C16285" s="30"/>
    </row>
    <row r="16286" spans="1:3">
      <c r="A16286" s="14"/>
      <c r="C16286" s="30"/>
    </row>
    <row r="16287" spans="1:3">
      <c r="A16287" s="14"/>
      <c r="C16287" s="30"/>
    </row>
    <row r="16288" spans="1:3">
      <c r="A16288" s="14"/>
      <c r="C16288" s="30"/>
    </row>
    <row r="16289" spans="1:3">
      <c r="A16289" s="14"/>
      <c r="C16289" s="30"/>
    </row>
    <row r="16290" spans="1:3">
      <c r="A16290" s="14"/>
      <c r="C16290" s="30"/>
    </row>
    <row r="16291" spans="1:3">
      <c r="A16291" s="14"/>
      <c r="C16291" s="30"/>
    </row>
    <row r="16292" spans="1:3">
      <c r="A16292" s="14"/>
      <c r="C16292" s="30"/>
    </row>
    <row r="16293" spans="1:3">
      <c r="A16293" s="14"/>
      <c r="C16293" s="30"/>
    </row>
    <row r="16294" spans="1:3">
      <c r="A16294" s="14"/>
      <c r="C16294" s="30"/>
    </row>
    <row r="16295" spans="1:3">
      <c r="A16295" s="14"/>
      <c r="C16295" s="30"/>
    </row>
    <row r="16296" spans="1:3">
      <c r="A16296" s="14"/>
      <c r="C16296" s="30"/>
    </row>
    <row r="16297" spans="1:3">
      <c r="A16297" s="14"/>
      <c r="C16297" s="30"/>
    </row>
    <row r="16298" spans="1:3">
      <c r="A16298" s="14"/>
      <c r="C16298" s="30"/>
    </row>
    <row r="16299" spans="1:3">
      <c r="A16299" s="14"/>
      <c r="C16299" s="30"/>
    </row>
    <row r="16300" spans="1:3">
      <c r="A16300" s="14"/>
      <c r="C16300" s="30"/>
    </row>
    <row r="16301" spans="1:3">
      <c r="A16301" s="14"/>
      <c r="C16301" s="30"/>
    </row>
    <row r="16302" spans="1:3">
      <c r="A16302" s="14"/>
      <c r="C16302" s="30"/>
    </row>
    <row r="16303" spans="1:3">
      <c r="A16303" s="14"/>
      <c r="C16303" s="30"/>
    </row>
    <row r="16304" spans="1:3">
      <c r="A16304" s="14"/>
      <c r="C16304" s="30"/>
    </row>
    <row r="16305" spans="1:3">
      <c r="A16305" s="14"/>
      <c r="C16305" s="30"/>
    </row>
    <row r="16306" spans="1:3">
      <c r="A16306" s="14"/>
      <c r="C16306" s="30"/>
    </row>
    <row r="16307" spans="1:3">
      <c r="A16307" s="14"/>
      <c r="C16307" s="30"/>
    </row>
    <row r="16308" spans="1:3">
      <c r="A16308" s="14"/>
      <c r="C16308" s="30"/>
    </row>
    <row r="16309" spans="1:3">
      <c r="A16309" s="14"/>
      <c r="C16309" s="30"/>
    </row>
    <row r="16310" spans="1:3">
      <c r="A16310" s="14"/>
      <c r="C16310" s="30"/>
    </row>
    <row r="16311" spans="1:3">
      <c r="A16311" s="14"/>
      <c r="C16311" s="30"/>
    </row>
    <row r="16312" spans="1:3">
      <c r="A16312" s="14"/>
      <c r="C16312" s="30"/>
    </row>
    <row r="16313" spans="1:3">
      <c r="A16313" s="14"/>
      <c r="C16313" s="30"/>
    </row>
    <row r="16314" spans="1:3">
      <c r="A16314" s="14"/>
      <c r="C16314" s="30"/>
    </row>
    <row r="16315" spans="1:3">
      <c r="A16315" s="14"/>
      <c r="C16315" s="30"/>
    </row>
    <row r="16316" spans="1:3">
      <c r="A16316" s="14"/>
      <c r="C16316" s="30"/>
    </row>
    <row r="16317" spans="1:3">
      <c r="A16317" s="14"/>
      <c r="C16317" s="30"/>
    </row>
    <row r="16318" spans="1:3">
      <c r="A16318" s="14"/>
      <c r="C16318" s="30"/>
    </row>
    <row r="16319" spans="1:3">
      <c r="A16319" s="14"/>
      <c r="C16319" s="30"/>
    </row>
    <row r="16320" spans="1:3">
      <c r="A16320" s="14"/>
      <c r="C16320" s="30"/>
    </row>
    <row r="16321" spans="1:3">
      <c r="A16321" s="14"/>
      <c r="C16321" s="30"/>
    </row>
    <row r="16322" spans="1:3">
      <c r="A16322" s="14"/>
      <c r="C16322" s="30"/>
    </row>
    <row r="16323" spans="1:3">
      <c r="A16323" s="14"/>
      <c r="C16323" s="30"/>
    </row>
    <row r="16324" spans="1:3">
      <c r="A16324" s="14"/>
      <c r="C16324" s="30"/>
    </row>
    <row r="16325" spans="1:3">
      <c r="A16325" s="14"/>
      <c r="C16325" s="30"/>
    </row>
    <row r="16326" spans="1:3">
      <c r="A16326" s="14"/>
      <c r="C16326" s="30"/>
    </row>
    <row r="16327" spans="1:3">
      <c r="A16327" s="14"/>
      <c r="C16327" s="30"/>
    </row>
    <row r="16328" spans="1:3">
      <c r="A16328" s="14"/>
      <c r="C16328" s="30"/>
    </row>
    <row r="16329" spans="1:3">
      <c r="A16329" s="14"/>
      <c r="C16329" s="30"/>
    </row>
    <row r="16330" spans="1:3">
      <c r="A16330" s="14"/>
      <c r="C16330" s="30"/>
    </row>
    <row r="16331" spans="1:3">
      <c r="A16331" s="14"/>
      <c r="C16331" s="30"/>
    </row>
    <row r="16332" spans="1:3">
      <c r="A16332" s="14"/>
      <c r="C16332" s="30"/>
    </row>
    <row r="16333" spans="1:3">
      <c r="A16333" s="14"/>
      <c r="C16333" s="30"/>
    </row>
    <row r="16334" spans="1:3">
      <c r="A16334" s="14"/>
      <c r="C16334" s="30"/>
    </row>
    <row r="16335" spans="1:3">
      <c r="A16335" s="14"/>
      <c r="C16335" s="30"/>
    </row>
    <row r="16336" spans="1:3">
      <c r="A16336" s="14"/>
      <c r="C16336" s="30"/>
    </row>
    <row r="16337" spans="1:3">
      <c r="A16337" s="14"/>
      <c r="C16337" s="30"/>
    </row>
    <row r="16338" spans="1:3">
      <c r="A16338" s="14"/>
      <c r="C16338" s="30"/>
    </row>
    <row r="16339" spans="1:3">
      <c r="A16339" s="14"/>
      <c r="C16339" s="30"/>
    </row>
    <row r="16340" spans="1:3">
      <c r="A16340" s="14"/>
      <c r="C16340" s="30"/>
    </row>
    <row r="16341" spans="1:3">
      <c r="A16341" s="14"/>
      <c r="C16341" s="30"/>
    </row>
    <row r="16342" spans="1:3">
      <c r="A16342" s="14"/>
      <c r="C16342" s="30"/>
    </row>
    <row r="16343" spans="1:3">
      <c r="A16343" s="14"/>
      <c r="C16343" s="30"/>
    </row>
    <row r="16344" spans="1:3">
      <c r="A16344" s="14"/>
      <c r="C16344" s="30"/>
    </row>
    <row r="16345" spans="1:3">
      <c r="A16345" s="14"/>
      <c r="C16345" s="30"/>
    </row>
    <row r="16346" spans="1:3">
      <c r="A16346" s="14"/>
      <c r="C16346" s="30"/>
    </row>
    <row r="16347" spans="1:3">
      <c r="A16347" s="14"/>
      <c r="C16347" s="30"/>
    </row>
    <row r="16348" spans="1:3">
      <c r="A16348" s="14"/>
      <c r="C16348" s="30"/>
    </row>
    <row r="16349" spans="1:3">
      <c r="A16349" s="14"/>
      <c r="C16349" s="30"/>
    </row>
    <row r="16350" spans="1:3">
      <c r="A16350" s="14"/>
      <c r="C16350" s="30"/>
    </row>
    <row r="16351" spans="1:3">
      <c r="A16351" s="14"/>
      <c r="C16351" s="30"/>
    </row>
    <row r="16352" spans="1:3">
      <c r="A16352" s="14"/>
      <c r="C16352" s="30"/>
    </row>
    <row r="16353" spans="1:3">
      <c r="A16353" s="14"/>
      <c r="C16353" s="30"/>
    </row>
    <row r="16354" spans="1:3">
      <c r="A16354" s="14"/>
      <c r="C16354" s="30"/>
    </row>
    <row r="16355" spans="1:3">
      <c r="A16355" s="14"/>
      <c r="C16355" s="30"/>
    </row>
    <row r="16356" spans="1:3">
      <c r="A16356" s="14"/>
      <c r="C16356" s="30"/>
    </row>
    <row r="16357" spans="1:3">
      <c r="A16357" s="14"/>
      <c r="C16357" s="30"/>
    </row>
    <row r="16358" spans="1:3">
      <c r="A16358" s="14"/>
      <c r="C16358" s="30"/>
    </row>
    <row r="16359" spans="1:3">
      <c r="A16359" s="14"/>
      <c r="C16359" s="30"/>
    </row>
    <row r="16360" spans="1:3">
      <c r="A16360" s="14"/>
      <c r="C16360" s="30"/>
    </row>
    <row r="16361" spans="1:3">
      <c r="A16361" s="14"/>
      <c r="C16361" s="30"/>
    </row>
    <row r="16362" spans="1:3">
      <c r="A16362" s="14"/>
      <c r="C16362" s="30"/>
    </row>
    <row r="16363" spans="1:3">
      <c r="A16363" s="14"/>
      <c r="C16363" s="30"/>
    </row>
    <row r="16364" spans="1:3">
      <c r="A16364" s="14"/>
      <c r="C16364" s="30"/>
    </row>
    <row r="16365" spans="1:3">
      <c r="A16365" s="14"/>
      <c r="C16365" s="30"/>
    </row>
    <row r="16366" spans="1:3">
      <c r="A16366" s="14"/>
      <c r="C16366" s="30"/>
    </row>
    <row r="16367" spans="1:3">
      <c r="A16367" s="14"/>
      <c r="C16367" s="30"/>
    </row>
    <row r="16368" spans="1:3">
      <c r="A16368" s="14"/>
      <c r="C16368" s="30"/>
    </row>
    <row r="16369" spans="1:3">
      <c r="A16369" s="14"/>
      <c r="C16369" s="30"/>
    </row>
    <row r="16370" spans="1:3">
      <c r="A16370" s="14"/>
      <c r="C16370" s="30"/>
    </row>
    <row r="16371" spans="1:3">
      <c r="A16371" s="14"/>
      <c r="C16371" s="30"/>
    </row>
    <row r="16372" spans="1:3">
      <c r="A16372" s="14"/>
      <c r="C16372" s="30"/>
    </row>
    <row r="16373" spans="1:3">
      <c r="A16373" s="14"/>
      <c r="C16373" s="30"/>
    </row>
    <row r="16374" spans="1:3">
      <c r="A16374" s="14"/>
      <c r="C16374" s="30"/>
    </row>
    <row r="16375" spans="1:3">
      <c r="A16375" s="14"/>
      <c r="C16375" s="30"/>
    </row>
    <row r="16376" spans="1:3">
      <c r="A16376" s="14"/>
      <c r="C16376" s="30"/>
    </row>
    <row r="16377" spans="1:3">
      <c r="A16377" s="14"/>
      <c r="C16377" s="30"/>
    </row>
    <row r="16378" spans="1:3">
      <c r="A16378" s="14"/>
      <c r="C16378" s="30"/>
    </row>
    <row r="16379" spans="1:3">
      <c r="A16379" s="14"/>
      <c r="C16379" s="30"/>
    </row>
    <row r="16380" spans="1:3">
      <c r="A16380" s="14"/>
      <c r="C16380" s="30"/>
    </row>
    <row r="16381" spans="1:3">
      <c r="A16381" s="14"/>
      <c r="C16381" s="30"/>
    </row>
    <row r="16382" spans="1:3">
      <c r="A16382" s="14"/>
      <c r="C16382" s="30"/>
    </row>
    <row r="16383" spans="1:3">
      <c r="A16383" s="14"/>
      <c r="C16383" s="30"/>
    </row>
    <row r="16384" spans="1:3">
      <c r="A16384" s="14"/>
      <c r="C16384" s="30"/>
    </row>
    <row r="16385" spans="1:3">
      <c r="A16385" s="14"/>
      <c r="C16385" s="30"/>
    </row>
    <row r="16386" spans="1:3">
      <c r="C16386" s="30"/>
    </row>
    <row r="16387" spans="1:3">
      <c r="C16387" s="30"/>
    </row>
    <row r="16388" spans="1:3">
      <c r="C16388" s="30"/>
    </row>
    <row r="16389" spans="1:3">
      <c r="C16389" s="30"/>
    </row>
    <row r="16390" spans="1:3">
      <c r="C16390" s="30"/>
    </row>
    <row r="16391" spans="1:3">
      <c r="C16391" s="30"/>
    </row>
    <row r="16392" spans="1:3">
      <c r="C16392" s="30"/>
    </row>
    <row r="16393" spans="1:3">
      <c r="C16393" s="30"/>
    </row>
    <row r="16394" spans="1:3">
      <c r="C16394" s="30"/>
    </row>
    <row r="16395" spans="1:3">
      <c r="C16395" s="30"/>
    </row>
    <row r="16396" spans="1:3">
      <c r="C16396" s="30"/>
    </row>
    <row r="16397" spans="1:3">
      <c r="C16397" s="30"/>
    </row>
    <row r="16398" spans="1:3">
      <c r="C16398" s="30"/>
    </row>
    <row r="16399" spans="1:3">
      <c r="C16399" s="30"/>
    </row>
    <row r="16400" spans="1:3">
      <c r="C16400" s="30"/>
    </row>
    <row r="16401" spans="3:3">
      <c r="C16401" s="30"/>
    </row>
    <row r="16402" spans="3:3">
      <c r="C16402" s="30"/>
    </row>
    <row r="16403" spans="3:3">
      <c r="C16403" s="30"/>
    </row>
    <row r="16404" spans="3:3">
      <c r="C16404" s="30"/>
    </row>
    <row r="16405" spans="3:3">
      <c r="C16405" s="30"/>
    </row>
    <row r="16406" spans="3:3">
      <c r="C16406" s="30"/>
    </row>
    <row r="16407" spans="3:3">
      <c r="C16407" s="30"/>
    </row>
    <row r="16408" spans="3:3">
      <c r="C16408" s="30"/>
    </row>
    <row r="16409" spans="3:3">
      <c r="C16409" s="30"/>
    </row>
    <row r="16410" spans="3:3">
      <c r="C16410" s="30"/>
    </row>
    <row r="16411" spans="3:3">
      <c r="C16411" s="30"/>
    </row>
    <row r="16412" spans="3:3">
      <c r="C16412" s="30"/>
    </row>
    <row r="16413" spans="3:3">
      <c r="C16413" s="30"/>
    </row>
    <row r="16414" spans="3:3">
      <c r="C16414" s="30"/>
    </row>
    <row r="16415" spans="3:3">
      <c r="C16415" s="30"/>
    </row>
    <row r="16416" spans="3:3">
      <c r="C16416" s="30"/>
    </row>
    <row r="16417" spans="3:3">
      <c r="C16417" s="30"/>
    </row>
    <row r="16418" spans="3:3">
      <c r="C16418" s="30"/>
    </row>
    <row r="16419" spans="3:3">
      <c r="C16419" s="30"/>
    </row>
    <row r="16420" spans="3:3">
      <c r="C16420" s="30"/>
    </row>
    <row r="16421" spans="3:3">
      <c r="C16421" s="30"/>
    </row>
    <row r="16422" spans="3:3">
      <c r="C16422" s="30"/>
    </row>
    <row r="16423" spans="3:3">
      <c r="C16423" s="30"/>
    </row>
    <row r="16424" spans="3:3">
      <c r="C16424" s="30"/>
    </row>
    <row r="16425" spans="3:3">
      <c r="C16425" s="30"/>
    </row>
    <row r="16426" spans="3:3">
      <c r="C16426" s="30"/>
    </row>
    <row r="16427" spans="3:3">
      <c r="C16427" s="30"/>
    </row>
    <row r="16428" spans="3:3">
      <c r="C16428" s="30"/>
    </row>
    <row r="16429" spans="3:3">
      <c r="C16429" s="30"/>
    </row>
    <row r="16430" spans="3:3">
      <c r="C16430" s="30"/>
    </row>
    <row r="16431" spans="3:3">
      <c r="C16431" s="30"/>
    </row>
    <row r="16432" spans="3:3">
      <c r="C16432" s="30"/>
    </row>
    <row r="16433" spans="3:3">
      <c r="C16433" s="30"/>
    </row>
    <row r="16434" spans="3:3">
      <c r="C16434" s="30"/>
    </row>
    <row r="16435" spans="3:3">
      <c r="C16435" s="30"/>
    </row>
    <row r="16436" spans="3:3">
      <c r="C16436" s="30"/>
    </row>
    <row r="16437" spans="3:3">
      <c r="C16437" s="30"/>
    </row>
    <row r="16438" spans="3:3">
      <c r="C16438" s="30"/>
    </row>
    <row r="16439" spans="3:3">
      <c r="C16439" s="30"/>
    </row>
    <row r="16440" spans="3:3">
      <c r="C16440" s="30"/>
    </row>
    <row r="16441" spans="3:3">
      <c r="C16441" s="30"/>
    </row>
    <row r="16442" spans="3:3">
      <c r="C16442" s="30"/>
    </row>
    <row r="16443" spans="3:3">
      <c r="C16443" s="30"/>
    </row>
    <row r="16444" spans="3:3">
      <c r="C16444" s="30"/>
    </row>
    <row r="16445" spans="3:3">
      <c r="C16445" s="30"/>
    </row>
    <row r="16446" spans="3:3">
      <c r="C16446" s="30"/>
    </row>
    <row r="16447" spans="3:3">
      <c r="C16447" s="30"/>
    </row>
    <row r="16448" spans="3:3">
      <c r="C16448" s="30"/>
    </row>
    <row r="16449" spans="3:3">
      <c r="C16449" s="30"/>
    </row>
    <row r="16450" spans="3:3">
      <c r="C16450" s="30"/>
    </row>
    <row r="16451" spans="3:3">
      <c r="C16451" s="30"/>
    </row>
    <row r="16452" spans="3:3">
      <c r="C16452" s="30"/>
    </row>
    <row r="16453" spans="3:3">
      <c r="C16453" s="30"/>
    </row>
    <row r="16454" spans="3:3">
      <c r="C16454" s="30"/>
    </row>
    <row r="16455" spans="3:3">
      <c r="C16455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exp2--food</vt:lpstr>
      <vt:lpstr>exp2--bees</vt:lpstr>
      <vt:lpstr>exp2--microcolonies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Leif Richardson</cp:lastModifiedBy>
  <dcterms:created xsi:type="dcterms:W3CDTF">2015-02-06T19:42:18Z</dcterms:created>
  <dcterms:modified xsi:type="dcterms:W3CDTF">2015-02-06T21:18:55Z</dcterms:modified>
</cp:coreProperties>
</file>