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bfb_t_param_config_list" sheetId="1" r:id="rId1"/>
    <sheet name="bfb_t_topic_table_list" sheetId="2" r:id="rId2"/>
    <sheet name="bfb_t_table_column_list" sheetId="3" r:id="rId3"/>
    <sheet name="bfb_t_topic_code_mapping" sheetId="4" r:id="rId4"/>
  </sheets>
  <definedNames>
    <definedName name="_xlnm._FilterDatabase" localSheetId="0" hidden="1">bfb_t_param_config_list!$A$1:$B$1</definedName>
    <definedName name="_xlnm._FilterDatabase" localSheetId="2" hidden="1">bfb_t_table_column_list!$A$1:$G$1</definedName>
    <definedName name="_xlnm._FilterDatabase" localSheetId="3" hidden="1">bfb_t_topic_code_mapping!$A$1:$F$1</definedName>
    <definedName name="_xlnm._FilterDatabase" localSheetId="1" hidden="1">bfb_t_topic_table_list!$A$1:$D$1</definedName>
  </definedNames>
  <calcPr calcId="144525"/>
</workbook>
</file>

<file path=xl/calcChain.xml><?xml version="1.0" encoding="utf-8"?>
<calcChain xmlns="http://schemas.openxmlformats.org/spreadsheetml/2006/main">
  <c r="H3" i="4" l="1"/>
  <c r="H4" i="4"/>
  <c r="H5" i="4"/>
  <c r="H2" i="4"/>
  <c r="I3" i="3"/>
  <c r="I4" i="3"/>
  <c r="I5" i="3"/>
  <c r="I6" i="3"/>
  <c r="I7" i="3"/>
  <c r="I2" i="3"/>
  <c r="F3" i="2"/>
  <c r="F2" i="2"/>
  <c r="D3" i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<sst xmlns="http://schemas.openxmlformats.org/spreadsheetml/2006/main" count="108" uniqueCount="72">
  <si>
    <t>param_name</t>
  </si>
  <si>
    <t>param_value</t>
  </si>
  <si>
    <t>topic_name</t>
  </si>
  <si>
    <t>topic_desc</t>
  </si>
  <si>
    <t>table_name</t>
  </si>
  <si>
    <t>field_split</t>
  </si>
  <si>
    <t>table_desc</t>
  </si>
  <si>
    <t>column_name</t>
  </si>
  <si>
    <t>column_desc</t>
  </si>
  <si>
    <t>column_type</t>
  </si>
  <si>
    <t>column_index</t>
  </si>
  <si>
    <t>column_data</t>
  </si>
  <si>
    <t>source_code</t>
  </si>
  <si>
    <t>source_code_desc</t>
  </si>
  <si>
    <t>target_code</t>
  </si>
  <si>
    <t>target_code_desc</t>
  </si>
  <si>
    <t>kafka.bootstrap.servers</t>
  </si>
  <si>
    <t>kafka.application.id</t>
  </si>
  <si>
    <t>kafka.group1.source.topic</t>
  </si>
  <si>
    <t>kafka.group1.regex.string</t>
  </si>
  <si>
    <t>kafka.group1.target.topic</t>
  </si>
  <si>
    <t>spark.streaming.application.name</t>
  </si>
  <si>
    <t>spark.streaming.batch.duration</t>
  </si>
  <si>
    <t>spark.streaming.checkpoint.dir</t>
  </si>
  <si>
    <t>kafka.consumer.topics</t>
  </si>
  <si>
    <t>spark.demo_topic_1.process.class</t>
  </si>
  <si>
    <t>spark.demo_topic_2.process.class</t>
  </si>
  <si>
    <t>20.0.0.29:21005,20.0.0.30:21005,20.0.0.31:21005,20.0.0.32:21005,20.0.0.33:21005</t>
  </si>
  <si>
    <t>KafkaStreamsTopicFilter</t>
  </si>
  <si>
    <t>log1</t>
  </si>
  <si>
    <t>(.*)to_log2(.*)</t>
  </si>
  <si>
    <t>log2</t>
  </si>
  <si>
    <t>SparkStreamingKafkaToDatabase</t>
  </si>
  <si>
    <t>nocp</t>
  </si>
  <si>
    <t>demo_topic_1,demo_topic_2</t>
  </si>
  <si>
    <t>com.service.data.spark.streaming.process.DefaultTextProcess</t>
  </si>
  <si>
    <t>com.service.data.spark.streaming.process.DefaultJsonProcess</t>
  </si>
  <si>
    <t>插入语句</t>
  </si>
  <si>
    <t>demo_topic_1</t>
  </si>
  <si>
    <t>demo_topic_2</t>
  </si>
  <si>
    <t>第一个Topic</t>
  </si>
  <si>
    <t>第二个Topic</t>
  </si>
  <si>
    <t>spark_kafka_demo</t>
  </si>
  <si>
    <t>2c</t>
  </si>
  <si>
    <t>7c</t>
  </si>
  <si>
    <t>演示表</t>
  </si>
  <si>
    <t>op_date</t>
  </si>
  <si>
    <t>op_time</t>
  </si>
  <si>
    <t>op_source</t>
  </si>
  <si>
    <t>op_type</t>
  </si>
  <si>
    <t>op_count</t>
  </si>
  <si>
    <t>op_total</t>
  </si>
  <si>
    <t>操作日期</t>
  </si>
  <si>
    <t>操作时间</t>
  </si>
  <si>
    <t>操作源</t>
  </si>
  <si>
    <t>操作类型</t>
  </si>
  <si>
    <t>操作数量</t>
  </si>
  <si>
    <t>操作总数</t>
  </si>
  <si>
    <t>date</t>
  </si>
  <si>
    <t>datetime</t>
  </si>
  <si>
    <t>string</t>
  </si>
  <si>
    <t>int</t>
  </si>
  <si>
    <t>yyyy-MM-dd</t>
  </si>
  <si>
    <t>yyyy-MM-dd HH:mm:ss</t>
  </si>
  <si>
    <t>A1</t>
  </si>
  <si>
    <t>A2</t>
  </si>
  <si>
    <t>a1</t>
  </si>
  <si>
    <t>a2</t>
  </si>
  <si>
    <t>A1A</t>
  </si>
  <si>
    <t>A2A</t>
  </si>
  <si>
    <t>类型1</t>
  </si>
  <si>
    <t>类型2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</si>
</sst>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pane ySplit="1" topLeftCell="A2" activePane="bottomLeft" state="frozen"/>
      <selection pane="bottomLeft" activeCell="A13" sqref="A13"/>
    </sheetView>
  </sheetViews>
  <sheetFormatPr defaultRowHeight="15" x14ac:dyDescent="0.25"/>
  <cols>
    <col min="1" max="1" width="31.85546875" bestFit="1" customWidth="1"/>
    <col min="2" max="2" width="71.85546875" bestFit="1" customWidth="1"/>
  </cols>
  <sheetData>
    <row r="1" spans="1:4" x14ac:dyDescent="0.25">
      <c r="A1" s="1" t="s">
        <v>0</v>
      </c>
      <c r="B1" s="1" t="s">
        <v>1</v>
      </c>
      <c r="D1" t="s">
        <v>37</v>
      </c>
    </row>
    <row r="2" spans="1:4" x14ac:dyDescent="0.25">
      <c r="A2" t="s">
        <v>16</v>
      </c>
      <c r="B2" t="s">
        <v>27</v>
      </c>
      <c r="D2" t="str">
        <f>"insert into bfb_t_param_config_list values ('" &amp; A2 &amp; "','" &amp; B2 &amp; "');"</f>
        <v>insert into bfb_t_param_config_list values ('kafka.bootstrap.servers','20.0.0.29:21005,20.0.0.30:21005,20.0.0.31:21005,20.0.0.32:21005,20.0.0.33:21005');</v>
      </c>
    </row>
    <row r="3" spans="1:4" x14ac:dyDescent="0.25">
      <c r="A3" t="s">
        <v>17</v>
      </c>
      <c r="B3" t="s">
        <v>28</v>
      </c>
      <c r="D3" t="str">
        <f t="shared" ref="D3:D12" si="0">"insert into bfb_t_param_config_list values ('" &amp; A3 &amp; "','" &amp; B3 &amp; "');"</f>
        <v>insert into bfb_t_param_config_list values ('kafka.application.id','KafkaStreamsTopicFilter');</v>
      </c>
    </row>
    <row r="4" spans="1:4" x14ac:dyDescent="0.25">
      <c r="A4" t="s">
        <v>18</v>
      </c>
      <c r="B4" t="s">
        <v>29</v>
      </c>
      <c r="D4" t="str">
        <f t="shared" si="0"/>
        <v>insert into bfb_t_param_config_list values ('kafka.group1.source.topic','log1');</v>
      </c>
    </row>
    <row r="5" spans="1:4" x14ac:dyDescent="0.25">
      <c r="A5" t="s">
        <v>19</v>
      </c>
      <c r="B5" t="s">
        <v>30</v>
      </c>
      <c r="D5" t="str">
        <f t="shared" si="0"/>
        <v>insert into bfb_t_param_config_list values ('kafka.group1.regex.string','(.*)to_log2(.*)');</v>
      </c>
    </row>
    <row r="6" spans="1:4" x14ac:dyDescent="0.25">
      <c r="A6" t="s">
        <v>20</v>
      </c>
      <c r="B6" t="s">
        <v>31</v>
      </c>
      <c r="D6" t="str">
        <f t="shared" si="0"/>
        <v>insert into bfb_t_param_config_list values ('kafka.group1.target.topic','log2');</v>
      </c>
    </row>
    <row r="7" spans="1:4" x14ac:dyDescent="0.25">
      <c r="A7" t="s">
        <v>21</v>
      </c>
      <c r="B7" t="s">
        <v>32</v>
      </c>
      <c r="D7" t="str">
        <f t="shared" si="0"/>
        <v>insert into bfb_t_param_config_list values ('spark.streaming.application.name','SparkStreamingKafkaToDatabase');</v>
      </c>
    </row>
    <row r="8" spans="1:4" x14ac:dyDescent="0.25">
      <c r="A8" t="s">
        <v>22</v>
      </c>
      <c r="B8">
        <v>5</v>
      </c>
      <c r="D8" t="str">
        <f t="shared" si="0"/>
        <v>insert into bfb_t_param_config_list values ('spark.streaming.batch.duration','5');</v>
      </c>
    </row>
    <row r="9" spans="1:4" x14ac:dyDescent="0.25">
      <c r="A9" t="s">
        <v>23</v>
      </c>
      <c r="B9" t="s">
        <v>33</v>
      </c>
      <c r="D9" t="str">
        <f t="shared" si="0"/>
        <v>insert into bfb_t_param_config_list values ('spark.streaming.checkpoint.dir','nocp');</v>
      </c>
    </row>
    <row r="10" spans="1:4" x14ac:dyDescent="0.25">
      <c r="A10" t="s">
        <v>24</v>
      </c>
      <c r="B10" t="s">
        <v>34</v>
      </c>
      <c r="D10" t="str">
        <f t="shared" si="0"/>
        <v>insert into bfb_t_param_config_list values ('kafka.consumer.topics','demo_topic_1,demo_topic_2');</v>
      </c>
    </row>
    <row r="11" spans="1:4" x14ac:dyDescent="0.25">
      <c r="A11" t="s">
        <v>25</v>
      </c>
      <c r="B11" t="s">
        <v>35</v>
      </c>
      <c r="D11" t="str">
        <f t="shared" si="0"/>
        <v>insert into bfb_t_param_config_list values ('spark.demo_topic_1.process.class','com.service.data.spark.streaming.process.DefaultTextProcess');</v>
      </c>
    </row>
    <row r="12" spans="1:4" x14ac:dyDescent="0.25">
      <c r="A12" t="s">
        <v>26</v>
      </c>
      <c r="B12" t="s">
        <v>36</v>
      </c>
      <c r="D12" t="str">
        <f t="shared" si="0"/>
        <v>insert into bfb_t_param_config_list values ('spark.demo_topic_2.process.class','com.service.data.spark.streaming.process.DefaultJsonProcess');</v>
      </c>
    </row>
  </sheetData>
  <autoFilter ref="A1:B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pane ySplit="1" topLeftCell="A2" activePane="bottomLeft" state="frozen"/>
      <selection pane="bottomLeft" activeCell="A4" sqref="A4"/>
    </sheetView>
  </sheetViews>
  <sheetFormatPr defaultRowHeight="15" x14ac:dyDescent="0.25"/>
  <cols>
    <col min="1" max="1" width="13.7109375" bestFit="1" customWidth="1"/>
    <col min="2" max="2" width="12.7109375" bestFit="1" customWidth="1"/>
    <col min="3" max="3" width="17.85546875" bestFit="1" customWidth="1"/>
    <col min="4" max="4" width="12.28515625" bestFit="1" customWidth="1"/>
  </cols>
  <sheetData>
    <row r="1" spans="1:6" x14ac:dyDescent="0.25">
      <c r="A1" s="1" t="s">
        <v>2</v>
      </c>
      <c r="B1" s="1" t="s">
        <v>3</v>
      </c>
      <c r="C1" s="1" t="s">
        <v>4</v>
      </c>
      <c r="D1" s="1" t="s">
        <v>5</v>
      </c>
      <c r="F1" s="2" t="s">
        <v>37</v>
      </c>
    </row>
    <row r="2" spans="1:6" x14ac:dyDescent="0.25">
      <c r="A2" t="s">
        <v>38</v>
      </c>
      <c r="B2" t="s">
        <v>40</v>
      </c>
      <c r="C2" t="s">
        <v>42</v>
      </c>
      <c r="D2" t="s">
        <v>43</v>
      </c>
      <c r="F2" t="str">
        <f>"insert into bfb_t_topic_table_list values ('" &amp; A2 &amp; "','" &amp; B2 &amp; "','" &amp; C2 &amp; "','" &amp; D2 &amp; "');"</f>
        <v>insert into bfb_t_topic_table_list values ('demo_topic_1','第一个Topic','spark_kafka_demo','2c');</v>
      </c>
    </row>
    <row r="3" spans="1:6" x14ac:dyDescent="0.25">
      <c r="A3" t="s">
        <v>39</v>
      </c>
      <c r="B3" t="s">
        <v>41</v>
      </c>
      <c r="C3" t="s">
        <v>42</v>
      </c>
      <c r="D3" t="s">
        <v>44</v>
      </c>
      <c r="F3" t="str">
        <f>"insert into bfb_t_topic_table_list values ('" &amp; A3 &amp; "','" &amp; B3 &amp; "','" &amp; C3 &amp; "','" &amp; D3 &amp; "');"</f>
        <v>insert into bfb_t_topic_table_list values ('demo_topic_2','第二个Topic','spark_kafka_demo','7c');</v>
      </c>
    </row>
  </sheetData>
  <autoFilter ref="A1:D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pane ySplit="1" topLeftCell="A2" activePane="bottomLeft" state="frozen"/>
      <selection pane="bottomLeft" activeCell="A8" sqref="A8"/>
    </sheetView>
  </sheetViews>
  <sheetFormatPr defaultRowHeight="15" x14ac:dyDescent="0.25"/>
  <cols>
    <col min="1" max="1" width="17.85546875" bestFit="1" customWidth="1"/>
    <col min="2" max="2" width="12.85546875" bestFit="1" customWidth="1"/>
    <col min="3" max="3" width="16" bestFit="1" customWidth="1"/>
    <col min="4" max="5" width="14.85546875" bestFit="1" customWidth="1"/>
    <col min="6" max="6" width="16" bestFit="1" customWidth="1"/>
    <col min="7" max="7" width="21.85546875" bestFit="1" customWidth="1"/>
  </cols>
  <sheetData>
    <row r="1" spans="1:9" x14ac:dyDescent="0.25">
      <c r="A1" s="1" t="s">
        <v>4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I1" s="2" t="s">
        <v>37</v>
      </c>
    </row>
    <row r="2" spans="1:9" x14ac:dyDescent="0.25">
      <c r="A2" t="s">
        <v>42</v>
      </c>
      <c r="B2" t="s">
        <v>45</v>
      </c>
      <c r="C2" t="s">
        <v>46</v>
      </c>
      <c r="D2" t="s">
        <v>52</v>
      </c>
      <c r="E2" t="s">
        <v>58</v>
      </c>
      <c r="F2">
        <v>1</v>
      </c>
      <c r="G2" t="s">
        <v>62</v>
      </c>
      <c r="I2" t="str">
        <f>"insert into bfb_t_table_column_list values ('" &amp; A2 &amp; "','" &amp; B2 &amp; "','" &amp; C2 &amp; "','" &amp; D2 &amp; "','" &amp; E2 &amp; "','" &amp; F2 &amp; "','" &amp; G2 &amp; "');"</f>
        <v>insert into bfb_t_table_column_list values ('spark_kafka_demo','演示表','op_date','操作日期','date','1','yyyy-MM-dd');</v>
      </c>
    </row>
    <row r="3" spans="1:9" x14ac:dyDescent="0.25">
      <c r="A3" t="s">
        <v>42</v>
      </c>
      <c r="B3" t="s">
        <v>45</v>
      </c>
      <c r="C3" t="s">
        <v>47</v>
      </c>
      <c r="D3" t="s">
        <v>53</v>
      </c>
      <c r="E3" t="s">
        <v>59</v>
      </c>
      <c r="F3">
        <v>2</v>
      </c>
      <c r="G3" t="s">
        <v>63</v>
      </c>
      <c r="I3" t="str">
        <f t="shared" ref="I3:I7" si="0">"insert into bfb_t_table_column_list values ('" &amp; A3 &amp; "','" &amp; B3 &amp; "','" &amp; C3 &amp; "','" &amp; D3 &amp; "','" &amp; E3 &amp; "','" &amp; F3 &amp; "','" &amp; G3 &amp; "');"</f>
        <v>insert into bfb_t_table_column_list values ('spark_kafka_demo','演示表','op_time','操作时间','datetime','2','yyyy-MM-dd HH:mm:ss');</v>
      </c>
    </row>
    <row r="4" spans="1:9" x14ac:dyDescent="0.25">
      <c r="A4" t="s">
        <v>42</v>
      </c>
      <c r="B4" t="s">
        <v>45</v>
      </c>
      <c r="C4" t="s">
        <v>48</v>
      </c>
      <c r="D4" t="s">
        <v>54</v>
      </c>
      <c r="E4" t="s">
        <v>60</v>
      </c>
      <c r="F4">
        <v>3</v>
      </c>
      <c r="I4" t="str">
        <f t="shared" si="0"/>
        <v>insert into bfb_t_table_column_list values ('spark_kafka_demo','演示表','op_source','操作源','string','3','');</v>
      </c>
    </row>
    <row r="5" spans="1:9" x14ac:dyDescent="0.25">
      <c r="A5" t="s">
        <v>42</v>
      </c>
      <c r="B5" t="s">
        <v>45</v>
      </c>
      <c r="C5" t="s">
        <v>49</v>
      </c>
      <c r="D5" t="s">
        <v>55</v>
      </c>
      <c r="E5" t="s">
        <v>60</v>
      </c>
      <c r="F5">
        <v>4</v>
      </c>
      <c r="I5" t="str">
        <f t="shared" si="0"/>
        <v>insert into bfb_t_table_column_list values ('spark_kafka_demo','演示表','op_type','操作类型','string','4','');</v>
      </c>
    </row>
    <row r="6" spans="1:9" x14ac:dyDescent="0.25">
      <c r="A6" t="s">
        <v>42</v>
      </c>
      <c r="B6" t="s">
        <v>45</v>
      </c>
      <c r="C6" t="s">
        <v>50</v>
      </c>
      <c r="D6" t="s">
        <v>56</v>
      </c>
      <c r="E6" t="s">
        <v>61</v>
      </c>
      <c r="F6">
        <v>5</v>
      </c>
      <c r="I6" t="str">
        <f t="shared" si="0"/>
        <v>insert into bfb_t_table_column_list values ('spark_kafka_demo','演示表','op_count','操作数量','int','5','');</v>
      </c>
    </row>
    <row r="7" spans="1:9" x14ac:dyDescent="0.25">
      <c r="A7" t="s">
        <v>42</v>
      </c>
      <c r="B7" t="s">
        <v>45</v>
      </c>
      <c r="C7" t="s">
        <v>51</v>
      </c>
      <c r="D7" t="s">
        <v>57</v>
      </c>
      <c r="E7" t="s">
        <v>61</v>
      </c>
      <c r="F7">
        <v>6</v>
      </c>
      <c r="I7" t="str">
        <f t="shared" si="0"/>
        <v>insert into bfb_t_table_column_list values ('spark_kafka_demo','演示表','op_total','操作总数','int','6','');</v>
      </c>
    </row>
  </sheetData>
  <autoFilter ref="A1:G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1" topLeftCell="A2" activePane="bottomLeft" state="frozen"/>
      <selection pane="bottomLeft" activeCell="A6" sqref="A6"/>
    </sheetView>
  </sheetViews>
  <sheetFormatPr defaultRowHeight="15" x14ac:dyDescent="0.25"/>
  <cols>
    <col min="1" max="1" width="13.7109375" bestFit="1" customWidth="1"/>
    <col min="2" max="2" width="16" bestFit="1" customWidth="1"/>
    <col min="3" max="3" width="14.42578125" bestFit="1" customWidth="1"/>
    <col min="4" max="4" width="19.7109375" bestFit="1" customWidth="1"/>
    <col min="5" max="5" width="13.85546875" bestFit="1" customWidth="1"/>
    <col min="6" max="6" width="19" bestFit="1" customWidth="1"/>
  </cols>
  <sheetData>
    <row r="1" spans="1:8" x14ac:dyDescent="0.25">
      <c r="A1" s="1" t="s">
        <v>2</v>
      </c>
      <c r="B1" s="1" t="s">
        <v>7</v>
      </c>
      <c r="C1" s="1" t="s">
        <v>12</v>
      </c>
      <c r="D1" s="1" t="s">
        <v>13</v>
      </c>
      <c r="E1" s="1" t="s">
        <v>14</v>
      </c>
      <c r="F1" s="1" t="s">
        <v>15</v>
      </c>
      <c r="H1" s="2" t="s">
        <v>37</v>
      </c>
    </row>
    <row r="2" spans="1:8" x14ac:dyDescent="0.25">
      <c r="A2" t="s">
        <v>38</v>
      </c>
      <c r="B2" t="s">
        <v>49</v>
      </c>
      <c r="C2" t="s">
        <v>64</v>
      </c>
      <c r="D2" t="s">
        <v>70</v>
      </c>
      <c r="E2" t="s">
        <v>68</v>
      </c>
      <c r="F2" t="s">
        <v>70</v>
      </c>
      <c r="H2" t="str">
        <f>"insert into bfb_t_topic_code_mapping values ('" &amp; A2 &amp; "','" &amp; B2 &amp; "','" &amp; C2 &amp; "','" &amp; D2 &amp; "','" &amp; E2 &amp; "','" &amp; F2 &amp; "');"</f>
        <v>insert into bfb_t_topic_code_mapping values ('demo_topic_1','op_type','A1','类型1','A1A','类型1');</v>
      </c>
    </row>
    <row r="3" spans="1:8" x14ac:dyDescent="0.25">
      <c r="A3" t="s">
        <v>38</v>
      </c>
      <c r="B3" t="s">
        <v>49</v>
      </c>
      <c r="C3" t="s">
        <v>65</v>
      </c>
      <c r="D3" t="s">
        <v>71</v>
      </c>
      <c r="E3" t="s">
        <v>69</v>
      </c>
      <c r="F3" t="s">
        <v>71</v>
      </c>
      <c r="H3" t="str">
        <f t="shared" ref="H3:H5" si="0">"insert into bfb_t_topic_code_mapping values ('" &amp; A3 &amp; "','" &amp; B3 &amp; "','" &amp; C3 &amp; "','" &amp; D3 &amp; "','" &amp; E3 &amp; "','" &amp; F3 &amp; "');"</f>
        <v>insert into bfb_t_topic_code_mapping values ('demo_topic_1','op_type','A2','类型2','A2A','类型2');</v>
      </c>
    </row>
    <row r="4" spans="1:8" x14ac:dyDescent="0.25">
      <c r="A4" t="s">
        <v>39</v>
      </c>
      <c r="B4" t="s">
        <v>49</v>
      </c>
      <c r="C4" t="s">
        <v>66</v>
      </c>
      <c r="D4" t="s">
        <v>70</v>
      </c>
      <c r="E4" t="s">
        <v>68</v>
      </c>
      <c r="F4" t="s">
        <v>70</v>
      </c>
      <c r="H4" t="str">
        <f t="shared" si="0"/>
        <v>insert into bfb_t_topic_code_mapping values ('demo_topic_2','op_type','a1','类型1','A1A','类型1');</v>
      </c>
    </row>
    <row r="5" spans="1:8" x14ac:dyDescent="0.25">
      <c r="A5" t="s">
        <v>39</v>
      </c>
      <c r="B5" t="s">
        <v>49</v>
      </c>
      <c r="C5" t="s">
        <v>67</v>
      </c>
      <c r="D5" t="s">
        <v>71</v>
      </c>
      <c r="E5" t="s">
        <v>69</v>
      </c>
      <c r="F5" t="s">
        <v>71</v>
      </c>
      <c r="H5" t="str">
        <f t="shared" si="0"/>
        <v>insert into bfb_t_topic_code_mapping values ('demo_topic_2','op_type','a2','类型2','A2A','类型2');</v>
      </c>
    </row>
  </sheetData>
  <autoFilter ref="A1:F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bfb_t_param_config_list</vt:lpstr>
      <vt:lpstr>bfb_t_topic_table_list</vt:lpstr>
      <vt:lpstr>bfb_t_table_column_list</vt:lpstr>
      <vt:lpstr>bfb_t_topic_code_mapping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2018-09-10T12:43:37Z</dcterms:modified>
</cp:coreProperties>
</file>