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S:\Statistikproduktion\2100_Vägtrafik\Fordon\Fordon i län och kommuner\2016_2017\"/>
    </mc:Choice>
  </mc:AlternateContent>
  <bookViews>
    <workbookView xWindow="0" yWindow="120" windowWidth="15360" windowHeight="13275" tabRatio="425"/>
  </bookViews>
  <sheets>
    <sheet name="Blad1" sheetId="7" r:id="rId1"/>
    <sheet name="Tabell 1" sheetId="1" r:id="rId2"/>
    <sheet name="Tabell 2" sheetId="8" r:id="rId3"/>
    <sheet name="Tabell 3" sheetId="9" r:id="rId4"/>
    <sheet name="Tabell 4" sheetId="5" r:id="rId5"/>
  </sheets>
  <externalReferences>
    <externalReference r:id="rId6"/>
  </externalReferences>
  <definedNames>
    <definedName name="_xlnm._FilterDatabase" localSheetId="1" hidden="1">'Tabell 1'!$A$10:$O$338</definedName>
    <definedName name="_xlnm._FilterDatabase" localSheetId="4" hidden="1">'Tabell 4'!#REF!</definedName>
    <definedName name="Excel_BuiltIn__FilterDatabase_1" localSheetId="0">'[1]RSK-Tabell 1_2011'!#REF!</definedName>
    <definedName name="Excel_BuiltIn__FilterDatabase_1">'Tabell 1'!#REF!</definedName>
    <definedName name="Excel_BuiltIn__FilterDatabase_2">'Tabell 2'!$A$9:$N$341</definedName>
    <definedName name="Excel_BuiltIn__FilterDatabase_4">#REF!</definedName>
    <definedName name="Excel_BuiltIn_Print_Titles_4">#REF!</definedName>
    <definedName name="_xlnm.Print_Titles" localSheetId="1">'Tabell 1'!$5:$9</definedName>
    <definedName name="_xlnm.Print_Titles" localSheetId="2">'Tabell 2'!$6:$9</definedName>
    <definedName name="_xlnm.Print_Titles" localSheetId="3">'Tabell 3'!$6:$8</definedName>
    <definedName name="_xlnm.Print_Titles" localSheetId="4">'Tabell 4'!$6:$8</definedName>
  </definedNames>
  <calcPr calcId="152511"/>
</workbook>
</file>

<file path=xl/calcChain.xml><?xml version="1.0" encoding="utf-8"?>
<calcChain xmlns="http://schemas.openxmlformats.org/spreadsheetml/2006/main">
  <c r="K11" i="9" l="1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3" i="9"/>
  <c r="K224" i="9"/>
  <c r="K225" i="9"/>
  <c r="K226" i="9"/>
  <c r="K227" i="9"/>
  <c r="K228" i="9"/>
  <c r="K229" i="9"/>
  <c r="K230" i="9"/>
  <c r="K231" i="9"/>
  <c r="K232" i="9"/>
  <c r="K233" i="9"/>
  <c r="K234" i="9"/>
  <c r="K235" i="9"/>
  <c r="K236" i="9"/>
  <c r="K237" i="9"/>
  <c r="K238" i="9"/>
  <c r="K239" i="9"/>
  <c r="K240" i="9"/>
  <c r="K241" i="9"/>
  <c r="K242" i="9"/>
  <c r="K243" i="9"/>
  <c r="K244" i="9"/>
  <c r="K245" i="9"/>
  <c r="K246" i="9"/>
  <c r="K247" i="9"/>
  <c r="K248" i="9"/>
  <c r="K249" i="9"/>
  <c r="K250" i="9"/>
  <c r="K251" i="9"/>
  <c r="K252" i="9"/>
  <c r="K253" i="9"/>
  <c r="K254" i="9"/>
  <c r="K255" i="9"/>
  <c r="K256" i="9"/>
  <c r="K257" i="9"/>
  <c r="K258" i="9"/>
  <c r="K259" i="9"/>
  <c r="K260" i="9"/>
  <c r="K261" i="9"/>
  <c r="K262" i="9"/>
  <c r="K263" i="9"/>
  <c r="K264" i="9"/>
  <c r="K265" i="9"/>
  <c r="K266" i="9"/>
  <c r="K267" i="9"/>
  <c r="K268" i="9"/>
  <c r="K269" i="9"/>
  <c r="K270" i="9"/>
  <c r="K271" i="9"/>
  <c r="K272" i="9"/>
  <c r="K273" i="9"/>
  <c r="K274" i="9"/>
  <c r="K275" i="9"/>
  <c r="K276" i="9"/>
  <c r="K277" i="9"/>
  <c r="K278" i="9"/>
  <c r="K279" i="9"/>
  <c r="K280" i="9"/>
  <c r="K281" i="9"/>
  <c r="K282" i="9"/>
  <c r="K283" i="9"/>
  <c r="K284" i="9"/>
  <c r="K285" i="9"/>
  <c r="K286" i="9"/>
  <c r="K287" i="9"/>
  <c r="K288" i="9"/>
  <c r="K289" i="9"/>
  <c r="K290" i="9"/>
  <c r="K291" i="9"/>
  <c r="K292" i="9"/>
  <c r="K293" i="9"/>
  <c r="K294" i="9"/>
  <c r="K295" i="9"/>
  <c r="K296" i="9"/>
  <c r="K297" i="9"/>
  <c r="K298" i="9"/>
  <c r="K299" i="9"/>
  <c r="K300" i="9"/>
  <c r="K301" i="9"/>
  <c r="K302" i="9"/>
  <c r="K303" i="9"/>
  <c r="K304" i="9"/>
  <c r="K305" i="9"/>
  <c r="K306" i="9"/>
  <c r="K307" i="9"/>
  <c r="K308" i="9"/>
  <c r="K309" i="9"/>
  <c r="K310" i="9"/>
  <c r="K311" i="9"/>
  <c r="K312" i="9"/>
  <c r="K313" i="9"/>
  <c r="K314" i="9"/>
  <c r="K315" i="9"/>
  <c r="K316" i="9"/>
  <c r="K317" i="9"/>
  <c r="K318" i="9"/>
  <c r="K319" i="9"/>
  <c r="K320" i="9"/>
  <c r="K321" i="9"/>
  <c r="K322" i="9"/>
  <c r="K323" i="9"/>
  <c r="K324" i="9"/>
  <c r="K325" i="9"/>
  <c r="K326" i="9"/>
  <c r="K327" i="9"/>
  <c r="K328" i="9"/>
  <c r="K329" i="9"/>
  <c r="K330" i="9"/>
  <c r="K331" i="9"/>
  <c r="K332" i="9"/>
  <c r="K333" i="9"/>
  <c r="K334" i="9"/>
  <c r="K335" i="9"/>
  <c r="K10" i="9"/>
  <c r="F11" i="1" l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10" i="1"/>
</calcChain>
</file>

<file path=xl/sharedStrings.xml><?xml version="1.0" encoding="utf-8"?>
<sst xmlns="http://schemas.openxmlformats.org/spreadsheetml/2006/main" count="1475" uniqueCount="706">
  <si>
    <t>Kommun-</t>
  </si>
  <si>
    <t>Kommun</t>
  </si>
  <si>
    <t>Personbilar</t>
  </si>
  <si>
    <t xml:space="preserve">       Lastbilar</t>
  </si>
  <si>
    <t>Bussar</t>
  </si>
  <si>
    <t>Motorcyklar</t>
  </si>
  <si>
    <t xml:space="preserve">Mopeder </t>
  </si>
  <si>
    <t>Traktorer</t>
  </si>
  <si>
    <t>Släpvagnar</t>
  </si>
  <si>
    <t>kod</t>
  </si>
  <si>
    <t xml:space="preserve">       Totalvikt i kg</t>
  </si>
  <si>
    <t>därav</t>
  </si>
  <si>
    <t>klass I</t>
  </si>
  <si>
    <t>3 501 -</t>
  </si>
  <si>
    <t>Totalt</t>
  </si>
  <si>
    <t>01AA</t>
  </si>
  <si>
    <t xml:space="preserve">OKÄND KOMMUN   </t>
  </si>
  <si>
    <t>06AA</t>
  </si>
  <si>
    <t>12AA</t>
  </si>
  <si>
    <t>13AA</t>
  </si>
  <si>
    <t>14AA</t>
  </si>
  <si>
    <t>24AA</t>
  </si>
  <si>
    <t>AAAA</t>
  </si>
  <si>
    <t xml:space="preserve">          </t>
  </si>
  <si>
    <t xml:space="preserve">           </t>
  </si>
  <si>
    <t xml:space="preserve">        </t>
  </si>
  <si>
    <t xml:space="preserve">                 </t>
  </si>
  <si>
    <t xml:space="preserve">      därav </t>
  </si>
  <si>
    <t xml:space="preserve">   Taxi </t>
  </si>
  <si>
    <t>Bensin</t>
  </si>
  <si>
    <t>Diesel</t>
  </si>
  <si>
    <t>El</t>
  </si>
  <si>
    <t>Övriga</t>
  </si>
  <si>
    <t>Snöskotrar</t>
  </si>
  <si>
    <t>Terränghjulingar</t>
  </si>
  <si>
    <r>
      <t>Terrängskotrar</t>
    </r>
    <r>
      <rPr>
        <vertAlign val="superscript"/>
        <sz val="9"/>
        <rFont val="Arial"/>
        <family val="2"/>
      </rPr>
      <t>1)</t>
    </r>
  </si>
  <si>
    <t>därav miljöbilar*</t>
  </si>
  <si>
    <t>Laddhybrider</t>
  </si>
  <si>
    <t>Elhybrider</t>
  </si>
  <si>
    <t>17AA</t>
  </si>
  <si>
    <t>18AA</t>
  </si>
  <si>
    <t>Anmärkning:</t>
  </si>
  <si>
    <t>Bensin - bensindrivna fordon som endast har ett bränsle</t>
  </si>
  <si>
    <t>Elhybrid - de fordon som har el i kombination med annat</t>
  </si>
  <si>
    <t>Laddhybrid - fordon som är laddningsbara via eluttag, (utsläppsklass är laddhybrid)</t>
  </si>
  <si>
    <t>Etanol/etanolhybrid - de fordon som har etanol eller E85 som första eller andra bränsle</t>
  </si>
  <si>
    <t>Etanol/    etanolflexifuel</t>
  </si>
  <si>
    <t>Gas/gas flexifuel</t>
  </si>
  <si>
    <t>Fordon i län och kommuner</t>
  </si>
  <si>
    <t>Vehicles in counties and municipalities</t>
  </si>
  <si>
    <t>Kontaktperson:</t>
  </si>
  <si>
    <t>Anette Myhr</t>
  </si>
  <si>
    <t>Innehåll/Content</t>
  </si>
  <si>
    <t>Trafikanalys</t>
  </si>
  <si>
    <t>tel: 010-414 42 17, e-post:anette.myhr@trafa.se</t>
  </si>
  <si>
    <t>SCB</t>
  </si>
  <si>
    <t xml:space="preserve">* Miljöbil från och med 1 januari 2013 enligt definitionen för skattebefrielse i Vägtrafiklagen 2006:227 </t>
  </si>
  <si>
    <t>25AA</t>
  </si>
  <si>
    <t xml:space="preserve">Upplands Väsby </t>
  </si>
  <si>
    <t xml:space="preserve">Vallentuna     </t>
  </si>
  <si>
    <t xml:space="preserve">Österåker      </t>
  </si>
  <si>
    <t xml:space="preserve">Värmdö         </t>
  </si>
  <si>
    <t xml:space="preserve">Järfälla       </t>
  </si>
  <si>
    <t xml:space="preserve">Ekerö          </t>
  </si>
  <si>
    <t xml:space="preserve">Huddinge       </t>
  </si>
  <si>
    <t xml:space="preserve">Botkyrka       </t>
  </si>
  <si>
    <t xml:space="preserve">Salem          </t>
  </si>
  <si>
    <t xml:space="preserve">Haninge        </t>
  </si>
  <si>
    <t xml:space="preserve">Tyresö         </t>
  </si>
  <si>
    <t xml:space="preserve">Upplands-Bro   </t>
  </si>
  <si>
    <t xml:space="preserve">Nykvarn        </t>
  </si>
  <si>
    <t xml:space="preserve">Täby           </t>
  </si>
  <si>
    <t xml:space="preserve">Danderyd       </t>
  </si>
  <si>
    <t xml:space="preserve">Sollentuna     </t>
  </si>
  <si>
    <t xml:space="preserve">Stockholm      </t>
  </si>
  <si>
    <t xml:space="preserve">Södertälje     </t>
  </si>
  <si>
    <t xml:space="preserve">Nacka          </t>
  </si>
  <si>
    <t xml:space="preserve">Sundbyberg     </t>
  </si>
  <si>
    <t xml:space="preserve">Solna          </t>
  </si>
  <si>
    <t xml:space="preserve">Lidingö        </t>
  </si>
  <si>
    <t xml:space="preserve">Vaxholm        </t>
  </si>
  <si>
    <t xml:space="preserve">Norrtälje      </t>
  </si>
  <si>
    <t xml:space="preserve">Sigtuna        </t>
  </si>
  <si>
    <t xml:space="preserve">Nynäshamn      </t>
  </si>
  <si>
    <t xml:space="preserve">Håbo           </t>
  </si>
  <si>
    <t xml:space="preserve">Älvkarleby     </t>
  </si>
  <si>
    <t xml:space="preserve">Knivsta        </t>
  </si>
  <si>
    <t xml:space="preserve">Heby           </t>
  </si>
  <si>
    <t xml:space="preserve">Tierp          </t>
  </si>
  <si>
    <t xml:space="preserve">Uppsala        </t>
  </si>
  <si>
    <t xml:space="preserve">Enköping       </t>
  </si>
  <si>
    <t xml:space="preserve">Östhammar      </t>
  </si>
  <si>
    <t xml:space="preserve">Vingåker       </t>
  </si>
  <si>
    <t xml:space="preserve">Gnesta         </t>
  </si>
  <si>
    <t xml:space="preserve">Nyköping       </t>
  </si>
  <si>
    <t xml:space="preserve">Oxelösund      </t>
  </si>
  <si>
    <t xml:space="preserve">Flen           </t>
  </si>
  <si>
    <t xml:space="preserve">Katrineholm    </t>
  </si>
  <si>
    <t xml:space="preserve">Eskilstuna     </t>
  </si>
  <si>
    <t xml:space="preserve">Strängnäs      </t>
  </si>
  <si>
    <t xml:space="preserve">Trosa          </t>
  </si>
  <si>
    <t xml:space="preserve">Ödeshög        </t>
  </si>
  <si>
    <t xml:space="preserve">Ydre           </t>
  </si>
  <si>
    <t xml:space="preserve">Kinda          </t>
  </si>
  <si>
    <t xml:space="preserve">Boxholm        </t>
  </si>
  <si>
    <t xml:space="preserve">Åtvidaberg     </t>
  </si>
  <si>
    <t xml:space="preserve">Finspång       </t>
  </si>
  <si>
    <t xml:space="preserve">Valdemarsvik   </t>
  </si>
  <si>
    <t xml:space="preserve">Linköping      </t>
  </si>
  <si>
    <t xml:space="preserve">Norrköping     </t>
  </si>
  <si>
    <t xml:space="preserve">Söderköping    </t>
  </si>
  <si>
    <t xml:space="preserve">Motala         </t>
  </si>
  <si>
    <t xml:space="preserve">Vadstena       </t>
  </si>
  <si>
    <t xml:space="preserve">Mjölby         </t>
  </si>
  <si>
    <t xml:space="preserve">Aneby          </t>
  </si>
  <si>
    <t xml:space="preserve">Gnosjö         </t>
  </si>
  <si>
    <t xml:space="preserve">Mullsjö        </t>
  </si>
  <si>
    <t xml:space="preserve">Habo           </t>
  </si>
  <si>
    <t xml:space="preserve">Gislaved       </t>
  </si>
  <si>
    <t xml:space="preserve">Vaggeryd       </t>
  </si>
  <si>
    <t xml:space="preserve">Jönköping      </t>
  </si>
  <si>
    <t xml:space="preserve">Nässjö         </t>
  </si>
  <si>
    <t xml:space="preserve">Värnamo        </t>
  </si>
  <si>
    <t xml:space="preserve">Sävsjö         </t>
  </si>
  <si>
    <t xml:space="preserve">Vetlanda       </t>
  </si>
  <si>
    <t xml:space="preserve">Eksjö          </t>
  </si>
  <si>
    <t xml:space="preserve">Tranås         </t>
  </si>
  <si>
    <t xml:space="preserve">Uppvidinge     </t>
  </si>
  <si>
    <t xml:space="preserve">Lessebo        </t>
  </si>
  <si>
    <t xml:space="preserve">Tingsryd       </t>
  </si>
  <si>
    <t xml:space="preserve">Alvesta        </t>
  </si>
  <si>
    <t xml:space="preserve">Älmhult        </t>
  </si>
  <si>
    <t xml:space="preserve">Markaryd       </t>
  </si>
  <si>
    <t xml:space="preserve">Växjö          </t>
  </si>
  <si>
    <t xml:space="preserve">Ljungby        </t>
  </si>
  <si>
    <t xml:space="preserve">Högsby         </t>
  </si>
  <si>
    <t xml:space="preserve">Torsås         </t>
  </si>
  <si>
    <t xml:space="preserve">Mörbylånga     </t>
  </si>
  <si>
    <t xml:space="preserve">Hultsfred      </t>
  </si>
  <si>
    <t xml:space="preserve">Mönsterås      </t>
  </si>
  <si>
    <t xml:space="preserve">Emmaboda       </t>
  </si>
  <si>
    <t xml:space="preserve">Kalmar         </t>
  </si>
  <si>
    <t xml:space="preserve">Nybro          </t>
  </si>
  <si>
    <t xml:space="preserve">Oskarshamn     </t>
  </si>
  <si>
    <t xml:space="preserve">Västervik      </t>
  </si>
  <si>
    <t xml:space="preserve">Vimmerby       </t>
  </si>
  <si>
    <t xml:space="preserve">Borgholm       </t>
  </si>
  <si>
    <t xml:space="preserve">Gotland        </t>
  </si>
  <si>
    <t xml:space="preserve">Olofström      </t>
  </si>
  <si>
    <t xml:space="preserve">Karlskrona     </t>
  </si>
  <si>
    <t xml:space="preserve">Ronneby        </t>
  </si>
  <si>
    <t xml:space="preserve">Karlshamn      </t>
  </si>
  <si>
    <t xml:space="preserve">Sölvesborg     </t>
  </si>
  <si>
    <t xml:space="preserve">Svalöv         </t>
  </si>
  <si>
    <t xml:space="preserve">Staffanstorp   </t>
  </si>
  <si>
    <t xml:space="preserve">Burlöv         </t>
  </si>
  <si>
    <t xml:space="preserve">Vellinge       </t>
  </si>
  <si>
    <t xml:space="preserve">Östra Göinge   </t>
  </si>
  <si>
    <t xml:space="preserve">Örkelljunga    </t>
  </si>
  <si>
    <t xml:space="preserve">Bjuv           </t>
  </si>
  <si>
    <t xml:space="preserve">Kävlinge       </t>
  </si>
  <si>
    <t xml:space="preserve">Lomma          </t>
  </si>
  <si>
    <t xml:space="preserve">Svedala        </t>
  </si>
  <si>
    <t xml:space="preserve">Skurup         </t>
  </si>
  <si>
    <t xml:space="preserve">Sjöbo          </t>
  </si>
  <si>
    <t xml:space="preserve">Hörby          </t>
  </si>
  <si>
    <t xml:space="preserve">Höör           </t>
  </si>
  <si>
    <t xml:space="preserve">Tomelilla      </t>
  </si>
  <si>
    <t xml:space="preserve">Bromölla       </t>
  </si>
  <si>
    <t xml:space="preserve">Osby           </t>
  </si>
  <si>
    <t xml:space="preserve">Perstorp       </t>
  </si>
  <si>
    <t xml:space="preserve">Klippan        </t>
  </si>
  <si>
    <t xml:space="preserve">Åstorp         </t>
  </si>
  <si>
    <t xml:space="preserve">Båstad         </t>
  </si>
  <si>
    <t xml:space="preserve">Malmö          </t>
  </si>
  <si>
    <t xml:space="preserve">Lund           </t>
  </si>
  <si>
    <t xml:space="preserve">Landskrona     </t>
  </si>
  <si>
    <t xml:space="preserve">Helsingborg    </t>
  </si>
  <si>
    <t xml:space="preserve">Höganäs        </t>
  </si>
  <si>
    <t xml:space="preserve">Eslöv          </t>
  </si>
  <si>
    <t xml:space="preserve">Ystad          </t>
  </si>
  <si>
    <t xml:space="preserve">Trelleborg     </t>
  </si>
  <si>
    <t xml:space="preserve">Kristianstad   </t>
  </si>
  <si>
    <t xml:space="preserve">Simrishamn     </t>
  </si>
  <si>
    <t xml:space="preserve">Ängelholm      </t>
  </si>
  <si>
    <t xml:space="preserve">Hässleholm     </t>
  </si>
  <si>
    <t xml:space="preserve">Hylte          </t>
  </si>
  <si>
    <t xml:space="preserve">Halmstad       </t>
  </si>
  <si>
    <t xml:space="preserve">Laholm         </t>
  </si>
  <si>
    <t xml:space="preserve">Falkenberg     </t>
  </si>
  <si>
    <t xml:space="preserve">Varberg        </t>
  </si>
  <si>
    <t xml:space="preserve">Kungsbacka     </t>
  </si>
  <si>
    <t xml:space="preserve">Härryda        </t>
  </si>
  <si>
    <t xml:space="preserve">Partille       </t>
  </si>
  <si>
    <t xml:space="preserve">Öckerö         </t>
  </si>
  <si>
    <t xml:space="preserve">Stenungsund    </t>
  </si>
  <si>
    <t xml:space="preserve">Tjörn          </t>
  </si>
  <si>
    <t xml:space="preserve">Orust          </t>
  </si>
  <si>
    <t xml:space="preserve">Sotenäs        </t>
  </si>
  <si>
    <t xml:space="preserve">Munkedal       </t>
  </si>
  <si>
    <t xml:space="preserve">Tanum          </t>
  </si>
  <si>
    <t xml:space="preserve">Dals-Ed        </t>
  </si>
  <si>
    <t xml:space="preserve">Färgelanda     </t>
  </si>
  <si>
    <t xml:space="preserve">Ale            </t>
  </si>
  <si>
    <t xml:space="preserve">Lerum          </t>
  </si>
  <si>
    <t xml:space="preserve">Vårgårda       </t>
  </si>
  <si>
    <t xml:space="preserve">Bollebygd      </t>
  </si>
  <si>
    <t xml:space="preserve">Grästorp       </t>
  </si>
  <si>
    <t xml:space="preserve">Essunga        </t>
  </si>
  <si>
    <t xml:space="preserve">Karlsborg      </t>
  </si>
  <si>
    <t xml:space="preserve">Gullspång      </t>
  </si>
  <si>
    <t xml:space="preserve">Tranemo        </t>
  </si>
  <si>
    <t xml:space="preserve">Bengtsfors     </t>
  </si>
  <si>
    <t xml:space="preserve">Mellerud       </t>
  </si>
  <si>
    <t xml:space="preserve">Lilla Edet     </t>
  </si>
  <si>
    <t xml:space="preserve">Mark           </t>
  </si>
  <si>
    <t xml:space="preserve">Svenljunga     </t>
  </si>
  <si>
    <t xml:space="preserve">Herrljunga     </t>
  </si>
  <si>
    <t xml:space="preserve">Vara           </t>
  </si>
  <si>
    <t xml:space="preserve">Götene         </t>
  </si>
  <si>
    <t xml:space="preserve">Tibro          </t>
  </si>
  <si>
    <t xml:space="preserve">Töreboda       </t>
  </si>
  <si>
    <t xml:space="preserve">Göteborg       </t>
  </si>
  <si>
    <t xml:space="preserve">Mölndal        </t>
  </si>
  <si>
    <t xml:space="preserve">Kungälv        </t>
  </si>
  <si>
    <t xml:space="preserve">Lysekil        </t>
  </si>
  <si>
    <t xml:space="preserve">Uddevalla      </t>
  </si>
  <si>
    <t xml:space="preserve">Strömstad      </t>
  </si>
  <si>
    <t xml:space="preserve">Vänersborg     </t>
  </si>
  <si>
    <t xml:space="preserve">Trollhättan    </t>
  </si>
  <si>
    <t xml:space="preserve">Alingsås       </t>
  </si>
  <si>
    <t xml:space="preserve">Borås          </t>
  </si>
  <si>
    <t xml:space="preserve">Ulricehamn     </t>
  </si>
  <si>
    <t xml:space="preserve">Åmål           </t>
  </si>
  <si>
    <t xml:space="preserve">Mariestad      </t>
  </si>
  <si>
    <t xml:space="preserve">Lidköping      </t>
  </si>
  <si>
    <t xml:space="preserve">Skara          </t>
  </si>
  <si>
    <t xml:space="preserve">Skövde         </t>
  </si>
  <si>
    <t xml:space="preserve">Hjo            </t>
  </si>
  <si>
    <t xml:space="preserve">Tidaholm       </t>
  </si>
  <si>
    <t xml:space="preserve">Falköping      </t>
  </si>
  <si>
    <t xml:space="preserve">Kil            </t>
  </si>
  <si>
    <t xml:space="preserve">Eda            </t>
  </si>
  <si>
    <t xml:space="preserve">Torsby         </t>
  </si>
  <si>
    <t xml:space="preserve">Storfors       </t>
  </si>
  <si>
    <t xml:space="preserve">Hammarö        </t>
  </si>
  <si>
    <t xml:space="preserve">Munkfors       </t>
  </si>
  <si>
    <t xml:space="preserve">Forshaga       </t>
  </si>
  <si>
    <t xml:space="preserve">Grums          </t>
  </si>
  <si>
    <t xml:space="preserve">Årjäng         </t>
  </si>
  <si>
    <t xml:space="preserve">Sunne          </t>
  </si>
  <si>
    <t xml:space="preserve">Karlstad       </t>
  </si>
  <si>
    <t xml:space="preserve">Kristinehamn   </t>
  </si>
  <si>
    <t xml:space="preserve">Filipstad      </t>
  </si>
  <si>
    <t xml:space="preserve">Hagfors        </t>
  </si>
  <si>
    <t xml:space="preserve">Arvika         </t>
  </si>
  <si>
    <t xml:space="preserve">Säffle         </t>
  </si>
  <si>
    <t xml:space="preserve">Lekeberg       </t>
  </si>
  <si>
    <t xml:space="preserve">Laxå           </t>
  </si>
  <si>
    <t xml:space="preserve">Hallsberg      </t>
  </si>
  <si>
    <t xml:space="preserve">Degerfors      </t>
  </si>
  <si>
    <t xml:space="preserve">Hällefors      </t>
  </si>
  <si>
    <t xml:space="preserve">Ljusnarsberg   </t>
  </si>
  <si>
    <t xml:space="preserve">Örebro         </t>
  </si>
  <si>
    <t xml:space="preserve">Kumla          </t>
  </si>
  <si>
    <t xml:space="preserve">Askersund      </t>
  </si>
  <si>
    <t xml:space="preserve">Karlskoga      </t>
  </si>
  <si>
    <t xml:space="preserve">Nora           </t>
  </si>
  <si>
    <t xml:space="preserve">Lindesberg     </t>
  </si>
  <si>
    <t>Skinnskatteberg</t>
  </si>
  <si>
    <t xml:space="preserve">Surahammar     </t>
  </si>
  <si>
    <t xml:space="preserve">Kungsör        </t>
  </si>
  <si>
    <t xml:space="preserve">Hallstahammar  </t>
  </si>
  <si>
    <t xml:space="preserve">Norberg        </t>
  </si>
  <si>
    <t xml:space="preserve">Västerås       </t>
  </si>
  <si>
    <t xml:space="preserve">Sala           </t>
  </si>
  <si>
    <t xml:space="preserve">Fagersta       </t>
  </si>
  <si>
    <t xml:space="preserve">Köping         </t>
  </si>
  <si>
    <t xml:space="preserve">Arboga         </t>
  </si>
  <si>
    <t xml:space="preserve">Vansbro        </t>
  </si>
  <si>
    <t xml:space="preserve">Malung-Sälen   </t>
  </si>
  <si>
    <t xml:space="preserve">Gagnef         </t>
  </si>
  <si>
    <t xml:space="preserve">Leksand        </t>
  </si>
  <si>
    <t xml:space="preserve">Rättvik        </t>
  </si>
  <si>
    <t xml:space="preserve">Orsa           </t>
  </si>
  <si>
    <t xml:space="preserve">Älvdalen       </t>
  </si>
  <si>
    <t xml:space="preserve">Smedjebacken   </t>
  </si>
  <si>
    <t xml:space="preserve">Mora           </t>
  </si>
  <si>
    <t xml:space="preserve">Falun          </t>
  </si>
  <si>
    <t xml:space="preserve">Borlänge       </t>
  </si>
  <si>
    <t xml:space="preserve">Säter          </t>
  </si>
  <si>
    <t xml:space="preserve">Hedemora       </t>
  </si>
  <si>
    <t xml:space="preserve">Avesta         </t>
  </si>
  <si>
    <t xml:space="preserve">Ludvika        </t>
  </si>
  <si>
    <t xml:space="preserve">Ockelbo        </t>
  </si>
  <si>
    <t xml:space="preserve">Hofors         </t>
  </si>
  <si>
    <t xml:space="preserve">Ovanåker       </t>
  </si>
  <si>
    <t xml:space="preserve">Nordanstig     </t>
  </si>
  <si>
    <t xml:space="preserve">Ljusdal        </t>
  </si>
  <si>
    <t xml:space="preserve">Gävle          </t>
  </si>
  <si>
    <t xml:space="preserve">Sandviken      </t>
  </si>
  <si>
    <t xml:space="preserve">Söderhamn      </t>
  </si>
  <si>
    <t xml:space="preserve">Bollnäs        </t>
  </si>
  <si>
    <t xml:space="preserve">Hudiksvall     </t>
  </si>
  <si>
    <t xml:space="preserve">Ånge           </t>
  </si>
  <si>
    <t xml:space="preserve">Timrå          </t>
  </si>
  <si>
    <t xml:space="preserve">Härnösand      </t>
  </si>
  <si>
    <t xml:space="preserve">Sundsvall      </t>
  </si>
  <si>
    <t xml:space="preserve">Kramfors       </t>
  </si>
  <si>
    <t xml:space="preserve">Sollefteå      </t>
  </si>
  <si>
    <t xml:space="preserve">Örnsköldsvik   </t>
  </si>
  <si>
    <t xml:space="preserve">Ragunda        </t>
  </si>
  <si>
    <t xml:space="preserve">Bräcke         </t>
  </si>
  <si>
    <t xml:space="preserve">Krokom         </t>
  </si>
  <si>
    <t xml:space="preserve">Strömsund      </t>
  </si>
  <si>
    <t xml:space="preserve">Åre            </t>
  </si>
  <si>
    <t xml:space="preserve">Berg           </t>
  </si>
  <si>
    <t xml:space="preserve">Härjedalen     </t>
  </si>
  <si>
    <t xml:space="preserve">Östersund      </t>
  </si>
  <si>
    <t xml:space="preserve">Nordmaling     </t>
  </si>
  <si>
    <t xml:space="preserve">Bjurholm       </t>
  </si>
  <si>
    <t xml:space="preserve">Vindeln        </t>
  </si>
  <si>
    <t xml:space="preserve">Robertsfors    </t>
  </si>
  <si>
    <t xml:space="preserve">Norsjö         </t>
  </si>
  <si>
    <t xml:space="preserve">Malå           </t>
  </si>
  <si>
    <t xml:space="preserve">Storuman       </t>
  </si>
  <si>
    <t xml:space="preserve">Sorsele        </t>
  </si>
  <si>
    <t xml:space="preserve">Dorotea        </t>
  </si>
  <si>
    <t xml:space="preserve">Vännäs         </t>
  </si>
  <si>
    <t xml:space="preserve">Vilhelmina     </t>
  </si>
  <si>
    <t xml:space="preserve">Åsele          </t>
  </si>
  <si>
    <t xml:space="preserve">Umeå           </t>
  </si>
  <si>
    <t xml:space="preserve">Lycksele       </t>
  </si>
  <si>
    <t xml:space="preserve">Skellefteå     </t>
  </si>
  <si>
    <t xml:space="preserve">Arvidsjaur     </t>
  </si>
  <si>
    <t xml:space="preserve">Arjeplog       </t>
  </si>
  <si>
    <t xml:space="preserve">Jokkmokk       </t>
  </si>
  <si>
    <t xml:space="preserve">Överkalix      </t>
  </si>
  <si>
    <t xml:space="preserve">Kalix          </t>
  </si>
  <si>
    <t xml:space="preserve">Övertorneå     </t>
  </si>
  <si>
    <t xml:space="preserve">Pajala         </t>
  </si>
  <si>
    <t xml:space="preserve">Gällivare      </t>
  </si>
  <si>
    <t xml:space="preserve">Älvsbyn        </t>
  </si>
  <si>
    <t xml:space="preserve">Luleå          </t>
  </si>
  <si>
    <t xml:space="preserve">Piteå          </t>
  </si>
  <si>
    <t xml:space="preserve">Boden          </t>
  </si>
  <si>
    <t xml:space="preserve">Haparanda      </t>
  </si>
  <si>
    <t xml:space="preserve">Kiruna         </t>
  </si>
  <si>
    <t>Dragfordon</t>
  </si>
  <si>
    <t>ägda av 
juridisk person</t>
  </si>
  <si>
    <t>ägda av kvinnor</t>
  </si>
  <si>
    <t>ägda av
 män</t>
  </si>
  <si>
    <t>Personbilar i trafik</t>
  </si>
  <si>
    <t>Kommun-
kod</t>
  </si>
  <si>
    <t>Personbilar 
leasade
minst 1 år</t>
  </si>
  <si>
    <r>
      <t>Personbilar
i trafik per
1 000 inv</t>
    </r>
    <r>
      <rPr>
        <vertAlign val="superscript"/>
        <sz val="8"/>
        <rFont val="Arial"/>
        <family val="2"/>
      </rPr>
      <t>1)</t>
    </r>
  </si>
  <si>
    <t>Taxi per
1000 inv</t>
  </si>
  <si>
    <t>därav
personliga
företag</t>
  </si>
  <si>
    <t>Diesel - dieseldrivna fordon som endast har ett bränsle</t>
  </si>
  <si>
    <t>El - eldrivna fordon som endast har el som drivmedel</t>
  </si>
  <si>
    <t>Tina Svahn</t>
  </si>
  <si>
    <t>2) Består främst av personer med skyddad identitet som inte blir registrerade på någon kommun.</t>
  </si>
  <si>
    <t>1) Består främst av personer med skyddad identitet som inte blir registrerade på någon kommun.</t>
  </si>
  <si>
    <t xml:space="preserve">Stockholms län       </t>
  </si>
  <si>
    <t xml:space="preserve">Uppsala län          </t>
  </si>
  <si>
    <t xml:space="preserve">Södermanlands län    </t>
  </si>
  <si>
    <t xml:space="preserve">Östergötlands län    </t>
  </si>
  <si>
    <t xml:space="preserve">Jönköpings län       </t>
  </si>
  <si>
    <t xml:space="preserve">Kronobergs län       </t>
  </si>
  <si>
    <t xml:space="preserve">Kalmar län           </t>
  </si>
  <si>
    <t xml:space="preserve">Gotlands län         </t>
  </si>
  <si>
    <t xml:space="preserve">Blekinge län         </t>
  </si>
  <si>
    <t xml:space="preserve">Skåne län            </t>
  </si>
  <si>
    <t xml:space="preserve">Hallands län         </t>
  </si>
  <si>
    <t xml:space="preserve">Västra Götalands län </t>
  </si>
  <si>
    <t xml:space="preserve">Värmlands län        </t>
  </si>
  <si>
    <t xml:space="preserve">Örebro län           </t>
  </si>
  <si>
    <t xml:space="preserve">Västmanlands län     </t>
  </si>
  <si>
    <t xml:space="preserve">Dalarnas län         </t>
  </si>
  <si>
    <t xml:space="preserve">Gävleborgs län       </t>
  </si>
  <si>
    <t xml:space="preserve">Västernorrlands län  </t>
  </si>
  <si>
    <t xml:space="preserve">Jämtlands län        </t>
  </si>
  <si>
    <t xml:space="preserve">Västerbottens län    </t>
  </si>
  <si>
    <t xml:space="preserve">Norrbottens län      </t>
  </si>
  <si>
    <t xml:space="preserve">Okänt län            </t>
  </si>
  <si>
    <t>Total</t>
  </si>
  <si>
    <r>
      <t xml:space="preserve">Publiceringsdatum: </t>
    </r>
    <r>
      <rPr>
        <sz val="10"/>
        <rFont val="Arial"/>
        <family val="2"/>
      </rPr>
      <t>2017-02-16</t>
    </r>
  </si>
  <si>
    <t>tel: 010-479 66 26, e-post: tina.svahn@scb.se</t>
  </si>
  <si>
    <r>
      <t>Fordon</t>
    </r>
    <r>
      <rPr>
        <b/>
        <vertAlign val="superscript"/>
        <sz val="10"/>
        <rFont val="Arial"/>
        <family val="2"/>
      </rPr>
      <t xml:space="preserve"> </t>
    </r>
    <r>
      <rPr>
        <b/>
        <sz val="10"/>
        <rFont val="Arial"/>
        <family val="2"/>
      </rPr>
      <t>i trafik efter fordonsslag och kommun vid slutet av år 2016</t>
    </r>
  </si>
  <si>
    <t>Vehicles in use by kind of vehicle and municipality at the end of year 2016</t>
  </si>
  <si>
    <t>Personbilar i trafik efter kommun och ägande m.m. vid slutet av år 2016</t>
  </si>
  <si>
    <t>Passenger cars in use in municipalities and by ownership etc at the end of year 2016</t>
  </si>
  <si>
    <t>Personbilar i trafik efter kommun och drivmedel vid slutet av år 2016</t>
  </si>
  <si>
    <t>Passenger cars in use by municipality and type of fuel at the end of year 2016</t>
  </si>
  <si>
    <t>Nyregistrerade personbilar efter kommun och drivmedel under år 2016</t>
  </si>
  <si>
    <t>New registrations of passenger cars by municipality and type of fuel during year 2016</t>
  </si>
  <si>
    <t>10AA</t>
  </si>
  <si>
    <t>19AA</t>
  </si>
  <si>
    <t>20AA</t>
  </si>
  <si>
    <t>22AA</t>
  </si>
  <si>
    <t>23AA</t>
  </si>
  <si>
    <t>-</t>
  </si>
  <si>
    <t>Fordon i trafik efter fordonsslag och kommun vid slutet av år 2016/Vehicles in use by kind of vehicle and municipality at the end of year 2016</t>
  </si>
  <si>
    <t>Personbilar i trafik efter kommun och ägande m.m. vid slutet av år 2016/Passenger cars in use in municipalities and by ownership etc at the end of year 2016</t>
  </si>
  <si>
    <t>Personbilar i trafik efter kommun och drivmedel vid slutet av år 2016/Passenger cars in use by municipality and type of fuel at the end of year 2016</t>
  </si>
  <si>
    <t>Nyregistrerade personbilar efter kommun och drivmedel under år 2016/New registrations of passenger cars by municipality and type of fuel during year 2016</t>
  </si>
  <si>
    <t>Gas - de fordon som har naturgas, biogas eller metangas som första eller andra drivmedel</t>
  </si>
  <si>
    <r>
      <t>OKÄND KOMMUN</t>
    </r>
    <r>
      <rPr>
        <vertAlign val="superscript"/>
        <sz val="9"/>
        <rFont val="Arial"/>
        <family val="2"/>
      </rPr>
      <t>1)</t>
    </r>
    <r>
      <rPr>
        <sz val="9"/>
        <rFont val="Arial"/>
        <family val="2"/>
      </rPr>
      <t xml:space="preserve">  </t>
    </r>
  </si>
  <si>
    <r>
      <t>OKÄND KOMMUN</t>
    </r>
    <r>
      <rPr>
        <vertAlign val="superscript"/>
        <sz val="9"/>
        <rFont val="Arial"/>
        <family val="2"/>
      </rPr>
      <t xml:space="preserve">2)  </t>
    </r>
  </si>
  <si>
    <t>1) Terrängskotrar som inte kan klassas som snöskotrar eller terränghjulingar.</t>
  </si>
  <si>
    <t xml:space="preserve">                                                          Statistik 2017:3</t>
  </si>
  <si>
    <t xml:space="preserve">UPPLANDS-VÄSBY </t>
  </si>
  <si>
    <t xml:space="preserve">VALLENTUNA     </t>
  </si>
  <si>
    <t xml:space="preserve">ÖSTERÅKER      </t>
  </si>
  <si>
    <t xml:space="preserve">VÄRMDÖ         </t>
  </si>
  <si>
    <t xml:space="preserve">JÄRFÄLLA       </t>
  </si>
  <si>
    <t xml:space="preserve">EKERÖ          </t>
  </si>
  <si>
    <t xml:space="preserve">HUDDINGE       </t>
  </si>
  <si>
    <t xml:space="preserve">BOTKYRKA       </t>
  </si>
  <si>
    <t xml:space="preserve">SALEM          </t>
  </si>
  <si>
    <t xml:space="preserve">HANINGE        </t>
  </si>
  <si>
    <t xml:space="preserve">TYRESÖ         </t>
  </si>
  <si>
    <t xml:space="preserve">UPPLANDS-BRO   </t>
  </si>
  <si>
    <t xml:space="preserve">NYKVARN        </t>
  </si>
  <si>
    <t xml:space="preserve">TÄBY           </t>
  </si>
  <si>
    <t xml:space="preserve">DANDERYD       </t>
  </si>
  <si>
    <t xml:space="preserve">SOLLENTUNA     </t>
  </si>
  <si>
    <t xml:space="preserve">STOCKHOLM      </t>
  </si>
  <si>
    <t xml:space="preserve">SÖDERTÄLJE     </t>
  </si>
  <si>
    <t xml:space="preserve">NACKA          </t>
  </si>
  <si>
    <t xml:space="preserve">SUNDBYBERG     </t>
  </si>
  <si>
    <t xml:space="preserve">SOLNA          </t>
  </si>
  <si>
    <t xml:space="preserve">LIDINGÖ        </t>
  </si>
  <si>
    <t xml:space="preserve">VAXHOLM        </t>
  </si>
  <si>
    <t xml:space="preserve">NORRTÄLJE      </t>
  </si>
  <si>
    <t xml:space="preserve">SIGTUNA        </t>
  </si>
  <si>
    <t xml:space="preserve">NYNÄSHAMN      </t>
  </si>
  <si>
    <t xml:space="preserve">HÅBO           </t>
  </si>
  <si>
    <t xml:space="preserve">ÄLVKARLEBY     </t>
  </si>
  <si>
    <t xml:space="preserve">KNIVSTA        </t>
  </si>
  <si>
    <t xml:space="preserve">HEBY           </t>
  </si>
  <si>
    <t xml:space="preserve">TIERP          </t>
  </si>
  <si>
    <t xml:space="preserve">UPPSALA        </t>
  </si>
  <si>
    <t xml:space="preserve">ENKÖPING       </t>
  </si>
  <si>
    <t xml:space="preserve">ÖSTHAMMAR      </t>
  </si>
  <si>
    <t xml:space="preserve">VINGÅKER       </t>
  </si>
  <si>
    <t xml:space="preserve">GNESTA         </t>
  </si>
  <si>
    <t xml:space="preserve">NYKÖPING       </t>
  </si>
  <si>
    <t xml:space="preserve">OXELÖSUND      </t>
  </si>
  <si>
    <t xml:space="preserve">FLEN           </t>
  </si>
  <si>
    <t xml:space="preserve">KATRINEHOLM    </t>
  </si>
  <si>
    <t xml:space="preserve">ESKILSTUNA     </t>
  </si>
  <si>
    <t xml:space="preserve">STRÄNGNÄS      </t>
  </si>
  <si>
    <t xml:space="preserve">TROSA          </t>
  </si>
  <si>
    <t xml:space="preserve">ÖDESHÖG        </t>
  </si>
  <si>
    <t xml:space="preserve">YDRE           </t>
  </si>
  <si>
    <t xml:space="preserve">KINDA          </t>
  </si>
  <si>
    <t xml:space="preserve">BOXHOLM        </t>
  </si>
  <si>
    <t xml:space="preserve">ÅTVIDABERG     </t>
  </si>
  <si>
    <t xml:space="preserve">FINSPÅNG       </t>
  </si>
  <si>
    <t xml:space="preserve">VALDEMARSVIK   </t>
  </si>
  <si>
    <t xml:space="preserve">LINKÖPING      </t>
  </si>
  <si>
    <t xml:space="preserve">NORRKÖPING     </t>
  </si>
  <si>
    <t xml:space="preserve">SÖDERKÖPING    </t>
  </si>
  <si>
    <t xml:space="preserve">MOTALA         </t>
  </si>
  <si>
    <t xml:space="preserve">VADSTENA       </t>
  </si>
  <si>
    <t xml:space="preserve">MJÖLBY         </t>
  </si>
  <si>
    <t xml:space="preserve">ANEBY          </t>
  </si>
  <si>
    <t xml:space="preserve">GNOSJÖ         </t>
  </si>
  <si>
    <t xml:space="preserve">MULLSJÖ        </t>
  </si>
  <si>
    <t xml:space="preserve">HABO           </t>
  </si>
  <si>
    <t xml:space="preserve">GISLAVED       </t>
  </si>
  <si>
    <t xml:space="preserve">VAGGERYD       </t>
  </si>
  <si>
    <t xml:space="preserve">JÖNKÖPING      </t>
  </si>
  <si>
    <t xml:space="preserve">NÄSSJÖ         </t>
  </si>
  <si>
    <t xml:space="preserve">VÄRNAMO        </t>
  </si>
  <si>
    <t xml:space="preserve">SÄVSJÖ         </t>
  </si>
  <si>
    <t xml:space="preserve">VETLANDA       </t>
  </si>
  <si>
    <t xml:space="preserve">EKSJÖ          </t>
  </si>
  <si>
    <t xml:space="preserve">TRANÅS         </t>
  </si>
  <si>
    <t xml:space="preserve">UPPVIDINGE     </t>
  </si>
  <si>
    <t xml:space="preserve">LESSEBO        </t>
  </si>
  <si>
    <t xml:space="preserve">TINGSRYD       </t>
  </si>
  <si>
    <t xml:space="preserve">ALVESTA        </t>
  </si>
  <si>
    <t xml:space="preserve">ÄLMHULT        </t>
  </si>
  <si>
    <t xml:space="preserve">MARKARYD       </t>
  </si>
  <si>
    <t xml:space="preserve">VÄXJÖ          </t>
  </si>
  <si>
    <t xml:space="preserve">LJUNGBY        </t>
  </si>
  <si>
    <t xml:space="preserve">HÖGSBY         </t>
  </si>
  <si>
    <t xml:space="preserve">TORSÅS         </t>
  </si>
  <si>
    <t xml:space="preserve">MÖRBYLÅNGA     </t>
  </si>
  <si>
    <t xml:space="preserve">HULTSFRED      </t>
  </si>
  <si>
    <t xml:space="preserve">MÖNSTERÅS      </t>
  </si>
  <si>
    <t xml:space="preserve">EMMABODA       </t>
  </si>
  <si>
    <t xml:space="preserve">KALMAR         </t>
  </si>
  <si>
    <t xml:space="preserve">NYBRO          </t>
  </si>
  <si>
    <t xml:space="preserve">OSKARSHAMN     </t>
  </si>
  <si>
    <t xml:space="preserve">VÄSTERVIK      </t>
  </si>
  <si>
    <t xml:space="preserve">VIMMERBY       </t>
  </si>
  <si>
    <t xml:space="preserve">BORGHOLM       </t>
  </si>
  <si>
    <t xml:space="preserve">GOTLAND        </t>
  </si>
  <si>
    <t xml:space="preserve">OLOFSTRÖM      </t>
  </si>
  <si>
    <t xml:space="preserve">KARLSKRONA     </t>
  </si>
  <si>
    <t xml:space="preserve">RONNEBY        </t>
  </si>
  <si>
    <t xml:space="preserve">KARLSHAMN      </t>
  </si>
  <si>
    <t xml:space="preserve">SÖLVESBORG     </t>
  </si>
  <si>
    <t xml:space="preserve">SVALÖV         </t>
  </si>
  <si>
    <t xml:space="preserve">STAFFANSTORP   </t>
  </si>
  <si>
    <t xml:space="preserve">BURLÖV         </t>
  </si>
  <si>
    <t xml:space="preserve">VELLINGE       </t>
  </si>
  <si>
    <t xml:space="preserve">ÖSTRA GÖINGE   </t>
  </si>
  <si>
    <t xml:space="preserve">ÖRKELLJUNGA    </t>
  </si>
  <si>
    <t xml:space="preserve">BJUV           </t>
  </si>
  <si>
    <t xml:space="preserve">KÄVLINGE       </t>
  </si>
  <si>
    <t xml:space="preserve">LOMMA          </t>
  </si>
  <si>
    <t xml:space="preserve">SVEDALA        </t>
  </si>
  <si>
    <t xml:space="preserve">SKURUP         </t>
  </si>
  <si>
    <t xml:space="preserve">SJÖBO          </t>
  </si>
  <si>
    <t xml:space="preserve">HÖRBY          </t>
  </si>
  <si>
    <t xml:space="preserve">HÖÖR           </t>
  </si>
  <si>
    <t xml:space="preserve">TOMELILLA      </t>
  </si>
  <si>
    <t xml:space="preserve">BROMÖLLA       </t>
  </si>
  <si>
    <t xml:space="preserve">OSBY           </t>
  </si>
  <si>
    <t xml:space="preserve">PERSTORP       </t>
  </si>
  <si>
    <t xml:space="preserve">KLIPPAN        </t>
  </si>
  <si>
    <t xml:space="preserve">ÅSTORP         </t>
  </si>
  <si>
    <t xml:space="preserve">BÅSTAD         </t>
  </si>
  <si>
    <t xml:space="preserve">MALMÖ          </t>
  </si>
  <si>
    <t xml:space="preserve">LUND           </t>
  </si>
  <si>
    <t xml:space="preserve">LANDSKRONA     </t>
  </si>
  <si>
    <t xml:space="preserve">HELSINGBORG    </t>
  </si>
  <si>
    <t xml:space="preserve">HÖGANÄS        </t>
  </si>
  <si>
    <t xml:space="preserve">ESLÖV          </t>
  </si>
  <si>
    <t xml:space="preserve">YSTAD          </t>
  </si>
  <si>
    <t xml:space="preserve">TRELLEBORG     </t>
  </si>
  <si>
    <t xml:space="preserve">KRISTIANSTAD   </t>
  </si>
  <si>
    <t xml:space="preserve">SIMRISHAMN     </t>
  </si>
  <si>
    <t xml:space="preserve">ÄNGELHOLM      </t>
  </si>
  <si>
    <t xml:space="preserve">HÄSSLEHOLM     </t>
  </si>
  <si>
    <t xml:space="preserve">HYLTE          </t>
  </si>
  <si>
    <t xml:space="preserve">HALMSTAD       </t>
  </si>
  <si>
    <t xml:space="preserve">LAHOLM         </t>
  </si>
  <si>
    <t xml:space="preserve">FALKENBERG     </t>
  </si>
  <si>
    <t xml:space="preserve">VARBERG        </t>
  </si>
  <si>
    <t xml:space="preserve">KUNGSBACKA     </t>
  </si>
  <si>
    <t xml:space="preserve">HÄRRYDA        </t>
  </si>
  <si>
    <t xml:space="preserve">PARTILLE       </t>
  </si>
  <si>
    <t xml:space="preserve">ÖCKERÖ         </t>
  </si>
  <si>
    <t xml:space="preserve">STENUNGSUND    </t>
  </si>
  <si>
    <t xml:space="preserve">TJÖRN          </t>
  </si>
  <si>
    <t xml:space="preserve">ORUST          </t>
  </si>
  <si>
    <t xml:space="preserve">SOTENÄS        </t>
  </si>
  <si>
    <t xml:space="preserve">MUNKEDAL       </t>
  </si>
  <si>
    <t xml:space="preserve">TANUM          </t>
  </si>
  <si>
    <t xml:space="preserve">DALS-ED        </t>
  </si>
  <si>
    <t xml:space="preserve">FÄRGELANDA     </t>
  </si>
  <si>
    <t xml:space="preserve">ALE            </t>
  </si>
  <si>
    <t xml:space="preserve">LERUM          </t>
  </si>
  <si>
    <t xml:space="preserve">VÅRGÅRDA       </t>
  </si>
  <si>
    <t xml:space="preserve">BOLLEBYGD      </t>
  </si>
  <si>
    <t xml:space="preserve">GRÄSTORP       </t>
  </si>
  <si>
    <t xml:space="preserve">ESSUNGA        </t>
  </si>
  <si>
    <t xml:space="preserve">KARLSBORG      </t>
  </si>
  <si>
    <t xml:space="preserve">GULLSPÅNG      </t>
  </si>
  <si>
    <t xml:space="preserve">TRANEMO        </t>
  </si>
  <si>
    <t xml:space="preserve">BENGTSFORS     </t>
  </si>
  <si>
    <t xml:space="preserve">MELLERUD       </t>
  </si>
  <si>
    <t xml:space="preserve">LILLA EDET     </t>
  </si>
  <si>
    <t xml:space="preserve">MARK           </t>
  </si>
  <si>
    <t xml:space="preserve">SVENLJUNGA     </t>
  </si>
  <si>
    <t xml:space="preserve">HERRLJUNGA     </t>
  </si>
  <si>
    <t xml:space="preserve">VARA           </t>
  </si>
  <si>
    <t xml:space="preserve">GÖTENE         </t>
  </si>
  <si>
    <t xml:space="preserve">TIBRO          </t>
  </si>
  <si>
    <t xml:space="preserve">TÖREBODA       </t>
  </si>
  <si>
    <t xml:space="preserve">GÖTEBORG       </t>
  </si>
  <si>
    <t xml:space="preserve">MÖLNDAL        </t>
  </si>
  <si>
    <t xml:space="preserve">KUNGÄLV        </t>
  </si>
  <si>
    <t xml:space="preserve">LYSEKIL        </t>
  </si>
  <si>
    <t xml:space="preserve">UDDEVALLA      </t>
  </si>
  <si>
    <t xml:space="preserve">STRÖMSTAD      </t>
  </si>
  <si>
    <t xml:space="preserve">VÄNERSBORG     </t>
  </si>
  <si>
    <t xml:space="preserve">TROLLHÄTTAN    </t>
  </si>
  <si>
    <t xml:space="preserve">ALINGSÅS       </t>
  </si>
  <si>
    <t xml:space="preserve">BORÅS          </t>
  </si>
  <si>
    <t xml:space="preserve">ULRICEHAMN     </t>
  </si>
  <si>
    <t xml:space="preserve">ÅMÅL           </t>
  </si>
  <si>
    <t xml:space="preserve">MARIESTAD      </t>
  </si>
  <si>
    <t xml:space="preserve">LIDKÖPING      </t>
  </si>
  <si>
    <t xml:space="preserve">SKARA          </t>
  </si>
  <si>
    <t xml:space="preserve">SKÖVDE         </t>
  </si>
  <si>
    <t xml:space="preserve">HJO            </t>
  </si>
  <si>
    <t xml:space="preserve">TIDAHOLM       </t>
  </si>
  <si>
    <t xml:space="preserve">FALKÖPING      </t>
  </si>
  <si>
    <t xml:space="preserve">KIL            </t>
  </si>
  <si>
    <t xml:space="preserve">EDA            </t>
  </si>
  <si>
    <t xml:space="preserve">TORSBY         </t>
  </si>
  <si>
    <t xml:space="preserve">STORFORS       </t>
  </si>
  <si>
    <t xml:space="preserve">HAMMARÖ        </t>
  </si>
  <si>
    <t xml:space="preserve">MUNKFORS       </t>
  </si>
  <si>
    <t xml:space="preserve">FORSHAGA       </t>
  </si>
  <si>
    <t xml:space="preserve">GRUMS          </t>
  </si>
  <si>
    <t xml:space="preserve">ÅRJÄNG         </t>
  </si>
  <si>
    <t xml:space="preserve">SUNNE          </t>
  </si>
  <si>
    <t xml:space="preserve">KARLSTAD       </t>
  </si>
  <si>
    <t xml:space="preserve">KRISTINEHAMN   </t>
  </si>
  <si>
    <t xml:space="preserve">FILIPSTAD      </t>
  </si>
  <si>
    <t xml:space="preserve">HAGFORS        </t>
  </si>
  <si>
    <t xml:space="preserve">ARVIKA         </t>
  </si>
  <si>
    <t xml:space="preserve">SÄFFLE         </t>
  </si>
  <si>
    <t xml:space="preserve">LEKEBERG       </t>
  </si>
  <si>
    <t xml:space="preserve">LAXÅ           </t>
  </si>
  <si>
    <t xml:space="preserve">HALLSBERG      </t>
  </si>
  <si>
    <t xml:space="preserve">DEGERFORS      </t>
  </si>
  <si>
    <t xml:space="preserve">HÄLLEFORS      </t>
  </si>
  <si>
    <t xml:space="preserve">LJUSNARSBERG   </t>
  </si>
  <si>
    <t xml:space="preserve">ÖREBRO         </t>
  </si>
  <si>
    <t xml:space="preserve">KUMLA          </t>
  </si>
  <si>
    <t xml:space="preserve">ASKERSUND      </t>
  </si>
  <si>
    <t xml:space="preserve">KARLSKOGA      </t>
  </si>
  <si>
    <t xml:space="preserve">NORA           </t>
  </si>
  <si>
    <t xml:space="preserve">LINDESBERG     </t>
  </si>
  <si>
    <t>SKINNSKATTEBERG</t>
  </si>
  <si>
    <t xml:space="preserve">SURAHAMMAR     </t>
  </si>
  <si>
    <t xml:space="preserve">KUNGSÖR        </t>
  </si>
  <si>
    <t xml:space="preserve">HALLSTAHAMMAR  </t>
  </si>
  <si>
    <t xml:space="preserve">NORBERG        </t>
  </si>
  <si>
    <t xml:space="preserve">VÄSTERÅS       </t>
  </si>
  <si>
    <t xml:space="preserve">SALA           </t>
  </si>
  <si>
    <t xml:space="preserve">FAGERSTA       </t>
  </si>
  <si>
    <t xml:space="preserve">KÖPING         </t>
  </si>
  <si>
    <t xml:space="preserve">ARBOGA         </t>
  </si>
  <si>
    <t xml:space="preserve">VANSBRO        </t>
  </si>
  <si>
    <t xml:space="preserve">MALUNG-SÄLEN   </t>
  </si>
  <si>
    <t xml:space="preserve">GAGNEF         </t>
  </si>
  <si>
    <t xml:space="preserve">LEKSAND        </t>
  </si>
  <si>
    <t xml:space="preserve">RÄTTVIK        </t>
  </si>
  <si>
    <t xml:space="preserve">ORSA           </t>
  </si>
  <si>
    <t xml:space="preserve">ÄLVDALEN       </t>
  </si>
  <si>
    <t xml:space="preserve">SMEDJEBACKEN   </t>
  </si>
  <si>
    <t xml:space="preserve">MORA           </t>
  </si>
  <si>
    <t xml:space="preserve">FALUN          </t>
  </si>
  <si>
    <t xml:space="preserve">BORLÄNGE       </t>
  </si>
  <si>
    <t xml:space="preserve">SÄTER          </t>
  </si>
  <si>
    <t xml:space="preserve">HEDEMORA       </t>
  </si>
  <si>
    <t xml:space="preserve">AVESTA         </t>
  </si>
  <si>
    <t xml:space="preserve">LUDVIKA        </t>
  </si>
  <si>
    <t xml:space="preserve">OCKELBO        </t>
  </si>
  <si>
    <t xml:space="preserve">HOFORS         </t>
  </si>
  <si>
    <t xml:space="preserve">OVANÅKER       </t>
  </si>
  <si>
    <t xml:space="preserve">NORDANSTIG     </t>
  </si>
  <si>
    <t xml:space="preserve">LJUSDAL        </t>
  </si>
  <si>
    <t xml:space="preserve">GÄVLE          </t>
  </si>
  <si>
    <t xml:space="preserve">SANDVIKEN      </t>
  </si>
  <si>
    <t xml:space="preserve">SÖDERHAMN      </t>
  </si>
  <si>
    <t xml:space="preserve">BOLLNÄS        </t>
  </si>
  <si>
    <t xml:space="preserve">HUDIKSVALL     </t>
  </si>
  <si>
    <t xml:space="preserve">ÅNGE           </t>
  </si>
  <si>
    <t xml:space="preserve">TIMRÅ          </t>
  </si>
  <si>
    <t xml:space="preserve">HÄRNÖSAND      </t>
  </si>
  <si>
    <t xml:space="preserve">SUNDSVALL      </t>
  </si>
  <si>
    <t xml:space="preserve">KRAMFORS       </t>
  </si>
  <si>
    <t xml:space="preserve">SOLLEFTEÅ      </t>
  </si>
  <si>
    <t xml:space="preserve">ÖRNSKÖLDSVIK   </t>
  </si>
  <si>
    <t xml:space="preserve">RAGUNDA        </t>
  </si>
  <si>
    <t xml:space="preserve">BRÄCKE         </t>
  </si>
  <si>
    <t xml:space="preserve">KROKOM         </t>
  </si>
  <si>
    <t xml:space="preserve">STRÖMSUND      </t>
  </si>
  <si>
    <t xml:space="preserve">ÅRE            </t>
  </si>
  <si>
    <t xml:space="preserve">BERG           </t>
  </si>
  <si>
    <t xml:space="preserve">HÄRJEDALEN     </t>
  </si>
  <si>
    <t xml:space="preserve">ÖSTERSUND      </t>
  </si>
  <si>
    <t xml:space="preserve">NORDMALING     </t>
  </si>
  <si>
    <t xml:space="preserve">BJURHOLM       </t>
  </si>
  <si>
    <t xml:space="preserve">VINDELN        </t>
  </si>
  <si>
    <t xml:space="preserve">ROBERTSFORS    </t>
  </si>
  <si>
    <t xml:space="preserve">NORSJÖ         </t>
  </si>
  <si>
    <t xml:space="preserve">MALÅ           </t>
  </si>
  <si>
    <t xml:space="preserve">STORUMAN       </t>
  </si>
  <si>
    <t xml:space="preserve">SORSELE        </t>
  </si>
  <si>
    <t xml:space="preserve">DOROTEA        </t>
  </si>
  <si>
    <t xml:space="preserve">VÄNNÄS         </t>
  </si>
  <si>
    <t xml:space="preserve">VILHELMINA     </t>
  </si>
  <si>
    <t xml:space="preserve">ÅSELE          </t>
  </si>
  <si>
    <t xml:space="preserve">UMEÅ           </t>
  </si>
  <si>
    <t xml:space="preserve">LYCKSELE       </t>
  </si>
  <si>
    <t xml:space="preserve">SKELLEFTEÅ     </t>
  </si>
  <si>
    <t xml:space="preserve">ARVIDSJAUR     </t>
  </si>
  <si>
    <t xml:space="preserve">ARJEPLOG       </t>
  </si>
  <si>
    <t xml:space="preserve">JOKKMOKK       </t>
  </si>
  <si>
    <t xml:space="preserve">ÖVERKALIX      </t>
  </si>
  <si>
    <t xml:space="preserve">KALIX          </t>
  </si>
  <si>
    <t xml:space="preserve">ÖVERTORNEÅ     </t>
  </si>
  <si>
    <t xml:space="preserve">PAJALA         </t>
  </si>
  <si>
    <t xml:space="preserve">GÄLLIVARE      </t>
  </si>
  <si>
    <t xml:space="preserve">ÄLVSBYN        </t>
  </si>
  <si>
    <t xml:space="preserve">LULEÅ          </t>
  </si>
  <si>
    <t xml:space="preserve">PITEÅ          </t>
  </si>
  <si>
    <t xml:space="preserve">BODEN          </t>
  </si>
  <si>
    <t xml:space="preserve">HAPARANDA      </t>
  </si>
  <si>
    <t xml:space="preserve">KIRUNA         </t>
  </si>
  <si>
    <t>miljöbilar*</t>
  </si>
  <si>
    <t>Tabell 4</t>
  </si>
  <si>
    <t>Tabell 3</t>
  </si>
  <si>
    <t>Tabell 2</t>
  </si>
  <si>
    <t>Tabell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</si>
</sst>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"/>
    <numFmt numFmtId="165" formatCode="#,##0.0"/>
  </numFmts>
  <fonts count="20" x14ac:knownFonts="1"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i/>
      <sz val="8"/>
      <name val="Arial"/>
      <family val="2"/>
    </font>
    <font>
      <i/>
      <sz val="9"/>
      <name val="Arial"/>
      <family val="2"/>
    </font>
    <font>
      <b/>
      <i/>
      <u/>
      <sz val="10"/>
      <name val="Arial"/>
      <family val="2"/>
    </font>
    <font>
      <sz val="10"/>
      <name val="Arial"/>
      <family val="2"/>
    </font>
    <font>
      <vertAlign val="superscript"/>
      <sz val="9"/>
      <name val="Arial"/>
      <family val="2"/>
    </font>
    <font>
      <vertAlign val="superscript"/>
      <sz val="8"/>
      <name val="Arial"/>
      <family val="2"/>
    </font>
    <font>
      <sz val="8"/>
      <name val="Helvetica"/>
      <family val="2"/>
    </font>
    <font>
      <b/>
      <sz val="18"/>
      <name val="Arial"/>
      <family val="2"/>
    </font>
    <font>
      <b/>
      <i/>
      <sz val="14"/>
      <name val="Arial"/>
      <family val="2"/>
    </font>
    <font>
      <i/>
      <sz val="14"/>
      <name val="Arial"/>
      <family val="2"/>
    </font>
    <font>
      <u/>
      <sz val="10"/>
      <color indexed="12"/>
      <name val="Arial"/>
      <family val="2"/>
    </font>
    <font>
      <b/>
      <sz val="16"/>
      <color indexed="9"/>
      <name val="Tahoma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52AF3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9" fillId="0" borderId="0"/>
    <xf numFmtId="9" fontId="10" fillId="0" borderId="0" applyFill="0" applyBorder="0" applyAlignment="0" applyProtection="0"/>
    <xf numFmtId="0" fontId="9" fillId="0" borderId="0" applyNumberFormat="0" applyFill="0" applyBorder="0" applyAlignment="0" applyProtection="0"/>
  </cellStyleXfs>
  <cellXfs count="136">
    <xf numFmtId="0" fontId="0" fillId="0" borderId="0" xfId="0"/>
    <xf numFmtId="0" fontId="0" fillId="0" borderId="0" xfId="0" applyAlignment="1">
      <alignment horizontal="left"/>
    </xf>
    <xf numFmtId="0" fontId="0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Font="1" applyBorder="1"/>
    <xf numFmtId="0" fontId="5" fillId="0" borderId="0" xfId="0" applyFont="1" applyAlignment="1">
      <alignment horizontal="left" wrapText="1"/>
    </xf>
    <xf numFmtId="0" fontId="5" fillId="0" borderId="2" xfId="0" applyFont="1" applyBorder="1" applyAlignment="1">
      <alignment horizontal="left" wrapText="1"/>
    </xf>
    <xf numFmtId="0" fontId="5" fillId="0" borderId="2" xfId="0" applyFont="1" applyBorder="1" applyAlignment="1">
      <alignment horizontal="right"/>
    </xf>
    <xf numFmtId="0" fontId="5" fillId="0" borderId="2" xfId="0" applyFont="1" applyBorder="1" applyAlignment="1">
      <alignment horizontal="left"/>
    </xf>
    <xf numFmtId="0" fontId="5" fillId="0" borderId="0" xfId="0" applyFont="1" applyBorder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Border="1"/>
    <xf numFmtId="0" fontId="5" fillId="0" borderId="0" xfId="0" applyFont="1" applyAlignment="1">
      <alignment horizontal="right"/>
    </xf>
    <xf numFmtId="3" fontId="5" fillId="0" borderId="0" xfId="0" applyNumberFormat="1" applyFont="1" applyBorder="1" applyAlignment="1">
      <alignment horizontal="right"/>
    </xf>
    <xf numFmtId="164" fontId="5" fillId="0" borderId="0" xfId="0" applyNumberFormat="1" applyFont="1" applyAlignment="1">
      <alignment horizontal="left"/>
    </xf>
    <xf numFmtId="3" fontId="5" fillId="0" borderId="0" xfId="0" applyNumberFormat="1" applyFont="1"/>
    <xf numFmtId="164" fontId="5" fillId="0" borderId="0" xfId="0" applyNumberFormat="1" applyFont="1" applyBorder="1" applyAlignment="1">
      <alignment horizontal="left"/>
    </xf>
    <xf numFmtId="3" fontId="6" fillId="0" borderId="0" xfId="0" applyNumberFormat="1" applyFont="1"/>
    <xf numFmtId="0" fontId="3" fillId="0" borderId="0" xfId="0" applyFont="1"/>
    <xf numFmtId="164" fontId="1" fillId="0" borderId="0" xfId="0" applyNumberFormat="1" applyFont="1" applyBorder="1" applyAlignment="1">
      <alignment horizontal="left"/>
    </xf>
    <xf numFmtId="3" fontId="1" fillId="0" borderId="0" xfId="0" applyNumberFormat="1" applyFont="1" applyBorder="1" applyAlignment="1">
      <alignment horizontal="left"/>
    </xf>
    <xf numFmtId="3" fontId="1" fillId="0" borderId="0" xfId="0" applyNumberFormat="1" applyFont="1" applyBorder="1" applyAlignment="1">
      <alignment horizontal="right"/>
    </xf>
    <xf numFmtId="2" fontId="1" fillId="0" borderId="0" xfId="0" applyNumberFormat="1" applyFont="1" applyBorder="1" applyAlignment="1">
      <alignment horizontal="right"/>
    </xf>
    <xf numFmtId="164" fontId="1" fillId="0" borderId="0" xfId="0" applyNumberFormat="1" applyFont="1" applyBorder="1" applyAlignment="1">
      <alignment horizontal="left" wrapText="1"/>
    </xf>
    <xf numFmtId="0" fontId="1" fillId="0" borderId="0" xfId="0" applyFont="1" applyBorder="1" applyAlignment="1">
      <alignment horizontal="left"/>
    </xf>
    <xf numFmtId="0" fontId="5" fillId="0" borderId="0" xfId="0" applyFont="1" applyBorder="1" applyAlignment="1">
      <alignment horizontal="right" wrapText="1"/>
    </xf>
    <xf numFmtId="3" fontId="6" fillId="0" borderId="0" xfId="0" applyNumberFormat="1" applyFont="1" applyAlignment="1">
      <alignment horizontal="right"/>
    </xf>
    <xf numFmtId="0" fontId="0" fillId="0" borderId="3" xfId="0" applyBorder="1"/>
    <xf numFmtId="1" fontId="0" fillId="0" borderId="0" xfId="0" applyNumberFormat="1" applyFont="1" applyAlignment="1">
      <alignment horizontal="left"/>
    </xf>
    <xf numFmtId="1" fontId="3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left" wrapText="1"/>
    </xf>
    <xf numFmtId="1" fontId="5" fillId="0" borderId="0" xfId="0" applyNumberFormat="1" applyFont="1" applyBorder="1" applyAlignment="1">
      <alignment horizontal="left"/>
    </xf>
    <xf numFmtId="3" fontId="5" fillId="0" borderId="3" xfId="0" applyNumberFormat="1" applyFont="1" applyBorder="1" applyAlignment="1">
      <alignment horizontal="right"/>
    </xf>
    <xf numFmtId="3" fontId="5" fillId="0" borderId="0" xfId="0" applyNumberFormat="1" applyFont="1" applyBorder="1" applyAlignment="1"/>
    <xf numFmtId="0" fontId="5" fillId="0" borderId="0" xfId="0" applyFont="1" applyBorder="1" applyAlignment="1">
      <alignment wrapText="1"/>
    </xf>
    <xf numFmtId="0" fontId="8" fillId="0" borderId="0" xfId="0" applyFont="1" applyBorder="1"/>
    <xf numFmtId="0" fontId="5" fillId="0" borderId="3" xfId="0" applyFont="1" applyBorder="1" applyAlignment="1">
      <alignment horizontal="left"/>
    </xf>
    <xf numFmtId="0" fontId="5" fillId="0" borderId="3" xfId="0" applyFont="1" applyBorder="1"/>
    <xf numFmtId="0" fontId="5" fillId="0" borderId="3" xfId="0" applyFont="1" applyBorder="1" applyAlignment="1">
      <alignment horizontal="right"/>
    </xf>
    <xf numFmtId="3" fontId="6" fillId="0" borderId="0" xfId="0" applyNumberFormat="1" applyFont="1" applyBorder="1" applyAlignment="1"/>
    <xf numFmtId="0" fontId="8" fillId="0" borderId="3" xfId="0" applyFont="1" applyBorder="1"/>
    <xf numFmtId="3" fontId="5" fillId="0" borderId="0" xfId="0" applyNumberFormat="1" applyFont="1" applyFill="1" applyBorder="1"/>
    <xf numFmtId="0" fontId="0" fillId="0" borderId="0" xfId="0" applyFont="1" applyFill="1"/>
    <xf numFmtId="0" fontId="3" fillId="0" borderId="0" xfId="0" applyFont="1" applyFill="1"/>
    <xf numFmtId="0" fontId="0" fillId="0" borderId="0" xfId="0" applyFill="1"/>
    <xf numFmtId="0" fontId="5" fillId="0" borderId="0" xfId="0" applyFont="1" applyFill="1"/>
    <xf numFmtId="1" fontId="0" fillId="0" borderId="0" xfId="0" applyNumberFormat="1" applyAlignment="1">
      <alignment horizontal="left"/>
    </xf>
    <xf numFmtId="164" fontId="0" fillId="0" borderId="0" xfId="0" applyNumberFormat="1"/>
    <xf numFmtId="164" fontId="0" fillId="0" borderId="0" xfId="0" applyNumberFormat="1" applyFont="1"/>
    <xf numFmtId="164" fontId="0" fillId="0" borderId="1" xfId="0" applyNumberFormat="1" applyFont="1" applyBorder="1"/>
    <xf numFmtId="164" fontId="5" fillId="0" borderId="2" xfId="0" applyNumberFormat="1" applyFont="1" applyBorder="1" applyAlignment="1">
      <alignment horizontal="right"/>
    </xf>
    <xf numFmtId="164" fontId="5" fillId="0" borderId="0" xfId="0" applyNumberFormat="1" applyFont="1" applyBorder="1" applyAlignment="1">
      <alignment horizontal="right"/>
    </xf>
    <xf numFmtId="164" fontId="5" fillId="0" borderId="3" xfId="0" applyNumberFormat="1" applyFont="1" applyBorder="1" applyAlignment="1">
      <alignment horizontal="right"/>
    </xf>
    <xf numFmtId="164" fontId="1" fillId="0" borderId="0" xfId="0" applyNumberFormat="1" applyFont="1" applyBorder="1" applyAlignment="1">
      <alignment horizontal="right"/>
    </xf>
    <xf numFmtId="3" fontId="0" fillId="0" borderId="0" xfId="0" applyNumberFormat="1" applyFont="1"/>
    <xf numFmtId="0" fontId="0" fillId="0" borderId="0" xfId="0" applyFont="1" applyAlignment="1">
      <alignment horizontal="left"/>
    </xf>
    <xf numFmtId="3" fontId="5" fillId="0" borderId="0" xfId="0" applyNumberFormat="1" applyFont="1" applyFill="1" applyBorder="1" applyAlignment="1">
      <alignment horizontal="left"/>
    </xf>
    <xf numFmtId="164" fontId="5" fillId="0" borderId="3" xfId="0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3" fontId="13" fillId="0" borderId="0" xfId="0" applyNumberFormat="1" applyFont="1" applyFill="1"/>
    <xf numFmtId="3" fontId="5" fillId="0" borderId="3" xfId="0" applyNumberFormat="1" applyFont="1" applyFill="1" applyBorder="1"/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Fill="1" applyAlignment="1">
      <alignment horizontal="left"/>
    </xf>
    <xf numFmtId="0" fontId="7" fillId="0" borderId="0" xfId="0" applyFont="1" applyAlignment="1">
      <alignment horizontal="left"/>
    </xf>
    <xf numFmtId="164" fontId="6" fillId="0" borderId="0" xfId="0" applyNumberFormat="1" applyFont="1" applyFill="1" applyAlignment="1">
      <alignment horizontal="left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1" applyAlignment="1" applyProtection="1">
      <alignment horizontal="left"/>
    </xf>
    <xf numFmtId="0" fontId="10" fillId="0" borderId="0" xfId="0" applyFont="1" applyAlignment="1">
      <alignment horizontal="left"/>
    </xf>
    <xf numFmtId="164" fontId="1" fillId="0" borderId="0" xfId="0" applyNumberFormat="1" applyFont="1" applyFill="1" applyAlignment="1">
      <alignment horizontal="left"/>
    </xf>
    <xf numFmtId="3" fontId="5" fillId="0" borderId="3" xfId="0" applyNumberFormat="1" applyFont="1" applyBorder="1" applyAlignment="1"/>
    <xf numFmtId="3" fontId="5" fillId="0" borderId="3" xfId="0" applyNumberFormat="1" applyFont="1" applyBorder="1"/>
    <xf numFmtId="164" fontId="0" fillId="0" borderId="3" xfId="0" applyNumberFormat="1" applyFont="1" applyBorder="1" applyAlignment="1">
      <alignment horizontal="left"/>
    </xf>
    <xf numFmtId="0" fontId="0" fillId="0" borderId="3" xfId="0" applyFont="1" applyBorder="1"/>
    <xf numFmtId="1" fontId="8" fillId="0" borderId="0" xfId="0" applyNumberFormat="1" applyFont="1" applyBorder="1" applyAlignment="1">
      <alignment horizontal="left"/>
    </xf>
    <xf numFmtId="164" fontId="5" fillId="0" borderId="0" xfId="0" applyNumberFormat="1" applyFont="1" applyFill="1" applyAlignment="1">
      <alignment horizontal="left"/>
    </xf>
    <xf numFmtId="3" fontId="5" fillId="0" borderId="0" xfId="0" applyNumberFormat="1" applyFont="1" applyFill="1"/>
    <xf numFmtId="3" fontId="6" fillId="0" borderId="0" xfId="0" applyNumberFormat="1" applyFont="1" applyFill="1"/>
    <xf numFmtId="0" fontId="13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3" fontId="5" fillId="0" borderId="0" xfId="0" applyNumberFormat="1" applyFont="1" applyBorder="1"/>
    <xf numFmtId="164" fontId="5" fillId="0" borderId="3" xfId="0" applyNumberFormat="1" applyFont="1" applyBorder="1" applyAlignment="1">
      <alignment horizontal="left"/>
    </xf>
    <xf numFmtId="4" fontId="5" fillId="0" borderId="3" xfId="0" applyNumberFormat="1" applyFont="1" applyBorder="1" applyAlignment="1">
      <alignment horizontal="right"/>
    </xf>
    <xf numFmtId="0" fontId="5" fillId="0" borderId="0" xfId="0" applyFont="1" applyBorder="1" applyAlignment="1">
      <alignment horizontal="left" wrapText="1"/>
    </xf>
    <xf numFmtId="1" fontId="0" fillId="0" borderId="3" xfId="0" applyNumberFormat="1" applyFont="1" applyBorder="1" applyAlignment="1">
      <alignment horizontal="left"/>
    </xf>
    <xf numFmtId="1" fontId="8" fillId="0" borderId="3" xfId="0" applyNumberFormat="1" applyFont="1" applyBorder="1" applyAlignment="1">
      <alignment horizontal="left"/>
    </xf>
    <xf numFmtId="0" fontId="8" fillId="0" borderId="3" xfId="0" applyFont="1" applyBorder="1" applyAlignment="1">
      <alignment horizontal="right"/>
    </xf>
    <xf numFmtId="0" fontId="0" fillId="0" borderId="3" xfId="0" applyFont="1" applyBorder="1" applyAlignment="1">
      <alignment horizontal="left"/>
    </xf>
    <xf numFmtId="3" fontId="1" fillId="0" borderId="0" xfId="0" applyNumberFormat="1" applyFont="1" applyBorder="1" applyAlignment="1"/>
    <xf numFmtId="3" fontId="1" fillId="0" borderId="0" xfId="0" applyNumberFormat="1" applyFont="1" applyBorder="1" applyAlignment="1">
      <alignment horizontal="right" wrapText="1"/>
    </xf>
    <xf numFmtId="3" fontId="1" fillId="0" borderId="3" xfId="0" applyNumberFormat="1" applyFont="1" applyBorder="1" applyAlignment="1">
      <alignment horizontal="right" wrapText="1"/>
    </xf>
    <xf numFmtId="3" fontId="1" fillId="0" borderId="0" xfId="0" applyNumberFormat="1" applyFont="1" applyFill="1" applyBorder="1" applyAlignment="1">
      <alignment horizontal="right" wrapText="1"/>
    </xf>
    <xf numFmtId="3" fontId="1" fillId="0" borderId="3" xfId="0" applyNumberFormat="1" applyFont="1" applyFill="1" applyBorder="1" applyAlignment="1">
      <alignment horizontal="right" wrapText="1"/>
    </xf>
    <xf numFmtId="3" fontId="1" fillId="0" borderId="3" xfId="0" applyNumberFormat="1" applyFont="1" applyBorder="1" applyAlignment="1">
      <alignment horizontal="right"/>
    </xf>
    <xf numFmtId="3" fontId="0" fillId="0" borderId="0" xfId="0" applyNumberFormat="1" applyFont="1" applyBorder="1"/>
    <xf numFmtId="3" fontId="5" fillId="0" borderId="5" xfId="0" applyNumberFormat="1" applyFont="1" applyBorder="1" applyAlignment="1">
      <alignment horizontal="right"/>
    </xf>
    <xf numFmtId="0" fontId="5" fillId="0" borderId="0" xfId="0" applyFont="1" applyBorder="1" applyAlignment="1">
      <alignment horizontal="left"/>
    </xf>
    <xf numFmtId="2" fontId="5" fillId="0" borderId="0" xfId="0" applyNumberFormat="1" applyFont="1" applyBorder="1" applyAlignment="1">
      <alignment horizontal="right"/>
    </xf>
    <xf numFmtId="164" fontId="5" fillId="0" borderId="5" xfId="0" applyNumberFormat="1" applyFont="1" applyBorder="1" applyAlignment="1">
      <alignment horizontal="left"/>
    </xf>
    <xf numFmtId="0" fontId="5" fillId="0" borderId="5" xfId="0" applyFont="1" applyBorder="1" applyAlignment="1">
      <alignment horizontal="left"/>
    </xf>
    <xf numFmtId="164" fontId="5" fillId="0" borderId="5" xfId="0" applyNumberFormat="1" applyFont="1" applyBorder="1" applyAlignment="1">
      <alignment horizontal="right"/>
    </xf>
    <xf numFmtId="2" fontId="5" fillId="0" borderId="5" xfId="0" applyNumberFormat="1" applyFont="1" applyBorder="1" applyAlignment="1">
      <alignment horizontal="right"/>
    </xf>
    <xf numFmtId="2" fontId="1" fillId="0" borderId="3" xfId="0" applyNumberFormat="1" applyFont="1" applyBorder="1" applyAlignment="1">
      <alignment horizontal="right" wrapText="1"/>
    </xf>
    <xf numFmtId="3" fontId="1" fillId="0" borderId="0" xfId="0" applyNumberFormat="1" applyFont="1" applyBorder="1" applyAlignment="1">
      <alignment horizontal="center"/>
    </xf>
    <xf numFmtId="0" fontId="0" fillId="0" borderId="0" xfId="0" applyFont="1" applyFill="1" applyAlignment="1">
      <alignment horizontal="left"/>
    </xf>
    <xf numFmtId="3" fontId="13" fillId="0" borderId="0" xfId="0" applyNumberFormat="1" applyFont="1" applyFill="1" applyAlignment="1">
      <alignment horizontal="left"/>
    </xf>
    <xf numFmtId="0" fontId="8" fillId="0" borderId="3" xfId="0" applyFont="1" applyBorder="1" applyAlignment="1">
      <alignment horizontal="left"/>
    </xf>
    <xf numFmtId="0" fontId="0" fillId="0" borderId="0" xfId="0" applyFont="1" applyBorder="1"/>
    <xf numFmtId="0" fontId="0" fillId="0" borderId="0" xfId="0" applyNumberFormat="1"/>
    <xf numFmtId="3" fontId="6" fillId="0" borderId="0" xfId="0" applyNumberFormat="1" applyFont="1" applyBorder="1" applyAlignment="1">
      <alignment horizontal="right"/>
    </xf>
    <xf numFmtId="164" fontId="6" fillId="0" borderId="0" xfId="0" applyNumberFormat="1" applyFont="1" applyBorder="1" applyAlignment="1">
      <alignment horizontal="left"/>
    </xf>
    <xf numFmtId="3" fontId="5" fillId="0" borderId="3" xfId="0" applyNumberFormat="1" applyFont="1" applyFill="1" applyBorder="1" applyAlignment="1">
      <alignment horizontal="left"/>
    </xf>
    <xf numFmtId="3" fontId="6" fillId="0" borderId="0" xfId="0" applyNumberFormat="1" applyFont="1" applyBorder="1"/>
    <xf numFmtId="165" fontId="5" fillId="0" borderId="0" xfId="0" applyNumberFormat="1" applyFont="1" applyBorder="1" applyAlignment="1">
      <alignment horizontal="right"/>
    </xf>
    <xf numFmtId="3" fontId="5" fillId="0" borderId="0" xfId="0" applyNumberFormat="1" applyFont="1" applyAlignment="1">
      <alignment horizontal="right"/>
    </xf>
    <xf numFmtId="165" fontId="6" fillId="0" borderId="0" xfId="0" applyNumberFormat="1" applyFont="1" applyBorder="1" applyAlignment="1">
      <alignment horizontal="right"/>
    </xf>
    <xf numFmtId="3" fontId="5" fillId="0" borderId="3" xfId="0" applyNumberFormat="1" applyFont="1" applyFill="1" applyBorder="1" applyAlignment="1"/>
    <xf numFmtId="3" fontId="3" fillId="0" borderId="0" xfId="0" applyNumberFormat="1" applyFont="1"/>
    <xf numFmtId="1" fontId="8" fillId="0" borderId="0" xfId="0" applyNumberFormat="1" applyFont="1" applyBorder="1" applyAlignment="1">
      <alignment horizontal="right"/>
    </xf>
    <xf numFmtId="164" fontId="6" fillId="0" borderId="3" xfId="0" applyNumberFormat="1" applyFont="1" applyBorder="1" applyAlignment="1">
      <alignment horizontal="left"/>
    </xf>
    <xf numFmtId="3" fontId="6" fillId="0" borderId="3" xfId="0" applyNumberFormat="1" applyFont="1" applyBorder="1" applyAlignment="1"/>
    <xf numFmtId="3" fontId="0" fillId="0" borderId="0" xfId="0" applyNumberFormat="1" applyFont="1" applyFill="1" applyAlignment="1">
      <alignment horizontal="left"/>
    </xf>
    <xf numFmtId="0" fontId="5" fillId="0" borderId="5" xfId="0" applyFont="1" applyFill="1" applyBorder="1" applyAlignment="1">
      <alignment horizontal="right" wrapText="1"/>
    </xf>
    <xf numFmtId="0" fontId="1" fillId="0" borderId="0" xfId="0" applyFont="1" applyAlignment="1">
      <alignment horizontal="left"/>
    </xf>
    <xf numFmtId="0" fontId="18" fillId="2" borderId="0" xfId="0" applyFont="1" applyFill="1" applyAlignment="1">
      <alignment vertical="center"/>
    </xf>
    <xf numFmtId="0" fontId="5" fillId="0" borderId="4" xfId="0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left"/>
    </xf>
  </cellXfs>
  <cellStyles count="6">
    <cellStyle name="Hyperlänk" xfId="1" builtinId="8"/>
    <cellStyle name="Normal" xfId="0" builtinId="0"/>
    <cellStyle name="Normal 2" xfId="2"/>
    <cellStyle name="Normal 3" xfId="3"/>
    <cellStyle name="Procent 2" xfId="4"/>
    <cellStyle name="Resultat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3</xdr:row>
      <xdr:rowOff>19050</xdr:rowOff>
    </xdr:from>
    <xdr:to>
      <xdr:col>4</xdr:col>
      <xdr:colOff>152400</xdr:colOff>
      <xdr:row>10</xdr:row>
      <xdr:rowOff>123825</xdr:rowOff>
    </xdr:to>
    <xdr:pic>
      <xdr:nvPicPr>
        <xdr:cNvPr id="8403" name="Bildobjekt 1" descr="Trafikanalys_RGB1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752475"/>
          <a:ext cx="1828800" cy="1238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152400</xdr:colOff>
      <xdr:row>3</xdr:row>
      <xdr:rowOff>19050</xdr:rowOff>
    </xdr:from>
    <xdr:to>
      <xdr:col>4</xdr:col>
      <xdr:colOff>152400</xdr:colOff>
      <xdr:row>10</xdr:row>
      <xdr:rowOff>123825</xdr:rowOff>
    </xdr:to>
    <xdr:pic>
      <xdr:nvPicPr>
        <xdr:cNvPr id="8405" name="Bildobjekt 1" descr="Trafikanalys_RGB1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752475"/>
          <a:ext cx="1828800" cy="1238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9</xdr:col>
      <xdr:colOff>457200</xdr:colOff>
      <xdr:row>10</xdr:row>
      <xdr:rowOff>238125</xdr:rowOff>
    </xdr:to>
    <xdr:pic>
      <xdr:nvPicPr>
        <xdr:cNvPr id="6" name="Bildobjekt 5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67200" y="1866900"/>
          <a:ext cx="1676400" cy="2381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9</xdr:row>
          <xdr:rowOff>0</xdr:rowOff>
        </xdr:from>
        <xdr:to>
          <xdr:col>0</xdr:col>
          <xdr:colOff>0</xdr:colOff>
          <xdr:row>9</xdr:row>
          <xdr:rowOff>0</xdr:rowOff>
        </xdr:to>
        <xdr:sp macro="" textlink="">
          <xdr:nvSpPr>
            <xdr:cNvPr id="1025" name="Picture 14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blipFill dpi="0" rotWithShape="0">
              <a:blip xmlns:r="http://schemas.openxmlformats.org/officeDocument/2006/relationships"/>
              <a:srcRect/>
              <a:stretch>
                <a:fillRect/>
              </a:stretch>
            </a:blip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343</xdr:row>
          <xdr:rowOff>0</xdr:rowOff>
        </xdr:from>
        <xdr:to>
          <xdr:col>0</xdr:col>
          <xdr:colOff>0</xdr:colOff>
          <xdr:row>343</xdr:row>
          <xdr:rowOff>0</xdr:rowOff>
        </xdr:to>
        <xdr:sp macro="" textlink="">
          <xdr:nvSpPr>
            <xdr:cNvPr id="1026" name="Picture 14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blipFill dpi="0" rotWithShape="0">
              <a:blip xmlns:r="http://schemas.openxmlformats.org/officeDocument/2006/relationships"/>
              <a:srcRect/>
              <a:stretch>
                <a:fillRect/>
              </a:stretch>
            </a:blip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342</xdr:row>
      <xdr:rowOff>0</xdr:rowOff>
    </xdr:from>
    <xdr:to>
      <xdr:col>1</xdr:col>
      <xdr:colOff>1114425</xdr:colOff>
      <xdr:row>343</xdr:row>
      <xdr:rowOff>76200</xdr:rowOff>
    </xdr:to>
    <xdr:pic>
      <xdr:nvPicPr>
        <xdr:cNvPr id="5" name="Bildobjekt 4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5368825"/>
          <a:ext cx="1676400" cy="2381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339</xdr:row>
      <xdr:rowOff>85725</xdr:rowOff>
    </xdr:from>
    <xdr:to>
      <xdr:col>1</xdr:col>
      <xdr:colOff>1076325</xdr:colOff>
      <xdr:row>341</xdr:row>
      <xdr:rowOff>0</xdr:rowOff>
    </xdr:to>
    <xdr:pic>
      <xdr:nvPicPr>
        <xdr:cNvPr id="3" name="Bildobjekt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55835550"/>
          <a:ext cx="1638300" cy="2381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391</xdr:row>
      <xdr:rowOff>104776</xdr:rowOff>
    </xdr:from>
    <xdr:to>
      <xdr:col>1</xdr:col>
      <xdr:colOff>1038225</xdr:colOff>
      <xdr:row>393</xdr:row>
      <xdr:rowOff>28576</xdr:rowOff>
    </xdr:to>
    <xdr:pic>
      <xdr:nvPicPr>
        <xdr:cNvPr id="4" name="Bildobjekt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56159401"/>
          <a:ext cx="1581150" cy="24765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345</xdr:row>
      <xdr:rowOff>104776</xdr:rowOff>
    </xdr:from>
    <xdr:to>
      <xdr:col>1</xdr:col>
      <xdr:colOff>1038225</xdr:colOff>
      <xdr:row>347</xdr:row>
      <xdr:rowOff>28576</xdr:rowOff>
    </xdr:to>
    <xdr:pic>
      <xdr:nvPicPr>
        <xdr:cNvPr id="3" name="Bildobjekt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56168926"/>
          <a:ext cx="1581150" cy="2476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58616</xdr:colOff>
      <xdr:row>336</xdr:row>
      <xdr:rowOff>117231</xdr:rowOff>
    </xdr:from>
    <xdr:to>
      <xdr:col>2</xdr:col>
      <xdr:colOff>263769</xdr:colOff>
      <xdr:row>338</xdr:row>
      <xdr:rowOff>73269</xdr:rowOff>
    </xdr:to>
    <xdr:pic>
      <xdr:nvPicPr>
        <xdr:cNvPr id="4" name="Bildobjekt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16" y="52079769"/>
          <a:ext cx="1897672" cy="26376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tatistikproduktion\2100_V&#228;gtrafik\Fordon\Fordon%20i%20l&#228;n%20och%20kommuner\2011_2012\Fordon%20i%20lan%20och%20kommuner%2020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SK-Tabell 1_2011"/>
      <sheetName val="RSK-Tabell 2_2011"/>
      <sheetName val="RSK-Tabell 3-2011"/>
      <sheetName val="RSK-Tabell 4-2011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3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1"/>
  <sheetViews>
    <sheetView showGridLines="0" tabSelected="1" workbookViewId="0">
      <selection activeCell="J8" sqref="J8"/>
    </sheetView>
  </sheetViews>
  <sheetFormatPr defaultRowHeight="12.75" x14ac:dyDescent="0.2"/>
  <cols>
    <col min="16" max="16" width="0.140625" customWidth="1"/>
  </cols>
  <sheetData>
    <row r="1" spans="1:16" ht="32.25" customHeight="1" x14ac:dyDescent="0.2">
      <c r="A1" s="132" t="s">
        <v>410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</row>
    <row r="11" spans="1:16" ht="65.25" customHeight="1" x14ac:dyDescent="0.35">
      <c r="B11" s="68" t="s">
        <v>48</v>
      </c>
    </row>
    <row r="12" spans="1:16" ht="18.75" x14ac:dyDescent="0.3">
      <c r="B12" s="69" t="s">
        <v>49</v>
      </c>
    </row>
    <row r="13" spans="1:16" ht="18.75" x14ac:dyDescent="0.3">
      <c r="B13" s="69"/>
    </row>
    <row r="14" spans="1:16" ht="14.25" customHeight="1" x14ac:dyDescent="0.2">
      <c r="B14" s="21" t="s">
        <v>386</v>
      </c>
    </row>
    <row r="15" spans="1:16" ht="14.25" customHeight="1" x14ac:dyDescent="0.2">
      <c r="B15" s="21"/>
    </row>
    <row r="16" spans="1:16" ht="16.5" customHeight="1" x14ac:dyDescent="0.3">
      <c r="B16" s="69"/>
    </row>
    <row r="17" spans="2:2" x14ac:dyDescent="0.2">
      <c r="B17" s="21" t="s">
        <v>50</v>
      </c>
    </row>
    <row r="18" spans="2:2" x14ac:dyDescent="0.2">
      <c r="B18" s="21" t="s">
        <v>53</v>
      </c>
    </row>
    <row r="19" spans="2:2" x14ac:dyDescent="0.2">
      <c r="B19" t="s">
        <v>51</v>
      </c>
    </row>
    <row r="20" spans="2:2" x14ac:dyDescent="0.2">
      <c r="B20" t="s">
        <v>54</v>
      </c>
    </row>
    <row r="22" spans="2:2" x14ac:dyDescent="0.2">
      <c r="B22" s="21" t="s">
        <v>55</v>
      </c>
    </row>
    <row r="23" spans="2:2" x14ac:dyDescent="0.2">
      <c r="B23" t="s">
        <v>360</v>
      </c>
    </row>
    <row r="24" spans="2:2" x14ac:dyDescent="0.2">
      <c r="B24" t="s">
        <v>387</v>
      </c>
    </row>
    <row r="25" spans="2:2" ht="18.75" x14ac:dyDescent="0.3">
      <c r="B25" s="70"/>
    </row>
    <row r="26" spans="2:2" x14ac:dyDescent="0.2">
      <c r="B26" s="21" t="s">
        <v>52</v>
      </c>
    </row>
    <row r="27" spans="2:2" x14ac:dyDescent="0.2">
      <c r="B27" s="71" t="s">
        <v>402</v>
      </c>
    </row>
    <row r="28" spans="2:2" x14ac:dyDescent="0.2">
      <c r="B28" s="71" t="s">
        <v>403</v>
      </c>
    </row>
    <row r="29" spans="2:2" x14ac:dyDescent="0.2">
      <c r="B29" s="71" t="s">
        <v>404</v>
      </c>
    </row>
    <row r="30" spans="2:2" x14ac:dyDescent="0.2">
      <c r="B30" s="71" t="s">
        <v>405</v>
      </c>
    </row>
    <row r="31" spans="2:2" x14ac:dyDescent="0.2">
      <c r="B31" s="72"/>
    </row>
  </sheetData>
  <mergeCells count="1">
    <mergeCell ref="A1:P1"/>
  </mergeCells>
  <hyperlinks>
    <hyperlink ref="B27" location="'RSK-Tabell 1_2016'!A1" display="Fordon i trafik efter fordonsslag och kommun vid slutet av år 2016/Vehicles in use by kind of vehicle and municipality at the end of year 2016"/>
    <hyperlink ref="B28" location="'RSK-Tabell 2_2016'!A1" display="Personbilar i trafik efter kommun och ägande m.m. vid slutet av år 2015/Passenger cars in use in municipalities and by ownership etc at the end of year 2015"/>
    <hyperlink ref="B29" location="'RSK-Tabell 3 2016'!A1" display="Personbilar i trafik efter kommun och drivmedel vid slutet av år 2015/Passenger cars in use by municipality and type of fuel at the end of year 2015"/>
    <hyperlink ref="B30" location="'RSK-Tabell 4 2016'!A1" display="Nyregistrerade personbilar efter kommun och drivmedel under år 2015/New registrations of passenger cars by municipality and type of fuel during year 2015"/>
  </hyperlinks>
  <pageMargins left="0.70866141732283472" right="0.70866141732283472" top="0.74803149606299213" bottom="0.74803149606299213" header="0.31496062992125984" footer="0.31496062992125984"/>
  <pageSetup paperSize="9" scale="6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Blad1">
    <tabColor rgb="FF00B050"/>
    <pageSetUpPr fitToPage="1"/>
  </sheetPr>
  <dimension ref="A1:O363"/>
  <sheetViews>
    <sheetView showGridLines="0" workbookViewId="0">
      <pane ySplit="8" topLeftCell="A9" activePane="bottomLeft" state="frozen"/>
      <selection activeCell="O338" sqref="O338"/>
      <selection pane="bottomLeft" activeCell="C43" sqref="C43"/>
    </sheetView>
  </sheetViews>
  <sheetFormatPr defaultRowHeight="12.75" x14ac:dyDescent="0.2"/>
  <cols>
    <col min="1" max="1" width="8.42578125" style="83" customWidth="1"/>
    <col min="2" max="2" width="18.7109375" style="2" customWidth="1"/>
    <col min="3" max="3" width="13" style="50" customWidth="1"/>
    <col min="4" max="4" width="9.28515625" customWidth="1"/>
    <col min="5" max="6" width="10.85546875" customWidth="1"/>
    <col min="7" max="7" width="12.5703125" customWidth="1"/>
    <col min="8" max="8" width="10.28515625" customWidth="1"/>
    <col min="9" max="9" width="12" customWidth="1"/>
    <col min="10" max="10" width="10.7109375" customWidth="1"/>
    <col min="11" max="11" width="9.28515625" customWidth="1"/>
    <col min="12" max="12" width="13.140625" customWidth="1"/>
    <col min="13" max="13" width="14.7109375" customWidth="1"/>
    <col min="14" max="14" width="13.42578125" bestFit="1" customWidth="1"/>
  </cols>
  <sheetData>
    <row r="1" spans="1:15" ht="15.75" x14ac:dyDescent="0.25">
      <c r="A1" s="1"/>
      <c r="M1" s="3"/>
    </row>
    <row r="2" spans="1:15" x14ac:dyDescent="0.2">
      <c r="A2" s="4" t="s">
        <v>705</v>
      </c>
      <c r="C2" s="5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4.25" x14ac:dyDescent="0.2">
      <c r="A3" s="4" t="s">
        <v>388</v>
      </c>
      <c r="C3" s="5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ht="14.25" customHeight="1" x14ac:dyDescent="0.2">
      <c r="A4" s="1" t="s">
        <v>389</v>
      </c>
      <c r="C4" s="5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ht="6.75" customHeight="1" x14ac:dyDescent="0.2">
      <c r="A5" s="5"/>
      <c r="B5" s="6"/>
      <c r="C5" s="52"/>
      <c r="D5" s="6"/>
      <c r="E5" s="6"/>
      <c r="F5" s="6"/>
      <c r="G5" s="2"/>
      <c r="H5" s="6"/>
      <c r="I5" s="6"/>
      <c r="J5" s="6"/>
      <c r="K5" s="6"/>
      <c r="L5" s="6"/>
      <c r="M5" s="6"/>
      <c r="N5" s="30"/>
      <c r="O5" s="30"/>
    </row>
    <row r="6" spans="1:15" ht="13.5" x14ac:dyDescent="0.2">
      <c r="A6" s="7" t="s">
        <v>0</v>
      </c>
      <c r="B6" s="8" t="s">
        <v>1</v>
      </c>
      <c r="C6" s="53" t="s">
        <v>2</v>
      </c>
      <c r="D6" s="133" t="s">
        <v>3</v>
      </c>
      <c r="E6" s="133"/>
      <c r="F6" s="133"/>
      <c r="G6" s="133"/>
      <c r="H6" s="9" t="s">
        <v>4</v>
      </c>
      <c r="I6" s="11" t="s">
        <v>5</v>
      </c>
      <c r="J6" s="11" t="s">
        <v>6</v>
      </c>
      <c r="K6" s="9" t="s">
        <v>7</v>
      </c>
      <c r="L6" s="9" t="s">
        <v>33</v>
      </c>
      <c r="M6" s="9" t="s">
        <v>34</v>
      </c>
      <c r="N6" s="12" t="s">
        <v>35</v>
      </c>
      <c r="O6" s="12" t="s">
        <v>8</v>
      </c>
    </row>
    <row r="7" spans="1:15" ht="12.75" customHeight="1" x14ac:dyDescent="0.2">
      <c r="A7" s="13" t="s">
        <v>9</v>
      </c>
      <c r="B7" s="14"/>
      <c r="C7" s="54"/>
      <c r="D7" s="10" t="s">
        <v>10</v>
      </c>
      <c r="E7" s="8"/>
      <c r="F7" s="8"/>
      <c r="G7" s="15" t="s">
        <v>11</v>
      </c>
      <c r="H7" s="11"/>
      <c r="I7" s="11"/>
      <c r="J7" s="11" t="s">
        <v>12</v>
      </c>
      <c r="K7" s="11"/>
      <c r="L7" s="11"/>
      <c r="M7" s="11"/>
      <c r="N7" s="12"/>
      <c r="O7" s="12"/>
    </row>
    <row r="8" spans="1:15" x14ac:dyDescent="0.2">
      <c r="A8" s="39"/>
      <c r="B8" s="40"/>
      <c r="C8" s="55"/>
      <c r="D8" s="35">
        <v>-3500</v>
      </c>
      <c r="E8" s="41" t="s">
        <v>13</v>
      </c>
      <c r="F8" s="41" t="s">
        <v>14</v>
      </c>
      <c r="G8" s="41" t="s">
        <v>348</v>
      </c>
      <c r="H8" s="41"/>
      <c r="I8" s="41"/>
      <c r="J8" s="41"/>
      <c r="K8" s="41"/>
      <c r="L8" s="41"/>
      <c r="M8" s="41"/>
      <c r="N8" s="40"/>
      <c r="O8" s="40"/>
    </row>
    <row r="9" spans="1:15" x14ac:dyDescent="0.2">
      <c r="A9" s="13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5" x14ac:dyDescent="0.2">
      <c r="A10" s="19">
        <v>114</v>
      </c>
      <c r="B10" s="36" t="s">
        <v>58</v>
      </c>
      <c r="C10" s="36">
        <v>18006</v>
      </c>
      <c r="D10" s="36">
        <v>1604</v>
      </c>
      <c r="E10" s="36">
        <v>179</v>
      </c>
      <c r="F10" s="36">
        <f>D10+E10</f>
        <v>1783</v>
      </c>
      <c r="G10" s="36">
        <v>10</v>
      </c>
      <c r="H10" s="36">
        <v>3</v>
      </c>
      <c r="I10" s="36">
        <v>1012</v>
      </c>
      <c r="J10" s="36">
        <v>222</v>
      </c>
      <c r="K10" s="18">
        <v>187</v>
      </c>
      <c r="L10" s="36">
        <v>140</v>
      </c>
      <c r="M10" s="36">
        <v>114</v>
      </c>
      <c r="N10" s="36">
        <v>4</v>
      </c>
      <c r="O10" s="18">
        <v>2440</v>
      </c>
    </row>
    <row r="11" spans="1:15" x14ac:dyDescent="0.2">
      <c r="A11" s="19">
        <v>115</v>
      </c>
      <c r="B11" s="36" t="s">
        <v>59</v>
      </c>
      <c r="C11" s="36">
        <v>15453</v>
      </c>
      <c r="D11" s="36">
        <v>1568</v>
      </c>
      <c r="E11" s="36">
        <v>303</v>
      </c>
      <c r="F11" s="36">
        <f t="shared" ref="F11:F74" si="0">D11+E11</f>
        <v>1871</v>
      </c>
      <c r="G11" s="36">
        <v>42</v>
      </c>
      <c r="H11" s="36">
        <v>0</v>
      </c>
      <c r="I11" s="36">
        <v>1229</v>
      </c>
      <c r="J11" s="36">
        <v>195</v>
      </c>
      <c r="K11" s="18">
        <v>681</v>
      </c>
      <c r="L11" s="36">
        <v>191</v>
      </c>
      <c r="M11" s="36">
        <v>635</v>
      </c>
      <c r="N11" s="36">
        <v>11</v>
      </c>
      <c r="O11" s="18">
        <v>3345</v>
      </c>
    </row>
    <row r="12" spans="1:15" x14ac:dyDescent="0.2">
      <c r="A12" s="19">
        <v>117</v>
      </c>
      <c r="B12" s="36" t="s">
        <v>60</v>
      </c>
      <c r="C12" s="36">
        <v>19929</v>
      </c>
      <c r="D12" s="36">
        <v>1986</v>
      </c>
      <c r="E12" s="36">
        <v>190</v>
      </c>
      <c r="F12" s="36">
        <f t="shared" si="0"/>
        <v>2176</v>
      </c>
      <c r="G12" s="36">
        <v>8</v>
      </c>
      <c r="H12" s="36">
        <v>7</v>
      </c>
      <c r="I12" s="36">
        <v>1373</v>
      </c>
      <c r="J12" s="36">
        <v>411</v>
      </c>
      <c r="K12" s="18">
        <v>454</v>
      </c>
      <c r="L12" s="36">
        <v>274</v>
      </c>
      <c r="M12" s="36">
        <v>305</v>
      </c>
      <c r="N12" s="36">
        <v>5</v>
      </c>
      <c r="O12" s="18">
        <v>4183</v>
      </c>
    </row>
    <row r="13" spans="1:15" x14ac:dyDescent="0.2">
      <c r="A13" s="19">
        <v>120</v>
      </c>
      <c r="B13" s="36" t="s">
        <v>61</v>
      </c>
      <c r="C13" s="36">
        <v>17970</v>
      </c>
      <c r="D13" s="36">
        <v>2076</v>
      </c>
      <c r="E13" s="36">
        <v>297</v>
      </c>
      <c r="F13" s="36">
        <f t="shared" si="0"/>
        <v>2373</v>
      </c>
      <c r="G13" s="36">
        <v>18</v>
      </c>
      <c r="H13" s="36">
        <v>120</v>
      </c>
      <c r="I13" s="36">
        <v>1373</v>
      </c>
      <c r="J13" s="36">
        <v>412</v>
      </c>
      <c r="K13" s="18">
        <v>484</v>
      </c>
      <c r="L13" s="36">
        <v>319</v>
      </c>
      <c r="M13" s="36">
        <v>554</v>
      </c>
      <c r="N13" s="36">
        <v>20</v>
      </c>
      <c r="O13" s="18">
        <v>4062</v>
      </c>
    </row>
    <row r="14" spans="1:15" x14ac:dyDescent="0.2">
      <c r="A14" s="19">
        <v>123</v>
      </c>
      <c r="B14" s="36" t="s">
        <v>62</v>
      </c>
      <c r="C14" s="36">
        <v>28973</v>
      </c>
      <c r="D14" s="36">
        <v>3995</v>
      </c>
      <c r="E14" s="36">
        <v>902</v>
      </c>
      <c r="F14" s="36">
        <f t="shared" si="0"/>
        <v>4897</v>
      </c>
      <c r="G14" s="36">
        <v>57</v>
      </c>
      <c r="H14" s="36">
        <v>103</v>
      </c>
      <c r="I14" s="36">
        <v>1561</v>
      </c>
      <c r="J14" s="36">
        <v>604</v>
      </c>
      <c r="K14" s="18">
        <v>190</v>
      </c>
      <c r="L14" s="36">
        <v>232</v>
      </c>
      <c r="M14" s="36">
        <v>126</v>
      </c>
      <c r="N14" s="36">
        <v>14</v>
      </c>
      <c r="O14" s="18">
        <v>3669</v>
      </c>
    </row>
    <row r="15" spans="1:15" x14ac:dyDescent="0.2">
      <c r="A15" s="19">
        <v>125</v>
      </c>
      <c r="B15" s="36" t="s">
        <v>63</v>
      </c>
      <c r="C15" s="36">
        <v>12729</v>
      </c>
      <c r="D15" s="36">
        <v>1401</v>
      </c>
      <c r="E15" s="36">
        <v>179</v>
      </c>
      <c r="F15" s="36">
        <f t="shared" si="0"/>
        <v>1580</v>
      </c>
      <c r="G15" s="36">
        <v>3</v>
      </c>
      <c r="H15" s="36">
        <v>74</v>
      </c>
      <c r="I15" s="36">
        <v>1038</v>
      </c>
      <c r="J15" s="36">
        <v>258</v>
      </c>
      <c r="K15" s="18">
        <v>457</v>
      </c>
      <c r="L15" s="36">
        <v>153</v>
      </c>
      <c r="M15" s="36">
        <v>157</v>
      </c>
      <c r="N15" s="36">
        <v>11</v>
      </c>
      <c r="O15" s="18">
        <v>3023</v>
      </c>
    </row>
    <row r="16" spans="1:15" x14ac:dyDescent="0.2">
      <c r="A16" s="19">
        <v>126</v>
      </c>
      <c r="B16" s="36" t="s">
        <v>64</v>
      </c>
      <c r="C16" s="36">
        <v>37673</v>
      </c>
      <c r="D16" s="36">
        <v>3807</v>
      </c>
      <c r="E16" s="36">
        <v>569</v>
      </c>
      <c r="F16" s="36">
        <f t="shared" si="0"/>
        <v>4376</v>
      </c>
      <c r="G16" s="36">
        <v>37</v>
      </c>
      <c r="H16" s="36">
        <v>2</v>
      </c>
      <c r="I16" s="36">
        <v>2484</v>
      </c>
      <c r="J16" s="36">
        <v>633</v>
      </c>
      <c r="K16" s="18">
        <v>283</v>
      </c>
      <c r="L16" s="36">
        <v>280</v>
      </c>
      <c r="M16" s="36">
        <v>187</v>
      </c>
      <c r="N16" s="36">
        <v>11</v>
      </c>
      <c r="O16" s="18">
        <v>5338</v>
      </c>
    </row>
    <row r="17" spans="1:15" x14ac:dyDescent="0.2">
      <c r="A17" s="19">
        <v>127</v>
      </c>
      <c r="B17" s="36" t="s">
        <v>65</v>
      </c>
      <c r="C17" s="36">
        <v>29683</v>
      </c>
      <c r="D17" s="36">
        <v>2757</v>
      </c>
      <c r="E17" s="36">
        <v>434</v>
      </c>
      <c r="F17" s="36">
        <f t="shared" si="0"/>
        <v>3191</v>
      </c>
      <c r="G17" s="36">
        <v>29</v>
      </c>
      <c r="H17" s="36">
        <v>127</v>
      </c>
      <c r="I17" s="36">
        <v>1594</v>
      </c>
      <c r="J17" s="36">
        <v>289</v>
      </c>
      <c r="K17" s="18">
        <v>291</v>
      </c>
      <c r="L17" s="36">
        <v>168</v>
      </c>
      <c r="M17" s="36">
        <v>131</v>
      </c>
      <c r="N17" s="36">
        <v>9</v>
      </c>
      <c r="O17" s="18">
        <v>3449</v>
      </c>
    </row>
    <row r="18" spans="1:15" x14ac:dyDescent="0.2">
      <c r="A18" s="19">
        <v>128</v>
      </c>
      <c r="B18" s="36" t="s">
        <v>66</v>
      </c>
      <c r="C18" s="36">
        <v>6407</v>
      </c>
      <c r="D18" s="36">
        <v>432</v>
      </c>
      <c r="E18" s="36">
        <v>52</v>
      </c>
      <c r="F18" s="36">
        <f t="shared" si="0"/>
        <v>484</v>
      </c>
      <c r="G18" s="36">
        <v>4</v>
      </c>
      <c r="H18" s="36">
        <v>0</v>
      </c>
      <c r="I18" s="36">
        <v>389</v>
      </c>
      <c r="J18" s="36">
        <v>53</v>
      </c>
      <c r="K18" s="18">
        <v>54</v>
      </c>
      <c r="L18" s="36">
        <v>93</v>
      </c>
      <c r="M18" s="36">
        <v>34</v>
      </c>
      <c r="N18" s="36">
        <v>1</v>
      </c>
      <c r="O18" s="18">
        <v>878</v>
      </c>
    </row>
    <row r="19" spans="1:15" x14ac:dyDescent="0.2">
      <c r="A19" s="19">
        <v>136</v>
      </c>
      <c r="B19" s="36" t="s">
        <v>67</v>
      </c>
      <c r="C19" s="36">
        <v>31885</v>
      </c>
      <c r="D19" s="36">
        <v>3782</v>
      </c>
      <c r="E19" s="36">
        <v>583</v>
      </c>
      <c r="F19" s="36">
        <f t="shared" si="0"/>
        <v>4365</v>
      </c>
      <c r="G19" s="36">
        <v>41</v>
      </c>
      <c r="H19" s="36">
        <v>7</v>
      </c>
      <c r="I19" s="36">
        <v>2145</v>
      </c>
      <c r="J19" s="36">
        <v>457</v>
      </c>
      <c r="K19" s="18">
        <v>512</v>
      </c>
      <c r="L19" s="36">
        <v>264</v>
      </c>
      <c r="M19" s="36">
        <v>299</v>
      </c>
      <c r="N19" s="36">
        <v>7</v>
      </c>
      <c r="O19" s="18">
        <v>5479</v>
      </c>
    </row>
    <row r="20" spans="1:15" x14ac:dyDescent="0.2">
      <c r="A20" s="19">
        <v>138</v>
      </c>
      <c r="B20" s="36" t="s">
        <v>68</v>
      </c>
      <c r="C20" s="36">
        <v>17566</v>
      </c>
      <c r="D20" s="36">
        <v>1711</v>
      </c>
      <c r="E20" s="36">
        <v>211</v>
      </c>
      <c r="F20" s="36">
        <f t="shared" si="0"/>
        <v>1922</v>
      </c>
      <c r="G20" s="36">
        <v>7</v>
      </c>
      <c r="H20" s="36">
        <v>283</v>
      </c>
      <c r="I20" s="36">
        <v>1342</v>
      </c>
      <c r="J20" s="36">
        <v>357</v>
      </c>
      <c r="K20" s="18">
        <v>112</v>
      </c>
      <c r="L20" s="36">
        <v>192</v>
      </c>
      <c r="M20" s="36">
        <v>116</v>
      </c>
      <c r="N20" s="36">
        <v>4</v>
      </c>
      <c r="O20" s="18">
        <v>2739</v>
      </c>
    </row>
    <row r="21" spans="1:15" x14ac:dyDescent="0.2">
      <c r="A21" s="19">
        <v>139</v>
      </c>
      <c r="B21" s="36" t="s">
        <v>69</v>
      </c>
      <c r="C21" s="36">
        <v>11111</v>
      </c>
      <c r="D21" s="36">
        <v>966</v>
      </c>
      <c r="E21" s="36">
        <v>140</v>
      </c>
      <c r="F21" s="36">
        <f t="shared" si="0"/>
        <v>1106</v>
      </c>
      <c r="G21" s="36">
        <v>9</v>
      </c>
      <c r="H21" s="36">
        <v>0</v>
      </c>
      <c r="I21" s="36">
        <v>705</v>
      </c>
      <c r="J21" s="36">
        <v>149</v>
      </c>
      <c r="K21" s="18">
        <v>252</v>
      </c>
      <c r="L21" s="36">
        <v>114</v>
      </c>
      <c r="M21" s="36">
        <v>113</v>
      </c>
      <c r="N21" s="36">
        <v>4</v>
      </c>
      <c r="O21" s="18">
        <v>2031</v>
      </c>
    </row>
    <row r="22" spans="1:15" x14ac:dyDescent="0.2">
      <c r="A22" s="19">
        <v>140</v>
      </c>
      <c r="B22" s="36" t="s">
        <v>70</v>
      </c>
      <c r="C22" s="36">
        <v>5181</v>
      </c>
      <c r="D22" s="36">
        <v>488</v>
      </c>
      <c r="E22" s="36">
        <v>64</v>
      </c>
      <c r="F22" s="36">
        <f t="shared" si="0"/>
        <v>552</v>
      </c>
      <c r="G22" s="36">
        <v>4</v>
      </c>
      <c r="H22" s="36">
        <v>10</v>
      </c>
      <c r="I22" s="36">
        <v>481</v>
      </c>
      <c r="J22" s="36">
        <v>93</v>
      </c>
      <c r="K22" s="18">
        <v>193</v>
      </c>
      <c r="L22" s="36">
        <v>54</v>
      </c>
      <c r="M22" s="36">
        <v>124</v>
      </c>
      <c r="N22" s="36">
        <v>1</v>
      </c>
      <c r="O22" s="18">
        <v>1300</v>
      </c>
    </row>
    <row r="23" spans="1:15" x14ac:dyDescent="0.2">
      <c r="A23" s="19">
        <v>160</v>
      </c>
      <c r="B23" s="36" t="s">
        <v>71</v>
      </c>
      <c r="C23" s="36">
        <v>29962</v>
      </c>
      <c r="D23" s="36">
        <v>1892</v>
      </c>
      <c r="E23" s="36">
        <v>213</v>
      </c>
      <c r="F23" s="36">
        <f t="shared" si="0"/>
        <v>2105</v>
      </c>
      <c r="G23" s="36">
        <v>13</v>
      </c>
      <c r="H23" s="36">
        <v>273</v>
      </c>
      <c r="I23" s="36">
        <v>1368</v>
      </c>
      <c r="J23" s="36">
        <v>399</v>
      </c>
      <c r="K23" s="18">
        <v>235</v>
      </c>
      <c r="L23" s="36">
        <v>239</v>
      </c>
      <c r="M23" s="36">
        <v>164</v>
      </c>
      <c r="N23" s="36">
        <v>8</v>
      </c>
      <c r="O23" s="18">
        <v>3821</v>
      </c>
    </row>
    <row r="24" spans="1:15" x14ac:dyDescent="0.2">
      <c r="A24" s="19">
        <v>162</v>
      </c>
      <c r="B24" s="36" t="s">
        <v>72</v>
      </c>
      <c r="C24" s="36">
        <v>17654</v>
      </c>
      <c r="D24" s="36">
        <v>1246</v>
      </c>
      <c r="E24" s="36">
        <v>44</v>
      </c>
      <c r="F24" s="36">
        <f t="shared" si="0"/>
        <v>1290</v>
      </c>
      <c r="G24" s="36">
        <v>0</v>
      </c>
      <c r="H24" s="36">
        <v>0</v>
      </c>
      <c r="I24" s="36">
        <v>487</v>
      </c>
      <c r="J24" s="36">
        <v>359</v>
      </c>
      <c r="K24" s="18">
        <v>175</v>
      </c>
      <c r="L24" s="36">
        <v>112</v>
      </c>
      <c r="M24" s="36">
        <v>154</v>
      </c>
      <c r="N24" s="36">
        <v>4</v>
      </c>
      <c r="O24" s="18">
        <v>1880</v>
      </c>
    </row>
    <row r="25" spans="1:15" x14ac:dyDescent="0.2">
      <c r="A25" s="19">
        <v>163</v>
      </c>
      <c r="B25" s="36" t="s">
        <v>73</v>
      </c>
      <c r="C25" s="36">
        <v>33361</v>
      </c>
      <c r="D25" s="36">
        <v>2685</v>
      </c>
      <c r="E25" s="36">
        <v>295</v>
      </c>
      <c r="F25" s="36">
        <f t="shared" si="0"/>
        <v>2980</v>
      </c>
      <c r="G25" s="36">
        <v>13</v>
      </c>
      <c r="H25" s="36">
        <v>10</v>
      </c>
      <c r="I25" s="36">
        <v>1400</v>
      </c>
      <c r="J25" s="36">
        <v>332</v>
      </c>
      <c r="K25" s="18">
        <v>225</v>
      </c>
      <c r="L25" s="36">
        <v>274</v>
      </c>
      <c r="M25" s="36">
        <v>201</v>
      </c>
      <c r="N25" s="36">
        <v>13</v>
      </c>
      <c r="O25" s="18">
        <v>4802</v>
      </c>
    </row>
    <row r="26" spans="1:15" x14ac:dyDescent="0.2">
      <c r="A26" s="19">
        <v>180</v>
      </c>
      <c r="B26" s="36" t="s">
        <v>74</v>
      </c>
      <c r="C26" s="36">
        <v>347625</v>
      </c>
      <c r="D26" s="36">
        <v>51490</v>
      </c>
      <c r="E26" s="36">
        <v>5228</v>
      </c>
      <c r="F26" s="36">
        <f t="shared" si="0"/>
        <v>56718</v>
      </c>
      <c r="G26" s="36">
        <v>358</v>
      </c>
      <c r="H26" s="36">
        <v>1108</v>
      </c>
      <c r="I26" s="36">
        <v>12956</v>
      </c>
      <c r="J26" s="36">
        <v>3121</v>
      </c>
      <c r="K26" s="18">
        <v>2623</v>
      </c>
      <c r="L26" s="36">
        <v>1867</v>
      </c>
      <c r="M26" s="36">
        <v>1881</v>
      </c>
      <c r="N26" s="36">
        <v>73</v>
      </c>
      <c r="O26" s="18">
        <v>31615</v>
      </c>
    </row>
    <row r="27" spans="1:15" x14ac:dyDescent="0.2">
      <c r="A27" s="19">
        <v>181</v>
      </c>
      <c r="B27" s="36" t="s">
        <v>75</v>
      </c>
      <c r="C27" s="36">
        <v>39386</v>
      </c>
      <c r="D27" s="36">
        <v>6237</v>
      </c>
      <c r="E27" s="36">
        <v>728</v>
      </c>
      <c r="F27" s="36">
        <f t="shared" si="0"/>
        <v>6965</v>
      </c>
      <c r="G27" s="36">
        <v>116</v>
      </c>
      <c r="H27" s="36">
        <v>119</v>
      </c>
      <c r="I27" s="36">
        <v>1794</v>
      </c>
      <c r="J27" s="36">
        <v>436</v>
      </c>
      <c r="K27" s="18">
        <v>823</v>
      </c>
      <c r="L27" s="36">
        <v>184</v>
      </c>
      <c r="M27" s="36">
        <v>294</v>
      </c>
      <c r="N27" s="36">
        <v>14</v>
      </c>
      <c r="O27" s="18">
        <v>5643</v>
      </c>
    </row>
    <row r="28" spans="1:15" x14ac:dyDescent="0.2">
      <c r="A28" s="19">
        <v>182</v>
      </c>
      <c r="B28" s="36" t="s">
        <v>76</v>
      </c>
      <c r="C28" s="36">
        <v>44122</v>
      </c>
      <c r="D28" s="36">
        <v>5350</v>
      </c>
      <c r="E28" s="36">
        <v>477</v>
      </c>
      <c r="F28" s="36">
        <f t="shared" si="0"/>
        <v>5827</v>
      </c>
      <c r="G28" s="36">
        <v>54</v>
      </c>
      <c r="H28" s="36">
        <v>114</v>
      </c>
      <c r="I28" s="36">
        <v>2124</v>
      </c>
      <c r="J28" s="36">
        <v>1119</v>
      </c>
      <c r="K28" s="18">
        <v>284</v>
      </c>
      <c r="L28" s="36">
        <v>301</v>
      </c>
      <c r="M28" s="36">
        <v>274</v>
      </c>
      <c r="N28" s="36">
        <v>14</v>
      </c>
      <c r="O28" s="18">
        <v>4540</v>
      </c>
    </row>
    <row r="29" spans="1:15" x14ac:dyDescent="0.2">
      <c r="A29" s="19">
        <v>183</v>
      </c>
      <c r="B29" s="36" t="s">
        <v>77</v>
      </c>
      <c r="C29" s="36">
        <v>15261</v>
      </c>
      <c r="D29" s="36">
        <v>1213</v>
      </c>
      <c r="E29" s="36">
        <v>96</v>
      </c>
      <c r="F29" s="36">
        <f t="shared" si="0"/>
        <v>1309</v>
      </c>
      <c r="G29" s="36">
        <v>16</v>
      </c>
      <c r="H29" s="36">
        <v>185</v>
      </c>
      <c r="I29" s="36">
        <v>643</v>
      </c>
      <c r="J29" s="36">
        <v>102</v>
      </c>
      <c r="K29" s="18">
        <v>72</v>
      </c>
      <c r="L29" s="36">
        <v>87</v>
      </c>
      <c r="M29" s="36">
        <v>58</v>
      </c>
      <c r="N29" s="36">
        <v>1</v>
      </c>
      <c r="O29" s="18">
        <v>1051</v>
      </c>
    </row>
    <row r="30" spans="1:15" x14ac:dyDescent="0.2">
      <c r="A30" s="19">
        <v>184</v>
      </c>
      <c r="B30" s="36" t="s">
        <v>78</v>
      </c>
      <c r="C30" s="36">
        <v>44350</v>
      </c>
      <c r="D30" s="36">
        <v>11086</v>
      </c>
      <c r="E30" s="36">
        <v>509</v>
      </c>
      <c r="F30" s="36">
        <f t="shared" si="0"/>
        <v>11595</v>
      </c>
      <c r="G30" s="36">
        <v>15</v>
      </c>
      <c r="H30" s="36">
        <v>26</v>
      </c>
      <c r="I30" s="36">
        <v>1170</v>
      </c>
      <c r="J30" s="36">
        <v>167</v>
      </c>
      <c r="K30" s="18">
        <v>237</v>
      </c>
      <c r="L30" s="36">
        <v>221</v>
      </c>
      <c r="M30" s="36">
        <v>218</v>
      </c>
      <c r="N30" s="36">
        <v>11</v>
      </c>
      <c r="O30" s="18">
        <v>4637</v>
      </c>
    </row>
    <row r="31" spans="1:15" x14ac:dyDescent="0.2">
      <c r="A31" s="19">
        <v>186</v>
      </c>
      <c r="B31" s="36" t="s">
        <v>79</v>
      </c>
      <c r="C31" s="36">
        <v>17716</v>
      </c>
      <c r="D31" s="36">
        <v>811</v>
      </c>
      <c r="E31" s="36">
        <v>85</v>
      </c>
      <c r="F31" s="36">
        <f t="shared" si="0"/>
        <v>896</v>
      </c>
      <c r="G31" s="36">
        <v>2</v>
      </c>
      <c r="H31" s="36">
        <v>3</v>
      </c>
      <c r="I31" s="36">
        <v>740</v>
      </c>
      <c r="J31" s="36">
        <v>660</v>
      </c>
      <c r="K31" s="18">
        <v>186</v>
      </c>
      <c r="L31" s="36">
        <v>126</v>
      </c>
      <c r="M31" s="36">
        <v>172</v>
      </c>
      <c r="N31" s="36">
        <v>5</v>
      </c>
      <c r="O31" s="18">
        <v>1829</v>
      </c>
    </row>
    <row r="32" spans="1:15" x14ac:dyDescent="0.2">
      <c r="A32" s="19">
        <v>187</v>
      </c>
      <c r="B32" s="36" t="s">
        <v>80</v>
      </c>
      <c r="C32" s="36">
        <v>5095</v>
      </c>
      <c r="D32" s="36">
        <v>472</v>
      </c>
      <c r="E32" s="36">
        <v>30</v>
      </c>
      <c r="F32" s="36">
        <f t="shared" si="0"/>
        <v>502</v>
      </c>
      <c r="G32" s="36">
        <v>0</v>
      </c>
      <c r="H32" s="36">
        <v>3</v>
      </c>
      <c r="I32" s="36">
        <v>288</v>
      </c>
      <c r="J32" s="36">
        <v>99</v>
      </c>
      <c r="K32" s="18">
        <v>90</v>
      </c>
      <c r="L32" s="36">
        <v>100</v>
      </c>
      <c r="M32" s="36">
        <v>91</v>
      </c>
      <c r="N32" s="36">
        <v>3</v>
      </c>
      <c r="O32" s="18">
        <v>975</v>
      </c>
    </row>
    <row r="33" spans="1:15" x14ac:dyDescent="0.2">
      <c r="A33" s="19">
        <v>188</v>
      </c>
      <c r="B33" s="36" t="s">
        <v>81</v>
      </c>
      <c r="C33" s="36">
        <v>31500</v>
      </c>
      <c r="D33" s="36">
        <v>4635</v>
      </c>
      <c r="E33" s="36">
        <v>679</v>
      </c>
      <c r="F33" s="36">
        <f t="shared" si="0"/>
        <v>5314</v>
      </c>
      <c r="G33" s="36">
        <v>51</v>
      </c>
      <c r="H33" s="36">
        <v>134</v>
      </c>
      <c r="I33" s="36">
        <v>2372</v>
      </c>
      <c r="J33" s="36">
        <v>544</v>
      </c>
      <c r="K33" s="18">
        <v>3348</v>
      </c>
      <c r="L33" s="36">
        <v>537</v>
      </c>
      <c r="M33" s="36">
        <v>1081</v>
      </c>
      <c r="N33" s="36">
        <v>36</v>
      </c>
      <c r="O33" s="18">
        <v>9915</v>
      </c>
    </row>
    <row r="34" spans="1:15" s="21" customFormat="1" x14ac:dyDescent="0.2">
      <c r="A34" s="19">
        <v>191</v>
      </c>
      <c r="B34" s="36" t="s">
        <v>82</v>
      </c>
      <c r="C34" s="36">
        <v>18718</v>
      </c>
      <c r="D34" s="36">
        <v>1998</v>
      </c>
      <c r="E34" s="36">
        <v>347</v>
      </c>
      <c r="F34" s="36">
        <f t="shared" si="0"/>
        <v>2345</v>
      </c>
      <c r="G34" s="36">
        <v>31</v>
      </c>
      <c r="H34" s="36">
        <v>130</v>
      </c>
      <c r="I34" s="36">
        <v>1195</v>
      </c>
      <c r="J34" s="36">
        <v>269</v>
      </c>
      <c r="K34" s="18">
        <v>572</v>
      </c>
      <c r="L34" s="36">
        <v>189</v>
      </c>
      <c r="M34" s="36">
        <v>165</v>
      </c>
      <c r="N34" s="36">
        <v>11</v>
      </c>
      <c r="O34" s="18">
        <v>3406</v>
      </c>
    </row>
    <row r="35" spans="1:15" x14ac:dyDescent="0.2">
      <c r="A35" s="19">
        <v>192</v>
      </c>
      <c r="B35" s="36" t="s">
        <v>83</v>
      </c>
      <c r="C35" s="36">
        <v>12109</v>
      </c>
      <c r="D35" s="36">
        <v>1557</v>
      </c>
      <c r="E35" s="36">
        <v>161</v>
      </c>
      <c r="F35" s="36">
        <f t="shared" si="0"/>
        <v>1718</v>
      </c>
      <c r="G35" s="36">
        <v>10</v>
      </c>
      <c r="H35" s="36">
        <v>11</v>
      </c>
      <c r="I35" s="36">
        <v>1024</v>
      </c>
      <c r="J35" s="36">
        <v>156</v>
      </c>
      <c r="K35" s="18">
        <v>510</v>
      </c>
      <c r="L35" s="36">
        <v>94</v>
      </c>
      <c r="M35" s="36">
        <v>168</v>
      </c>
      <c r="N35" s="36">
        <v>1</v>
      </c>
      <c r="O35" s="18">
        <v>2974</v>
      </c>
    </row>
    <row r="36" spans="1:15" s="21" customFormat="1" x14ac:dyDescent="0.2">
      <c r="A36" s="19" t="s">
        <v>15</v>
      </c>
      <c r="B36" s="36" t="s">
        <v>16</v>
      </c>
      <c r="C36" s="36">
        <v>9</v>
      </c>
      <c r="D36" s="36">
        <v>2</v>
      </c>
      <c r="E36" s="36">
        <v>17</v>
      </c>
      <c r="F36" s="36">
        <f t="shared" si="0"/>
        <v>19</v>
      </c>
      <c r="G36" s="36">
        <v>0</v>
      </c>
      <c r="H36" s="36">
        <v>0</v>
      </c>
      <c r="I36" s="36">
        <v>0</v>
      </c>
      <c r="J36" s="36">
        <v>1</v>
      </c>
      <c r="K36" s="18">
        <v>0</v>
      </c>
      <c r="L36" s="36">
        <v>1</v>
      </c>
      <c r="M36" s="36">
        <v>0</v>
      </c>
      <c r="N36" s="36">
        <v>0</v>
      </c>
      <c r="O36" s="18">
        <v>7</v>
      </c>
    </row>
    <row r="37" spans="1:15" s="21" customFormat="1" x14ac:dyDescent="0.2">
      <c r="A37" s="118" t="s">
        <v>363</v>
      </c>
      <c r="B37" s="42"/>
      <c r="C37" s="42">
        <v>909434</v>
      </c>
      <c r="D37" s="42">
        <v>117247</v>
      </c>
      <c r="E37" s="42">
        <v>13012</v>
      </c>
      <c r="F37" s="42">
        <f t="shared" si="0"/>
        <v>130259</v>
      </c>
      <c r="G37" s="42">
        <v>948</v>
      </c>
      <c r="H37" s="42">
        <v>2852</v>
      </c>
      <c r="I37" s="42">
        <v>44287</v>
      </c>
      <c r="J37" s="42">
        <v>11897</v>
      </c>
      <c r="K37" s="20">
        <v>13530</v>
      </c>
      <c r="L37" s="42">
        <v>6806</v>
      </c>
      <c r="M37" s="42">
        <v>7816</v>
      </c>
      <c r="N37" s="42">
        <v>296</v>
      </c>
      <c r="O37" s="20">
        <v>119031</v>
      </c>
    </row>
    <row r="38" spans="1:15" s="21" customFormat="1" x14ac:dyDescent="0.2">
      <c r="A38" s="19">
        <v>305</v>
      </c>
      <c r="B38" s="36" t="s">
        <v>84</v>
      </c>
      <c r="C38" s="36">
        <v>10630</v>
      </c>
      <c r="D38" s="36">
        <v>1177</v>
      </c>
      <c r="E38" s="36">
        <v>227</v>
      </c>
      <c r="F38" s="36">
        <f t="shared" si="0"/>
        <v>1404</v>
      </c>
      <c r="G38" s="36">
        <v>32</v>
      </c>
      <c r="H38" s="36">
        <v>30</v>
      </c>
      <c r="I38" s="36">
        <v>797</v>
      </c>
      <c r="J38" s="36">
        <v>195</v>
      </c>
      <c r="K38" s="18">
        <v>238</v>
      </c>
      <c r="L38" s="36">
        <v>202</v>
      </c>
      <c r="M38" s="36">
        <v>113</v>
      </c>
      <c r="N38" s="36">
        <v>9</v>
      </c>
      <c r="O38" s="18">
        <v>2795</v>
      </c>
    </row>
    <row r="39" spans="1:15" x14ac:dyDescent="0.2">
      <c r="A39" s="19">
        <v>319</v>
      </c>
      <c r="B39" s="36" t="s">
        <v>85</v>
      </c>
      <c r="C39" s="36">
        <v>4859</v>
      </c>
      <c r="D39" s="36">
        <v>409</v>
      </c>
      <c r="E39" s="36">
        <v>65</v>
      </c>
      <c r="F39" s="36">
        <f t="shared" si="0"/>
        <v>474</v>
      </c>
      <c r="G39" s="36">
        <v>3</v>
      </c>
      <c r="H39" s="36">
        <v>0</v>
      </c>
      <c r="I39" s="36">
        <v>449</v>
      </c>
      <c r="J39" s="36">
        <v>87</v>
      </c>
      <c r="K39" s="18">
        <v>150</v>
      </c>
      <c r="L39" s="36">
        <v>226</v>
      </c>
      <c r="M39" s="36">
        <v>93</v>
      </c>
      <c r="N39" s="36">
        <v>16</v>
      </c>
      <c r="O39" s="18">
        <v>1759</v>
      </c>
    </row>
    <row r="40" spans="1:15" x14ac:dyDescent="0.2">
      <c r="A40" s="19">
        <v>330</v>
      </c>
      <c r="B40" s="36" t="s">
        <v>86</v>
      </c>
      <c r="C40" s="36">
        <v>8184</v>
      </c>
      <c r="D40" s="36">
        <v>647</v>
      </c>
      <c r="E40" s="36">
        <v>85</v>
      </c>
      <c r="F40" s="36">
        <f t="shared" si="0"/>
        <v>732</v>
      </c>
      <c r="G40" s="36">
        <v>10</v>
      </c>
      <c r="H40" s="36">
        <v>1</v>
      </c>
      <c r="I40" s="36">
        <v>617</v>
      </c>
      <c r="J40" s="36">
        <v>180</v>
      </c>
      <c r="K40" s="18">
        <v>471</v>
      </c>
      <c r="L40" s="36">
        <v>158</v>
      </c>
      <c r="M40" s="36">
        <v>114</v>
      </c>
      <c r="N40" s="36">
        <v>6</v>
      </c>
      <c r="O40" s="18">
        <v>1999</v>
      </c>
    </row>
    <row r="41" spans="1:15" x14ac:dyDescent="0.2">
      <c r="A41" s="19">
        <v>331</v>
      </c>
      <c r="B41" s="36" t="s">
        <v>87</v>
      </c>
      <c r="C41" s="36">
        <v>7831</v>
      </c>
      <c r="D41" s="36">
        <v>1146</v>
      </c>
      <c r="E41" s="36">
        <v>148</v>
      </c>
      <c r="F41" s="36">
        <f t="shared" si="0"/>
        <v>1294</v>
      </c>
      <c r="G41" s="36">
        <v>3</v>
      </c>
      <c r="H41" s="36">
        <v>22</v>
      </c>
      <c r="I41" s="36">
        <v>631</v>
      </c>
      <c r="J41" s="36">
        <v>106</v>
      </c>
      <c r="K41" s="18">
        <v>1550</v>
      </c>
      <c r="L41" s="36">
        <v>348</v>
      </c>
      <c r="M41" s="36">
        <v>245</v>
      </c>
      <c r="N41" s="36">
        <v>7</v>
      </c>
      <c r="O41" s="18">
        <v>3174</v>
      </c>
    </row>
    <row r="42" spans="1:15" x14ac:dyDescent="0.2">
      <c r="A42" s="19">
        <v>360</v>
      </c>
      <c r="B42" s="36" t="s">
        <v>88</v>
      </c>
      <c r="C42" s="36">
        <v>10943</v>
      </c>
      <c r="D42" s="36">
        <v>1396</v>
      </c>
      <c r="E42" s="36">
        <v>234</v>
      </c>
      <c r="F42" s="36">
        <f t="shared" si="0"/>
        <v>1630</v>
      </c>
      <c r="G42" s="36">
        <v>7</v>
      </c>
      <c r="H42" s="36">
        <v>23</v>
      </c>
      <c r="I42" s="36">
        <v>889</v>
      </c>
      <c r="J42" s="36">
        <v>187</v>
      </c>
      <c r="K42" s="18">
        <v>1872</v>
      </c>
      <c r="L42" s="36">
        <v>529</v>
      </c>
      <c r="M42" s="36">
        <v>377</v>
      </c>
      <c r="N42" s="36">
        <v>15</v>
      </c>
      <c r="O42" s="18">
        <v>4130</v>
      </c>
    </row>
    <row r="43" spans="1:15" x14ac:dyDescent="0.2">
      <c r="A43" s="19">
        <v>380</v>
      </c>
      <c r="B43" s="36" t="s">
        <v>89</v>
      </c>
      <c r="C43" s="36">
        <v>83147</v>
      </c>
      <c r="D43" s="36">
        <v>7994</v>
      </c>
      <c r="E43" s="36">
        <v>1169</v>
      </c>
      <c r="F43" s="36">
        <f t="shared" si="0"/>
        <v>9163</v>
      </c>
      <c r="G43" s="36">
        <v>31</v>
      </c>
      <c r="H43" s="36">
        <v>437</v>
      </c>
      <c r="I43" s="36">
        <v>4445</v>
      </c>
      <c r="J43" s="36">
        <v>921</v>
      </c>
      <c r="K43" s="18">
        <v>3964</v>
      </c>
      <c r="L43" s="36">
        <v>1170</v>
      </c>
      <c r="M43" s="36">
        <v>1024</v>
      </c>
      <c r="N43" s="36">
        <v>47</v>
      </c>
      <c r="O43" s="18">
        <v>16887</v>
      </c>
    </row>
    <row r="44" spans="1:15" x14ac:dyDescent="0.2">
      <c r="A44" s="19">
        <v>381</v>
      </c>
      <c r="B44" s="36" t="s">
        <v>90</v>
      </c>
      <c r="C44" s="36">
        <v>22716</v>
      </c>
      <c r="D44" s="36">
        <v>2866</v>
      </c>
      <c r="E44" s="36">
        <v>450</v>
      </c>
      <c r="F44" s="36">
        <f t="shared" si="0"/>
        <v>3316</v>
      </c>
      <c r="G44" s="36">
        <v>16</v>
      </c>
      <c r="H44" s="36">
        <v>4</v>
      </c>
      <c r="I44" s="36">
        <v>1725</v>
      </c>
      <c r="J44" s="36">
        <v>371</v>
      </c>
      <c r="K44" s="18">
        <v>2534</v>
      </c>
      <c r="L44" s="36">
        <v>244</v>
      </c>
      <c r="M44" s="36">
        <v>428</v>
      </c>
      <c r="N44" s="36">
        <v>6</v>
      </c>
      <c r="O44" s="18">
        <v>6270</v>
      </c>
    </row>
    <row r="45" spans="1:15" s="21" customFormat="1" x14ac:dyDescent="0.2">
      <c r="A45" s="19">
        <v>382</v>
      </c>
      <c r="B45" s="36" t="s">
        <v>91</v>
      </c>
      <c r="C45" s="36">
        <v>12070</v>
      </c>
      <c r="D45" s="36">
        <v>1625</v>
      </c>
      <c r="E45" s="36">
        <v>227</v>
      </c>
      <c r="F45" s="36">
        <f t="shared" si="0"/>
        <v>1852</v>
      </c>
      <c r="G45" s="36">
        <v>9</v>
      </c>
      <c r="H45" s="36">
        <v>33</v>
      </c>
      <c r="I45" s="36">
        <v>1083</v>
      </c>
      <c r="J45" s="36">
        <v>247</v>
      </c>
      <c r="K45" s="18">
        <v>2033</v>
      </c>
      <c r="L45" s="36">
        <v>349</v>
      </c>
      <c r="M45" s="36">
        <v>490</v>
      </c>
      <c r="N45" s="36">
        <v>14</v>
      </c>
      <c r="O45" s="18">
        <v>4295</v>
      </c>
    </row>
    <row r="46" spans="1:15" s="21" customFormat="1" x14ac:dyDescent="0.2">
      <c r="A46" s="118" t="s">
        <v>364</v>
      </c>
      <c r="B46" s="42"/>
      <c r="C46" s="42">
        <v>160380</v>
      </c>
      <c r="D46" s="42">
        <v>17260</v>
      </c>
      <c r="E46" s="42">
        <v>2605</v>
      </c>
      <c r="F46" s="42">
        <f t="shared" si="0"/>
        <v>19865</v>
      </c>
      <c r="G46" s="42">
        <v>111</v>
      </c>
      <c r="H46" s="42">
        <v>550</v>
      </c>
      <c r="I46" s="42">
        <v>10636</v>
      </c>
      <c r="J46" s="42">
        <v>2294</v>
      </c>
      <c r="K46" s="20">
        <v>12812</v>
      </c>
      <c r="L46" s="42">
        <v>3226</v>
      </c>
      <c r="M46" s="42">
        <v>2884</v>
      </c>
      <c r="N46" s="42">
        <v>120</v>
      </c>
      <c r="O46" s="20">
        <v>41309</v>
      </c>
    </row>
    <row r="47" spans="1:15" x14ac:dyDescent="0.2">
      <c r="A47" s="19">
        <v>428</v>
      </c>
      <c r="B47" s="36" t="s">
        <v>92</v>
      </c>
      <c r="C47" s="36">
        <v>5150</v>
      </c>
      <c r="D47" s="36">
        <v>766</v>
      </c>
      <c r="E47" s="36">
        <v>72</v>
      </c>
      <c r="F47" s="36">
        <f t="shared" si="0"/>
        <v>838</v>
      </c>
      <c r="G47" s="36">
        <v>6</v>
      </c>
      <c r="H47" s="36">
        <v>4</v>
      </c>
      <c r="I47" s="36">
        <v>410</v>
      </c>
      <c r="J47" s="36">
        <v>111</v>
      </c>
      <c r="K47" s="18">
        <v>688</v>
      </c>
      <c r="L47" s="36">
        <v>32</v>
      </c>
      <c r="M47" s="36">
        <v>178</v>
      </c>
      <c r="N47" s="36">
        <v>2</v>
      </c>
      <c r="O47" s="18">
        <v>1797</v>
      </c>
    </row>
    <row r="48" spans="1:15" s="21" customFormat="1" x14ac:dyDescent="0.2">
      <c r="A48" s="19">
        <v>461</v>
      </c>
      <c r="B48" s="36" t="s">
        <v>93</v>
      </c>
      <c r="C48" s="36">
        <v>5600</v>
      </c>
      <c r="D48" s="36">
        <v>677</v>
      </c>
      <c r="E48" s="36">
        <v>56</v>
      </c>
      <c r="F48" s="36">
        <f t="shared" si="0"/>
        <v>733</v>
      </c>
      <c r="G48" s="36">
        <v>2</v>
      </c>
      <c r="H48" s="36">
        <v>0</v>
      </c>
      <c r="I48" s="36">
        <v>435</v>
      </c>
      <c r="J48" s="36">
        <v>61</v>
      </c>
      <c r="K48" s="18">
        <v>579</v>
      </c>
      <c r="L48" s="36">
        <v>70</v>
      </c>
      <c r="M48" s="36">
        <v>121</v>
      </c>
      <c r="N48" s="36">
        <v>3</v>
      </c>
      <c r="O48" s="18">
        <v>1732</v>
      </c>
    </row>
    <row r="49" spans="1:15" x14ac:dyDescent="0.2">
      <c r="A49" s="19">
        <v>480</v>
      </c>
      <c r="B49" s="36" t="s">
        <v>94</v>
      </c>
      <c r="C49" s="36">
        <v>28692</v>
      </c>
      <c r="D49" s="36">
        <v>3043</v>
      </c>
      <c r="E49" s="36">
        <v>436</v>
      </c>
      <c r="F49" s="36">
        <f t="shared" si="0"/>
        <v>3479</v>
      </c>
      <c r="G49" s="36">
        <v>38</v>
      </c>
      <c r="H49" s="36">
        <v>11</v>
      </c>
      <c r="I49" s="36">
        <v>1861</v>
      </c>
      <c r="J49" s="36">
        <v>426</v>
      </c>
      <c r="K49" s="18">
        <v>1936</v>
      </c>
      <c r="L49" s="36">
        <v>180</v>
      </c>
      <c r="M49" s="36">
        <v>458</v>
      </c>
      <c r="N49" s="36">
        <v>9</v>
      </c>
      <c r="O49" s="18">
        <v>6361</v>
      </c>
    </row>
    <row r="50" spans="1:15" x14ac:dyDescent="0.2">
      <c r="A50" s="19">
        <v>481</v>
      </c>
      <c r="B50" s="36" t="s">
        <v>95</v>
      </c>
      <c r="C50" s="36">
        <v>5769</v>
      </c>
      <c r="D50" s="36">
        <v>422</v>
      </c>
      <c r="E50" s="36">
        <v>43</v>
      </c>
      <c r="F50" s="36">
        <f t="shared" si="0"/>
        <v>465</v>
      </c>
      <c r="G50" s="36">
        <v>1</v>
      </c>
      <c r="H50" s="36">
        <v>0</v>
      </c>
      <c r="I50" s="36">
        <v>334</v>
      </c>
      <c r="J50" s="36">
        <v>132</v>
      </c>
      <c r="K50" s="18">
        <v>69</v>
      </c>
      <c r="L50" s="36">
        <v>28</v>
      </c>
      <c r="M50" s="36">
        <v>18</v>
      </c>
      <c r="N50" s="36">
        <v>1</v>
      </c>
      <c r="O50" s="18">
        <v>1017</v>
      </c>
    </row>
    <row r="51" spans="1:15" s="21" customFormat="1" x14ac:dyDescent="0.2">
      <c r="A51" s="19">
        <v>482</v>
      </c>
      <c r="B51" s="36" t="s">
        <v>96</v>
      </c>
      <c r="C51" s="36">
        <v>8581</v>
      </c>
      <c r="D51" s="36">
        <v>1067</v>
      </c>
      <c r="E51" s="36">
        <v>177</v>
      </c>
      <c r="F51" s="36">
        <f t="shared" si="0"/>
        <v>1244</v>
      </c>
      <c r="G51" s="36">
        <v>14</v>
      </c>
      <c r="H51" s="36">
        <v>4</v>
      </c>
      <c r="I51" s="36">
        <v>530</v>
      </c>
      <c r="J51" s="36">
        <v>119</v>
      </c>
      <c r="K51" s="18">
        <v>905</v>
      </c>
      <c r="L51" s="36">
        <v>55</v>
      </c>
      <c r="M51" s="36">
        <v>210</v>
      </c>
      <c r="N51" s="36">
        <v>4</v>
      </c>
      <c r="O51" s="18">
        <v>2592</v>
      </c>
    </row>
    <row r="52" spans="1:15" x14ac:dyDescent="0.2">
      <c r="A52" s="19">
        <v>483</v>
      </c>
      <c r="B52" s="36" t="s">
        <v>97</v>
      </c>
      <c r="C52" s="36">
        <v>16671</v>
      </c>
      <c r="D52" s="36">
        <v>2183</v>
      </c>
      <c r="E52" s="36">
        <v>244</v>
      </c>
      <c r="F52" s="36">
        <f t="shared" si="0"/>
        <v>2427</v>
      </c>
      <c r="G52" s="36">
        <v>26</v>
      </c>
      <c r="H52" s="36">
        <v>183</v>
      </c>
      <c r="I52" s="36">
        <v>1192</v>
      </c>
      <c r="J52" s="36">
        <v>234</v>
      </c>
      <c r="K52" s="18">
        <v>1413</v>
      </c>
      <c r="L52" s="36">
        <v>123</v>
      </c>
      <c r="M52" s="36">
        <v>287</v>
      </c>
      <c r="N52" s="36">
        <v>4</v>
      </c>
      <c r="O52" s="18">
        <v>4404</v>
      </c>
    </row>
    <row r="53" spans="1:15" x14ac:dyDescent="0.2">
      <c r="A53" s="19">
        <v>484</v>
      </c>
      <c r="B53" s="36" t="s">
        <v>98</v>
      </c>
      <c r="C53" s="36">
        <v>48161</v>
      </c>
      <c r="D53" s="36">
        <v>4286</v>
      </c>
      <c r="E53" s="36">
        <v>621</v>
      </c>
      <c r="F53" s="36">
        <f t="shared" si="0"/>
        <v>4907</v>
      </c>
      <c r="G53" s="36">
        <v>105</v>
      </c>
      <c r="H53" s="36">
        <v>112</v>
      </c>
      <c r="I53" s="36">
        <v>2916</v>
      </c>
      <c r="J53" s="36">
        <v>576</v>
      </c>
      <c r="K53" s="18">
        <v>2046</v>
      </c>
      <c r="L53" s="36">
        <v>391</v>
      </c>
      <c r="M53" s="36">
        <v>489</v>
      </c>
      <c r="N53" s="36">
        <v>15</v>
      </c>
      <c r="O53" s="18">
        <v>10053</v>
      </c>
    </row>
    <row r="54" spans="1:15" ht="12" customHeight="1" x14ac:dyDescent="0.2">
      <c r="A54" s="19">
        <v>486</v>
      </c>
      <c r="B54" s="36" t="s">
        <v>99</v>
      </c>
      <c r="C54" s="36">
        <v>18037</v>
      </c>
      <c r="D54" s="36">
        <v>1958</v>
      </c>
      <c r="E54" s="36">
        <v>220</v>
      </c>
      <c r="F54" s="36">
        <f t="shared" si="0"/>
        <v>2178</v>
      </c>
      <c r="G54" s="36">
        <v>29</v>
      </c>
      <c r="H54" s="36">
        <v>0</v>
      </c>
      <c r="I54" s="36">
        <v>1264</v>
      </c>
      <c r="J54" s="36">
        <v>243</v>
      </c>
      <c r="K54" s="18">
        <v>1011</v>
      </c>
      <c r="L54" s="36">
        <v>170</v>
      </c>
      <c r="M54" s="36">
        <v>275</v>
      </c>
      <c r="N54" s="36">
        <v>5</v>
      </c>
      <c r="O54" s="18">
        <v>4278</v>
      </c>
    </row>
    <row r="55" spans="1:15" x14ac:dyDescent="0.2">
      <c r="A55" s="19">
        <v>488</v>
      </c>
      <c r="B55" s="36" t="s">
        <v>100</v>
      </c>
      <c r="C55" s="36">
        <v>6573</v>
      </c>
      <c r="D55" s="36">
        <v>751</v>
      </c>
      <c r="E55" s="36">
        <v>56</v>
      </c>
      <c r="F55" s="36">
        <f t="shared" si="0"/>
        <v>807</v>
      </c>
      <c r="G55" s="36">
        <v>6</v>
      </c>
      <c r="H55" s="36">
        <v>0</v>
      </c>
      <c r="I55" s="36">
        <v>416</v>
      </c>
      <c r="J55" s="36">
        <v>116</v>
      </c>
      <c r="K55" s="18">
        <v>300</v>
      </c>
      <c r="L55" s="36">
        <v>84</v>
      </c>
      <c r="M55" s="36">
        <v>153</v>
      </c>
      <c r="N55" s="36">
        <v>5</v>
      </c>
      <c r="O55" s="18">
        <v>1536</v>
      </c>
    </row>
    <row r="56" spans="1:15" s="21" customFormat="1" x14ac:dyDescent="0.2">
      <c r="A56" s="118" t="s">
        <v>365</v>
      </c>
      <c r="B56" s="42"/>
      <c r="C56" s="42">
        <v>143234</v>
      </c>
      <c r="D56" s="42">
        <v>15153</v>
      </c>
      <c r="E56" s="42">
        <v>1925</v>
      </c>
      <c r="F56" s="42">
        <f t="shared" si="0"/>
        <v>17078</v>
      </c>
      <c r="G56" s="42">
        <v>227</v>
      </c>
      <c r="H56" s="42">
        <v>314</v>
      </c>
      <c r="I56" s="42">
        <v>9358</v>
      </c>
      <c r="J56" s="42">
        <v>2018</v>
      </c>
      <c r="K56" s="20">
        <v>8947</v>
      </c>
      <c r="L56" s="42">
        <v>1133</v>
      </c>
      <c r="M56" s="42">
        <v>2189</v>
      </c>
      <c r="N56" s="42">
        <v>48</v>
      </c>
      <c r="O56" s="20">
        <v>33770</v>
      </c>
    </row>
    <row r="57" spans="1:15" x14ac:dyDescent="0.2">
      <c r="A57" s="19">
        <v>509</v>
      </c>
      <c r="B57" s="36" t="s">
        <v>101</v>
      </c>
      <c r="C57" s="36">
        <v>3118</v>
      </c>
      <c r="D57" s="36">
        <v>516</v>
      </c>
      <c r="E57" s="36">
        <v>65</v>
      </c>
      <c r="F57" s="36">
        <f t="shared" si="0"/>
        <v>581</v>
      </c>
      <c r="G57" s="36">
        <v>0</v>
      </c>
      <c r="H57" s="36">
        <v>5</v>
      </c>
      <c r="I57" s="36">
        <v>225</v>
      </c>
      <c r="J57" s="36">
        <v>76</v>
      </c>
      <c r="K57" s="18">
        <v>728</v>
      </c>
      <c r="L57" s="36">
        <v>12</v>
      </c>
      <c r="M57" s="36">
        <v>85</v>
      </c>
      <c r="N57" s="36">
        <v>0</v>
      </c>
      <c r="O57" s="18">
        <v>1103</v>
      </c>
    </row>
    <row r="58" spans="1:15" s="21" customFormat="1" x14ac:dyDescent="0.2">
      <c r="A58" s="19">
        <v>512</v>
      </c>
      <c r="B58" s="36" t="s">
        <v>102</v>
      </c>
      <c r="C58" s="36">
        <v>2102</v>
      </c>
      <c r="D58" s="36">
        <v>424</v>
      </c>
      <c r="E58" s="36">
        <v>40</v>
      </c>
      <c r="F58" s="36">
        <f t="shared" si="0"/>
        <v>464</v>
      </c>
      <c r="G58" s="36">
        <v>3</v>
      </c>
      <c r="H58" s="36">
        <v>8</v>
      </c>
      <c r="I58" s="36">
        <v>166</v>
      </c>
      <c r="J58" s="36">
        <v>56</v>
      </c>
      <c r="K58" s="18">
        <v>581</v>
      </c>
      <c r="L58" s="36">
        <v>5</v>
      </c>
      <c r="M58" s="36">
        <v>97</v>
      </c>
      <c r="N58" s="36">
        <v>2</v>
      </c>
      <c r="O58" s="18">
        <v>938</v>
      </c>
    </row>
    <row r="59" spans="1:15" s="21" customFormat="1" x14ac:dyDescent="0.2">
      <c r="A59" s="19">
        <v>513</v>
      </c>
      <c r="B59" s="36" t="s">
        <v>103</v>
      </c>
      <c r="C59" s="36">
        <v>5777</v>
      </c>
      <c r="D59" s="36">
        <v>795</v>
      </c>
      <c r="E59" s="36">
        <v>121</v>
      </c>
      <c r="F59" s="36">
        <f t="shared" si="0"/>
        <v>916</v>
      </c>
      <c r="G59" s="36">
        <v>2</v>
      </c>
      <c r="H59" s="36">
        <v>3</v>
      </c>
      <c r="I59" s="36">
        <v>515</v>
      </c>
      <c r="J59" s="36">
        <v>89</v>
      </c>
      <c r="K59" s="18">
        <v>1090</v>
      </c>
      <c r="L59" s="36">
        <v>41</v>
      </c>
      <c r="M59" s="36">
        <v>220</v>
      </c>
      <c r="N59" s="36">
        <v>2</v>
      </c>
      <c r="O59" s="18">
        <v>1982</v>
      </c>
    </row>
    <row r="60" spans="1:15" x14ac:dyDescent="0.2">
      <c r="A60" s="19">
        <v>560</v>
      </c>
      <c r="B60" s="36" t="s">
        <v>104</v>
      </c>
      <c r="C60" s="36">
        <v>3085</v>
      </c>
      <c r="D60" s="36">
        <v>404</v>
      </c>
      <c r="E60" s="36">
        <v>60</v>
      </c>
      <c r="F60" s="36">
        <f t="shared" si="0"/>
        <v>464</v>
      </c>
      <c r="G60" s="36">
        <v>3</v>
      </c>
      <c r="H60" s="36">
        <v>8</v>
      </c>
      <c r="I60" s="36">
        <v>250</v>
      </c>
      <c r="J60" s="36">
        <v>94</v>
      </c>
      <c r="K60" s="18">
        <v>491</v>
      </c>
      <c r="L60" s="36">
        <v>10</v>
      </c>
      <c r="M60" s="36">
        <v>60</v>
      </c>
      <c r="N60" s="36">
        <v>0</v>
      </c>
      <c r="O60" s="18">
        <v>1071</v>
      </c>
    </row>
    <row r="61" spans="1:15" x14ac:dyDescent="0.2">
      <c r="A61" s="19">
        <v>561</v>
      </c>
      <c r="B61" s="36" t="s">
        <v>105</v>
      </c>
      <c r="C61" s="36">
        <v>6420</v>
      </c>
      <c r="D61" s="36">
        <v>779</v>
      </c>
      <c r="E61" s="36">
        <v>82</v>
      </c>
      <c r="F61" s="36">
        <f t="shared" si="0"/>
        <v>861</v>
      </c>
      <c r="G61" s="36">
        <v>5</v>
      </c>
      <c r="H61" s="36">
        <v>6</v>
      </c>
      <c r="I61" s="36">
        <v>510</v>
      </c>
      <c r="J61" s="36">
        <v>91</v>
      </c>
      <c r="K61" s="18">
        <v>735</v>
      </c>
      <c r="L61" s="36">
        <v>47</v>
      </c>
      <c r="M61" s="36">
        <v>142</v>
      </c>
      <c r="N61" s="36">
        <v>2</v>
      </c>
      <c r="O61" s="18">
        <v>1918</v>
      </c>
    </row>
    <row r="62" spans="1:15" x14ac:dyDescent="0.2">
      <c r="A62" s="19">
        <v>562</v>
      </c>
      <c r="B62" s="36" t="s">
        <v>106</v>
      </c>
      <c r="C62" s="36">
        <v>11373</v>
      </c>
      <c r="D62" s="36">
        <v>1218</v>
      </c>
      <c r="E62" s="36">
        <v>145</v>
      </c>
      <c r="F62" s="36">
        <f t="shared" si="0"/>
        <v>1363</v>
      </c>
      <c r="G62" s="36">
        <v>3</v>
      </c>
      <c r="H62" s="36">
        <v>19</v>
      </c>
      <c r="I62" s="36">
        <v>945</v>
      </c>
      <c r="J62" s="36">
        <v>185</v>
      </c>
      <c r="K62" s="18">
        <v>968</v>
      </c>
      <c r="L62" s="36">
        <v>83</v>
      </c>
      <c r="M62" s="36">
        <v>251</v>
      </c>
      <c r="N62" s="36">
        <v>0</v>
      </c>
      <c r="O62" s="18">
        <v>3407</v>
      </c>
    </row>
    <row r="63" spans="1:15" x14ac:dyDescent="0.2">
      <c r="A63" s="19">
        <v>563</v>
      </c>
      <c r="B63" s="36" t="s">
        <v>107</v>
      </c>
      <c r="C63" s="36">
        <v>4346</v>
      </c>
      <c r="D63" s="36">
        <v>682</v>
      </c>
      <c r="E63" s="36">
        <v>49</v>
      </c>
      <c r="F63" s="36">
        <f t="shared" si="0"/>
        <v>731</v>
      </c>
      <c r="G63" s="36">
        <v>1</v>
      </c>
      <c r="H63" s="36">
        <v>47</v>
      </c>
      <c r="I63" s="36">
        <v>354</v>
      </c>
      <c r="J63" s="36">
        <v>90</v>
      </c>
      <c r="K63" s="18">
        <v>825</v>
      </c>
      <c r="L63" s="36">
        <v>35</v>
      </c>
      <c r="M63" s="36">
        <v>153</v>
      </c>
      <c r="N63" s="36">
        <v>1</v>
      </c>
      <c r="O63" s="18">
        <v>1377</v>
      </c>
    </row>
    <row r="64" spans="1:15" x14ac:dyDescent="0.2">
      <c r="A64" s="19">
        <v>580</v>
      </c>
      <c r="B64" s="36" t="s">
        <v>108</v>
      </c>
      <c r="C64" s="36">
        <v>67553</v>
      </c>
      <c r="D64" s="36">
        <v>6064</v>
      </c>
      <c r="E64" s="36">
        <v>1050</v>
      </c>
      <c r="F64" s="36">
        <f t="shared" si="0"/>
        <v>7114</v>
      </c>
      <c r="G64" s="36">
        <v>45</v>
      </c>
      <c r="H64" s="36">
        <v>208</v>
      </c>
      <c r="I64" s="36">
        <v>3968</v>
      </c>
      <c r="J64" s="36">
        <v>687</v>
      </c>
      <c r="K64" s="18">
        <v>3202</v>
      </c>
      <c r="L64" s="36">
        <v>176</v>
      </c>
      <c r="M64" s="36">
        <v>526</v>
      </c>
      <c r="N64" s="36">
        <v>12</v>
      </c>
      <c r="O64" s="18">
        <v>13070</v>
      </c>
    </row>
    <row r="65" spans="1:15" s="21" customFormat="1" x14ac:dyDescent="0.2">
      <c r="A65" s="19">
        <v>581</v>
      </c>
      <c r="B65" s="36" t="s">
        <v>109</v>
      </c>
      <c r="C65" s="36">
        <v>62080</v>
      </c>
      <c r="D65" s="36">
        <v>6343</v>
      </c>
      <c r="E65" s="36">
        <v>1139</v>
      </c>
      <c r="F65" s="36">
        <f t="shared" si="0"/>
        <v>7482</v>
      </c>
      <c r="G65" s="36">
        <v>94</v>
      </c>
      <c r="H65" s="36">
        <v>125</v>
      </c>
      <c r="I65" s="36">
        <v>3706</v>
      </c>
      <c r="J65" s="36">
        <v>775</v>
      </c>
      <c r="K65" s="18">
        <v>2661</v>
      </c>
      <c r="L65" s="36">
        <v>174</v>
      </c>
      <c r="M65" s="36">
        <v>582</v>
      </c>
      <c r="N65" s="36">
        <v>8</v>
      </c>
      <c r="O65" s="18">
        <v>13106</v>
      </c>
    </row>
    <row r="66" spans="1:15" x14ac:dyDescent="0.2">
      <c r="A66" s="19">
        <v>582</v>
      </c>
      <c r="B66" s="36" t="s">
        <v>110</v>
      </c>
      <c r="C66" s="36">
        <v>7963</v>
      </c>
      <c r="D66" s="36">
        <v>1031</v>
      </c>
      <c r="E66" s="36">
        <v>81</v>
      </c>
      <c r="F66" s="36">
        <f t="shared" si="0"/>
        <v>1112</v>
      </c>
      <c r="G66" s="36">
        <v>11</v>
      </c>
      <c r="H66" s="36">
        <v>16</v>
      </c>
      <c r="I66" s="36">
        <v>693</v>
      </c>
      <c r="J66" s="36">
        <v>139</v>
      </c>
      <c r="K66" s="18">
        <v>983</v>
      </c>
      <c r="L66" s="36">
        <v>43</v>
      </c>
      <c r="M66" s="36">
        <v>245</v>
      </c>
      <c r="N66" s="36">
        <v>1</v>
      </c>
      <c r="O66" s="18">
        <v>2581</v>
      </c>
    </row>
    <row r="67" spans="1:15" x14ac:dyDescent="0.2">
      <c r="A67" s="19">
        <v>583</v>
      </c>
      <c r="B67" s="36" t="s">
        <v>111</v>
      </c>
      <c r="C67" s="36">
        <v>22660</v>
      </c>
      <c r="D67" s="36">
        <v>2331</v>
      </c>
      <c r="E67" s="36">
        <v>294</v>
      </c>
      <c r="F67" s="36">
        <f t="shared" si="0"/>
        <v>2625</v>
      </c>
      <c r="G67" s="36">
        <v>20</v>
      </c>
      <c r="H67" s="36">
        <v>8</v>
      </c>
      <c r="I67" s="36">
        <v>1520</v>
      </c>
      <c r="J67" s="36">
        <v>350</v>
      </c>
      <c r="K67" s="18">
        <v>1542</v>
      </c>
      <c r="L67" s="36">
        <v>68</v>
      </c>
      <c r="M67" s="36">
        <v>176</v>
      </c>
      <c r="N67" s="36">
        <v>1</v>
      </c>
      <c r="O67" s="18">
        <v>5642</v>
      </c>
    </row>
    <row r="68" spans="1:15" x14ac:dyDescent="0.2">
      <c r="A68" s="19">
        <v>584</v>
      </c>
      <c r="B68" s="36" t="s">
        <v>112</v>
      </c>
      <c r="C68" s="36">
        <v>4010</v>
      </c>
      <c r="D68" s="36">
        <v>530</v>
      </c>
      <c r="E68" s="36">
        <v>55</v>
      </c>
      <c r="F68" s="36">
        <f t="shared" si="0"/>
        <v>585</v>
      </c>
      <c r="G68" s="36">
        <v>0</v>
      </c>
      <c r="H68" s="36">
        <v>14</v>
      </c>
      <c r="I68" s="36">
        <v>237</v>
      </c>
      <c r="J68" s="36">
        <v>76</v>
      </c>
      <c r="K68" s="18">
        <v>469</v>
      </c>
      <c r="L68" s="36">
        <v>16</v>
      </c>
      <c r="M68" s="36">
        <v>24</v>
      </c>
      <c r="N68" s="36">
        <v>0</v>
      </c>
      <c r="O68" s="18">
        <v>1018</v>
      </c>
    </row>
    <row r="69" spans="1:15" x14ac:dyDescent="0.2">
      <c r="A69" s="19">
        <v>586</v>
      </c>
      <c r="B69" s="36" t="s">
        <v>113</v>
      </c>
      <c r="C69" s="36">
        <v>14716</v>
      </c>
      <c r="D69" s="36">
        <v>1648</v>
      </c>
      <c r="E69" s="36">
        <v>227</v>
      </c>
      <c r="F69" s="36">
        <f t="shared" si="0"/>
        <v>1875</v>
      </c>
      <c r="G69" s="36">
        <v>5</v>
      </c>
      <c r="H69" s="36">
        <v>37</v>
      </c>
      <c r="I69" s="36">
        <v>1011</v>
      </c>
      <c r="J69" s="36">
        <v>282</v>
      </c>
      <c r="K69" s="18">
        <v>1381</v>
      </c>
      <c r="L69" s="36">
        <v>28</v>
      </c>
      <c r="M69" s="36">
        <v>158</v>
      </c>
      <c r="N69" s="36">
        <v>0</v>
      </c>
      <c r="O69" s="18">
        <v>3775</v>
      </c>
    </row>
    <row r="70" spans="1:15" s="21" customFormat="1" x14ac:dyDescent="0.2">
      <c r="A70" s="118" t="s">
        <v>366</v>
      </c>
      <c r="B70" s="42"/>
      <c r="C70" s="42">
        <v>215203</v>
      </c>
      <c r="D70" s="42">
        <v>22765</v>
      </c>
      <c r="E70" s="42">
        <v>3408</v>
      </c>
      <c r="F70" s="42">
        <f t="shared" si="0"/>
        <v>26173</v>
      </c>
      <c r="G70" s="42">
        <v>192</v>
      </c>
      <c r="H70" s="42">
        <v>504</v>
      </c>
      <c r="I70" s="42">
        <v>14100</v>
      </c>
      <c r="J70" s="42">
        <v>2990</v>
      </c>
      <c r="K70" s="20">
        <v>15656</v>
      </c>
      <c r="L70" s="42">
        <v>738</v>
      </c>
      <c r="M70" s="42">
        <v>2719</v>
      </c>
      <c r="N70" s="42">
        <v>29</v>
      </c>
      <c r="O70" s="20">
        <v>50988</v>
      </c>
    </row>
    <row r="71" spans="1:15" x14ac:dyDescent="0.2">
      <c r="A71" s="19">
        <v>604</v>
      </c>
      <c r="B71" s="36" t="s">
        <v>114</v>
      </c>
      <c r="C71" s="36">
        <v>3840</v>
      </c>
      <c r="D71" s="36">
        <v>653</v>
      </c>
      <c r="E71" s="36">
        <v>72</v>
      </c>
      <c r="F71" s="36">
        <f t="shared" si="0"/>
        <v>725</v>
      </c>
      <c r="G71" s="36">
        <v>5</v>
      </c>
      <c r="H71" s="36">
        <v>24</v>
      </c>
      <c r="I71" s="36">
        <v>326</v>
      </c>
      <c r="J71" s="36">
        <v>70</v>
      </c>
      <c r="K71" s="18">
        <v>884</v>
      </c>
      <c r="L71" s="36">
        <v>7</v>
      </c>
      <c r="M71" s="36">
        <v>130</v>
      </c>
      <c r="N71" s="36">
        <v>0</v>
      </c>
      <c r="O71" s="18">
        <v>1464</v>
      </c>
    </row>
    <row r="72" spans="1:15" x14ac:dyDescent="0.2">
      <c r="A72" s="19">
        <v>617</v>
      </c>
      <c r="B72" s="36" t="s">
        <v>115</v>
      </c>
      <c r="C72" s="36">
        <v>5452</v>
      </c>
      <c r="D72" s="36">
        <v>731</v>
      </c>
      <c r="E72" s="36">
        <v>79</v>
      </c>
      <c r="F72" s="36">
        <f t="shared" si="0"/>
        <v>810</v>
      </c>
      <c r="G72" s="36">
        <v>4</v>
      </c>
      <c r="H72" s="36">
        <v>35</v>
      </c>
      <c r="I72" s="36">
        <v>377</v>
      </c>
      <c r="J72" s="36">
        <v>134</v>
      </c>
      <c r="K72" s="18">
        <v>595</v>
      </c>
      <c r="L72" s="36">
        <v>28</v>
      </c>
      <c r="M72" s="36">
        <v>235</v>
      </c>
      <c r="N72" s="36">
        <v>1</v>
      </c>
      <c r="O72" s="18">
        <v>1464</v>
      </c>
    </row>
    <row r="73" spans="1:15" x14ac:dyDescent="0.2">
      <c r="A73" s="19">
        <v>642</v>
      </c>
      <c r="B73" s="36" t="s">
        <v>116</v>
      </c>
      <c r="C73" s="36">
        <v>3884</v>
      </c>
      <c r="D73" s="36">
        <v>333</v>
      </c>
      <c r="E73" s="36">
        <v>60</v>
      </c>
      <c r="F73" s="36">
        <f t="shared" si="0"/>
        <v>393</v>
      </c>
      <c r="G73" s="36">
        <v>6</v>
      </c>
      <c r="H73" s="36">
        <v>11</v>
      </c>
      <c r="I73" s="36">
        <v>273</v>
      </c>
      <c r="J73" s="36">
        <v>85</v>
      </c>
      <c r="K73" s="18">
        <v>337</v>
      </c>
      <c r="L73" s="36">
        <v>13</v>
      </c>
      <c r="M73" s="36">
        <v>61</v>
      </c>
      <c r="N73" s="36">
        <v>0</v>
      </c>
      <c r="O73" s="18">
        <v>1212</v>
      </c>
    </row>
    <row r="74" spans="1:15" s="21" customFormat="1" x14ac:dyDescent="0.2">
      <c r="A74" s="19">
        <v>643</v>
      </c>
      <c r="B74" s="36" t="s">
        <v>117</v>
      </c>
      <c r="C74" s="36">
        <v>6188</v>
      </c>
      <c r="D74" s="36">
        <v>654</v>
      </c>
      <c r="E74" s="36">
        <v>95</v>
      </c>
      <c r="F74" s="36">
        <f t="shared" si="0"/>
        <v>749</v>
      </c>
      <c r="G74" s="36">
        <v>14</v>
      </c>
      <c r="H74" s="36">
        <v>54</v>
      </c>
      <c r="I74" s="36">
        <v>454</v>
      </c>
      <c r="J74" s="36">
        <v>114</v>
      </c>
      <c r="K74" s="18">
        <v>660</v>
      </c>
      <c r="L74" s="36">
        <v>15</v>
      </c>
      <c r="M74" s="36">
        <v>115</v>
      </c>
      <c r="N74" s="36">
        <v>1</v>
      </c>
      <c r="O74" s="18">
        <v>1936</v>
      </c>
    </row>
    <row r="75" spans="1:15" x14ac:dyDescent="0.2">
      <c r="A75" s="19">
        <v>662</v>
      </c>
      <c r="B75" s="36" t="s">
        <v>118</v>
      </c>
      <c r="C75" s="36">
        <v>16251</v>
      </c>
      <c r="D75" s="36">
        <v>1911</v>
      </c>
      <c r="E75" s="36">
        <v>255</v>
      </c>
      <c r="F75" s="36">
        <f t="shared" ref="F75:F138" si="1">D75+E75</f>
        <v>2166</v>
      </c>
      <c r="G75" s="36">
        <v>26</v>
      </c>
      <c r="H75" s="36">
        <v>11</v>
      </c>
      <c r="I75" s="36">
        <v>1080</v>
      </c>
      <c r="J75" s="36">
        <v>284</v>
      </c>
      <c r="K75" s="18">
        <v>1753</v>
      </c>
      <c r="L75" s="36">
        <v>37</v>
      </c>
      <c r="M75" s="36">
        <v>552</v>
      </c>
      <c r="N75" s="36">
        <v>1</v>
      </c>
      <c r="O75" s="18">
        <v>4366</v>
      </c>
    </row>
    <row r="76" spans="1:15" s="21" customFormat="1" ht="12" customHeight="1" x14ac:dyDescent="0.2">
      <c r="A76" s="19">
        <v>665</v>
      </c>
      <c r="B76" s="36" t="s">
        <v>119</v>
      </c>
      <c r="C76" s="36">
        <v>7478</v>
      </c>
      <c r="D76" s="36">
        <v>918</v>
      </c>
      <c r="E76" s="36">
        <v>156</v>
      </c>
      <c r="F76" s="36">
        <f t="shared" si="1"/>
        <v>1074</v>
      </c>
      <c r="G76" s="36">
        <v>7</v>
      </c>
      <c r="H76" s="36">
        <v>75</v>
      </c>
      <c r="I76" s="36">
        <v>472</v>
      </c>
      <c r="J76" s="36">
        <v>191</v>
      </c>
      <c r="K76" s="18">
        <v>919</v>
      </c>
      <c r="L76" s="36">
        <v>24</v>
      </c>
      <c r="M76" s="36">
        <v>203</v>
      </c>
      <c r="N76" s="36">
        <v>1</v>
      </c>
      <c r="O76" s="18">
        <v>2466</v>
      </c>
    </row>
    <row r="77" spans="1:15" x14ac:dyDescent="0.2">
      <c r="A77" s="19">
        <v>680</v>
      </c>
      <c r="B77" s="36" t="s">
        <v>120</v>
      </c>
      <c r="C77" s="36">
        <v>65784</v>
      </c>
      <c r="D77" s="36">
        <v>6098</v>
      </c>
      <c r="E77" s="36">
        <v>1340</v>
      </c>
      <c r="F77" s="36">
        <f t="shared" si="1"/>
        <v>7438</v>
      </c>
      <c r="G77" s="36">
        <v>236</v>
      </c>
      <c r="H77" s="36">
        <v>197</v>
      </c>
      <c r="I77" s="36">
        <v>3969</v>
      </c>
      <c r="J77" s="36">
        <v>1041</v>
      </c>
      <c r="K77" s="18">
        <v>3545</v>
      </c>
      <c r="L77" s="36">
        <v>143</v>
      </c>
      <c r="M77" s="36">
        <v>811</v>
      </c>
      <c r="N77" s="36">
        <v>7</v>
      </c>
      <c r="O77" s="18">
        <v>15926</v>
      </c>
    </row>
    <row r="78" spans="1:15" x14ac:dyDescent="0.2">
      <c r="A78" s="19">
        <v>682</v>
      </c>
      <c r="B78" s="36" t="s">
        <v>121</v>
      </c>
      <c r="C78" s="36">
        <v>15772</v>
      </c>
      <c r="D78" s="36">
        <v>1486</v>
      </c>
      <c r="E78" s="36">
        <v>179</v>
      </c>
      <c r="F78" s="36">
        <f t="shared" si="1"/>
        <v>1665</v>
      </c>
      <c r="G78" s="36">
        <v>16</v>
      </c>
      <c r="H78" s="36">
        <v>81</v>
      </c>
      <c r="I78" s="36">
        <v>1313</v>
      </c>
      <c r="J78" s="36">
        <v>203</v>
      </c>
      <c r="K78" s="18">
        <v>1804</v>
      </c>
      <c r="L78" s="36">
        <v>46</v>
      </c>
      <c r="M78" s="36">
        <v>393</v>
      </c>
      <c r="N78" s="36">
        <v>2</v>
      </c>
      <c r="O78" s="18">
        <v>4246</v>
      </c>
    </row>
    <row r="79" spans="1:15" x14ac:dyDescent="0.2">
      <c r="A79" s="19">
        <v>683</v>
      </c>
      <c r="B79" s="36" t="s">
        <v>122</v>
      </c>
      <c r="C79" s="36">
        <v>18803</v>
      </c>
      <c r="D79" s="36">
        <v>1810</v>
      </c>
      <c r="E79" s="36">
        <v>459</v>
      </c>
      <c r="F79" s="36">
        <f t="shared" si="1"/>
        <v>2269</v>
      </c>
      <c r="G79" s="36">
        <v>20</v>
      </c>
      <c r="H79" s="36">
        <v>27</v>
      </c>
      <c r="I79" s="36">
        <v>1257</v>
      </c>
      <c r="J79" s="36">
        <v>236</v>
      </c>
      <c r="K79" s="18">
        <v>1923</v>
      </c>
      <c r="L79" s="36">
        <v>33</v>
      </c>
      <c r="M79" s="36">
        <v>445</v>
      </c>
      <c r="N79" s="36">
        <v>4</v>
      </c>
      <c r="O79" s="18">
        <v>5096</v>
      </c>
    </row>
    <row r="80" spans="1:15" x14ac:dyDescent="0.2">
      <c r="A80" s="19">
        <v>684</v>
      </c>
      <c r="B80" s="36" t="s">
        <v>123</v>
      </c>
      <c r="C80" s="36">
        <v>6279</v>
      </c>
      <c r="D80" s="36">
        <v>776</v>
      </c>
      <c r="E80" s="36">
        <v>176</v>
      </c>
      <c r="F80" s="36">
        <f t="shared" si="1"/>
        <v>952</v>
      </c>
      <c r="G80" s="36">
        <v>7</v>
      </c>
      <c r="H80" s="36">
        <v>14</v>
      </c>
      <c r="I80" s="36">
        <v>483</v>
      </c>
      <c r="J80" s="36">
        <v>83</v>
      </c>
      <c r="K80" s="18">
        <v>1363</v>
      </c>
      <c r="L80" s="36">
        <v>15</v>
      </c>
      <c r="M80" s="36">
        <v>208</v>
      </c>
      <c r="N80" s="36">
        <v>2</v>
      </c>
      <c r="O80" s="18">
        <v>2151</v>
      </c>
    </row>
    <row r="81" spans="1:15" x14ac:dyDescent="0.2">
      <c r="A81" s="19">
        <v>685</v>
      </c>
      <c r="B81" s="36" t="s">
        <v>124</v>
      </c>
      <c r="C81" s="36">
        <v>15523</v>
      </c>
      <c r="D81" s="36">
        <v>1936</v>
      </c>
      <c r="E81" s="36">
        <v>265</v>
      </c>
      <c r="F81" s="36">
        <f t="shared" si="1"/>
        <v>2201</v>
      </c>
      <c r="G81" s="36">
        <v>27</v>
      </c>
      <c r="H81" s="36">
        <v>17</v>
      </c>
      <c r="I81" s="36">
        <v>1201</v>
      </c>
      <c r="J81" s="36">
        <v>175</v>
      </c>
      <c r="K81" s="18">
        <v>2176</v>
      </c>
      <c r="L81" s="36">
        <v>31</v>
      </c>
      <c r="M81" s="36">
        <v>360</v>
      </c>
      <c r="N81" s="36">
        <v>3</v>
      </c>
      <c r="O81" s="18">
        <v>5104</v>
      </c>
    </row>
    <row r="82" spans="1:15" x14ac:dyDescent="0.2">
      <c r="A82" s="19">
        <v>686</v>
      </c>
      <c r="B82" s="36" t="s">
        <v>125</v>
      </c>
      <c r="C82" s="36">
        <v>8965</v>
      </c>
      <c r="D82" s="36">
        <v>1150</v>
      </c>
      <c r="E82" s="36">
        <v>142</v>
      </c>
      <c r="F82" s="36">
        <f t="shared" si="1"/>
        <v>1292</v>
      </c>
      <c r="G82" s="36">
        <v>14</v>
      </c>
      <c r="H82" s="36">
        <v>33</v>
      </c>
      <c r="I82" s="36">
        <v>687</v>
      </c>
      <c r="J82" s="36">
        <v>150</v>
      </c>
      <c r="K82" s="18">
        <v>1245</v>
      </c>
      <c r="L82" s="36">
        <v>18</v>
      </c>
      <c r="M82" s="36">
        <v>219</v>
      </c>
      <c r="N82" s="36">
        <v>0</v>
      </c>
      <c r="O82" s="18">
        <v>2945</v>
      </c>
    </row>
    <row r="83" spans="1:15" x14ac:dyDescent="0.2">
      <c r="A83" s="19">
        <v>687</v>
      </c>
      <c r="B83" s="36" t="s">
        <v>126</v>
      </c>
      <c r="C83" s="36">
        <v>9210</v>
      </c>
      <c r="D83" s="36">
        <v>1166</v>
      </c>
      <c r="E83" s="36">
        <v>203</v>
      </c>
      <c r="F83" s="36">
        <f t="shared" si="1"/>
        <v>1369</v>
      </c>
      <c r="G83" s="36">
        <v>10</v>
      </c>
      <c r="H83" s="36">
        <v>11</v>
      </c>
      <c r="I83" s="36">
        <v>630</v>
      </c>
      <c r="J83" s="36">
        <v>232</v>
      </c>
      <c r="K83" s="18">
        <v>750</v>
      </c>
      <c r="L83" s="36">
        <v>10</v>
      </c>
      <c r="M83" s="36">
        <v>134</v>
      </c>
      <c r="N83" s="36">
        <v>1</v>
      </c>
      <c r="O83" s="18">
        <v>2441</v>
      </c>
    </row>
    <row r="84" spans="1:15" s="21" customFormat="1" x14ac:dyDescent="0.2">
      <c r="A84" s="19" t="s">
        <v>17</v>
      </c>
      <c r="B84" s="36" t="s">
        <v>16</v>
      </c>
      <c r="C84" s="36">
        <v>1</v>
      </c>
      <c r="D84" s="36">
        <v>0</v>
      </c>
      <c r="E84" s="36">
        <v>0</v>
      </c>
      <c r="F84" s="36">
        <f t="shared" si="1"/>
        <v>0</v>
      </c>
      <c r="G84" s="36">
        <v>0</v>
      </c>
      <c r="H84" s="36">
        <v>0</v>
      </c>
      <c r="I84" s="36">
        <v>0</v>
      </c>
      <c r="J84" s="36">
        <v>0</v>
      </c>
      <c r="K84" s="18">
        <v>0</v>
      </c>
      <c r="L84" s="36">
        <v>0</v>
      </c>
      <c r="M84" s="36">
        <v>0</v>
      </c>
      <c r="N84" s="36">
        <v>0</v>
      </c>
      <c r="O84" s="18">
        <v>0</v>
      </c>
    </row>
    <row r="85" spans="1:15" s="21" customFormat="1" x14ac:dyDescent="0.2">
      <c r="A85" s="118" t="s">
        <v>367</v>
      </c>
      <c r="B85" s="42"/>
      <c r="C85" s="42">
        <v>183430</v>
      </c>
      <c r="D85" s="42">
        <v>19622</v>
      </c>
      <c r="E85" s="42">
        <v>3481</v>
      </c>
      <c r="F85" s="42">
        <f t="shared" si="1"/>
        <v>23103</v>
      </c>
      <c r="G85" s="42">
        <v>392</v>
      </c>
      <c r="H85" s="42">
        <v>590</v>
      </c>
      <c r="I85" s="42">
        <v>12522</v>
      </c>
      <c r="J85" s="42">
        <v>2998</v>
      </c>
      <c r="K85" s="20">
        <v>17954</v>
      </c>
      <c r="L85" s="42">
        <v>420</v>
      </c>
      <c r="M85" s="42">
        <v>3866</v>
      </c>
      <c r="N85" s="42">
        <v>23</v>
      </c>
      <c r="O85" s="20">
        <v>50817</v>
      </c>
    </row>
    <row r="86" spans="1:15" x14ac:dyDescent="0.2">
      <c r="A86" s="19">
        <v>760</v>
      </c>
      <c r="B86" s="36" t="s">
        <v>127</v>
      </c>
      <c r="C86" s="36">
        <v>5301</v>
      </c>
      <c r="D86" s="36">
        <v>794</v>
      </c>
      <c r="E86" s="36">
        <v>103</v>
      </c>
      <c r="F86" s="36">
        <f t="shared" si="1"/>
        <v>897</v>
      </c>
      <c r="G86" s="36">
        <v>4</v>
      </c>
      <c r="H86" s="36">
        <v>8</v>
      </c>
      <c r="I86" s="36">
        <v>439</v>
      </c>
      <c r="J86" s="36">
        <v>85</v>
      </c>
      <c r="K86" s="18">
        <v>783</v>
      </c>
      <c r="L86" s="36">
        <v>35</v>
      </c>
      <c r="M86" s="36">
        <v>185</v>
      </c>
      <c r="N86" s="36">
        <v>2</v>
      </c>
      <c r="O86" s="18">
        <v>1901</v>
      </c>
    </row>
    <row r="87" spans="1:15" x14ac:dyDescent="0.2">
      <c r="A87" s="19">
        <v>761</v>
      </c>
      <c r="B87" s="36" t="s">
        <v>128</v>
      </c>
      <c r="C87" s="36">
        <v>4204</v>
      </c>
      <c r="D87" s="36">
        <v>408</v>
      </c>
      <c r="E87" s="36">
        <v>72</v>
      </c>
      <c r="F87" s="36">
        <f t="shared" si="1"/>
        <v>480</v>
      </c>
      <c r="G87" s="36">
        <v>5</v>
      </c>
      <c r="H87" s="36">
        <v>0</v>
      </c>
      <c r="I87" s="36">
        <v>240</v>
      </c>
      <c r="J87" s="36">
        <v>55</v>
      </c>
      <c r="K87" s="18">
        <v>316</v>
      </c>
      <c r="L87" s="36">
        <v>8</v>
      </c>
      <c r="M87" s="36">
        <v>61</v>
      </c>
      <c r="N87" s="36">
        <v>0</v>
      </c>
      <c r="O87" s="18">
        <v>1338</v>
      </c>
    </row>
    <row r="88" spans="1:15" x14ac:dyDescent="0.2">
      <c r="A88" s="19">
        <v>763</v>
      </c>
      <c r="B88" s="36" t="s">
        <v>129</v>
      </c>
      <c r="C88" s="36">
        <v>7330</v>
      </c>
      <c r="D88" s="36">
        <v>939</v>
      </c>
      <c r="E88" s="36">
        <v>139</v>
      </c>
      <c r="F88" s="36">
        <f t="shared" si="1"/>
        <v>1078</v>
      </c>
      <c r="G88" s="36">
        <v>16</v>
      </c>
      <c r="H88" s="36">
        <v>42</v>
      </c>
      <c r="I88" s="36">
        <v>444</v>
      </c>
      <c r="J88" s="36">
        <v>100</v>
      </c>
      <c r="K88" s="18">
        <v>1407</v>
      </c>
      <c r="L88" s="36">
        <v>8</v>
      </c>
      <c r="M88" s="36">
        <v>181</v>
      </c>
      <c r="N88" s="36">
        <v>0</v>
      </c>
      <c r="O88" s="18">
        <v>2732</v>
      </c>
    </row>
    <row r="89" spans="1:15" x14ac:dyDescent="0.2">
      <c r="A89" s="19">
        <v>764</v>
      </c>
      <c r="B89" s="36" t="s">
        <v>130</v>
      </c>
      <c r="C89" s="36">
        <v>10931</v>
      </c>
      <c r="D89" s="36">
        <v>1219</v>
      </c>
      <c r="E89" s="36">
        <v>228</v>
      </c>
      <c r="F89" s="36">
        <f t="shared" si="1"/>
        <v>1447</v>
      </c>
      <c r="G89" s="36">
        <v>25</v>
      </c>
      <c r="H89" s="36">
        <v>55</v>
      </c>
      <c r="I89" s="36">
        <v>776</v>
      </c>
      <c r="J89" s="36">
        <v>260</v>
      </c>
      <c r="K89" s="18">
        <v>1505</v>
      </c>
      <c r="L89" s="36">
        <v>18</v>
      </c>
      <c r="M89" s="36">
        <v>288</v>
      </c>
      <c r="N89" s="36">
        <v>0</v>
      </c>
      <c r="O89" s="18">
        <v>3384</v>
      </c>
    </row>
    <row r="90" spans="1:15" s="21" customFormat="1" x14ac:dyDescent="0.2">
      <c r="A90" s="19">
        <v>765</v>
      </c>
      <c r="B90" s="36" t="s">
        <v>131</v>
      </c>
      <c r="C90" s="36">
        <v>8741</v>
      </c>
      <c r="D90" s="36">
        <v>800</v>
      </c>
      <c r="E90" s="36">
        <v>134</v>
      </c>
      <c r="F90" s="36">
        <f t="shared" si="1"/>
        <v>934</v>
      </c>
      <c r="G90" s="36">
        <v>13</v>
      </c>
      <c r="H90" s="36">
        <v>31</v>
      </c>
      <c r="I90" s="36">
        <v>538</v>
      </c>
      <c r="J90" s="36">
        <v>178</v>
      </c>
      <c r="K90" s="18">
        <v>1232</v>
      </c>
      <c r="L90" s="36">
        <v>12</v>
      </c>
      <c r="M90" s="36">
        <v>276</v>
      </c>
      <c r="N90" s="36">
        <v>0</v>
      </c>
      <c r="O90" s="18">
        <v>2857</v>
      </c>
    </row>
    <row r="91" spans="1:15" x14ac:dyDescent="0.2">
      <c r="A91" s="19">
        <v>767</v>
      </c>
      <c r="B91" s="36" t="s">
        <v>132</v>
      </c>
      <c r="C91" s="36">
        <v>5665</v>
      </c>
      <c r="D91" s="36">
        <v>742</v>
      </c>
      <c r="E91" s="36">
        <v>216</v>
      </c>
      <c r="F91" s="36">
        <f t="shared" si="1"/>
        <v>958</v>
      </c>
      <c r="G91" s="36">
        <v>28</v>
      </c>
      <c r="H91" s="36">
        <v>13</v>
      </c>
      <c r="I91" s="36">
        <v>408</v>
      </c>
      <c r="J91" s="36">
        <v>104</v>
      </c>
      <c r="K91" s="18">
        <v>739</v>
      </c>
      <c r="L91" s="36">
        <v>16</v>
      </c>
      <c r="M91" s="36">
        <v>102</v>
      </c>
      <c r="N91" s="36">
        <v>0</v>
      </c>
      <c r="O91" s="18">
        <v>2105</v>
      </c>
    </row>
    <row r="92" spans="1:15" x14ac:dyDescent="0.2">
      <c r="A92" s="19">
        <v>780</v>
      </c>
      <c r="B92" s="36" t="s">
        <v>133</v>
      </c>
      <c r="C92" s="36">
        <v>42815</v>
      </c>
      <c r="D92" s="36">
        <v>3639</v>
      </c>
      <c r="E92" s="36">
        <v>854</v>
      </c>
      <c r="F92" s="36">
        <f t="shared" si="1"/>
        <v>4493</v>
      </c>
      <c r="G92" s="36">
        <v>131</v>
      </c>
      <c r="H92" s="36">
        <v>10</v>
      </c>
      <c r="I92" s="36">
        <v>2202</v>
      </c>
      <c r="J92" s="36">
        <v>540</v>
      </c>
      <c r="K92" s="18">
        <v>2896</v>
      </c>
      <c r="L92" s="36">
        <v>52</v>
      </c>
      <c r="M92" s="36">
        <v>598</v>
      </c>
      <c r="N92" s="36">
        <v>5</v>
      </c>
      <c r="O92" s="18">
        <v>9855</v>
      </c>
    </row>
    <row r="93" spans="1:15" s="21" customFormat="1" x14ac:dyDescent="0.2">
      <c r="A93" s="19">
        <v>781</v>
      </c>
      <c r="B93" s="36" t="s">
        <v>134</v>
      </c>
      <c r="C93" s="36">
        <v>16012</v>
      </c>
      <c r="D93" s="36">
        <v>1787</v>
      </c>
      <c r="E93" s="36">
        <v>261</v>
      </c>
      <c r="F93" s="36">
        <f t="shared" si="1"/>
        <v>2048</v>
      </c>
      <c r="G93" s="36">
        <v>23</v>
      </c>
      <c r="H93" s="36">
        <v>37</v>
      </c>
      <c r="I93" s="36">
        <v>1212</v>
      </c>
      <c r="J93" s="36">
        <v>240</v>
      </c>
      <c r="K93" s="18">
        <v>2582</v>
      </c>
      <c r="L93" s="36">
        <v>26</v>
      </c>
      <c r="M93" s="36">
        <v>452</v>
      </c>
      <c r="N93" s="36">
        <v>0</v>
      </c>
      <c r="O93" s="18">
        <v>5093</v>
      </c>
    </row>
    <row r="94" spans="1:15" s="21" customFormat="1" x14ac:dyDescent="0.2">
      <c r="A94" s="118" t="s">
        <v>368</v>
      </c>
      <c r="B94" s="42"/>
      <c r="C94" s="42">
        <v>100999</v>
      </c>
      <c r="D94" s="42">
        <v>10328</v>
      </c>
      <c r="E94" s="42">
        <v>2007</v>
      </c>
      <c r="F94" s="42">
        <f t="shared" si="1"/>
        <v>12335</v>
      </c>
      <c r="G94" s="42">
        <v>245</v>
      </c>
      <c r="H94" s="42">
        <v>196</v>
      </c>
      <c r="I94" s="42">
        <v>6259</v>
      </c>
      <c r="J94" s="42">
        <v>1562</v>
      </c>
      <c r="K94" s="20">
        <v>11460</v>
      </c>
      <c r="L94" s="42">
        <v>175</v>
      </c>
      <c r="M94" s="42">
        <v>2143</v>
      </c>
      <c r="N94" s="42">
        <v>7</v>
      </c>
      <c r="O94" s="20">
        <v>29265</v>
      </c>
    </row>
    <row r="95" spans="1:15" x14ac:dyDescent="0.2">
      <c r="A95" s="19">
        <v>821</v>
      </c>
      <c r="B95" s="36" t="s">
        <v>135</v>
      </c>
      <c r="C95" s="36">
        <v>3308</v>
      </c>
      <c r="D95" s="36">
        <v>413</v>
      </c>
      <c r="E95" s="36">
        <v>57</v>
      </c>
      <c r="F95" s="36">
        <f t="shared" si="1"/>
        <v>470</v>
      </c>
      <c r="G95" s="36">
        <v>6</v>
      </c>
      <c r="H95" s="36">
        <v>1</v>
      </c>
      <c r="I95" s="36">
        <v>207</v>
      </c>
      <c r="J95" s="36">
        <v>58</v>
      </c>
      <c r="K95" s="18">
        <v>643</v>
      </c>
      <c r="L95" s="36">
        <v>16</v>
      </c>
      <c r="M95" s="36">
        <v>69</v>
      </c>
      <c r="N95" s="36">
        <v>0</v>
      </c>
      <c r="O95" s="18">
        <v>1084</v>
      </c>
    </row>
    <row r="96" spans="1:15" x14ac:dyDescent="0.2">
      <c r="A96" s="19">
        <v>834</v>
      </c>
      <c r="B96" s="36" t="s">
        <v>136</v>
      </c>
      <c r="C96" s="36">
        <v>4208</v>
      </c>
      <c r="D96" s="36">
        <v>507</v>
      </c>
      <c r="E96" s="36">
        <v>47</v>
      </c>
      <c r="F96" s="36">
        <f t="shared" si="1"/>
        <v>554</v>
      </c>
      <c r="G96" s="36">
        <v>7</v>
      </c>
      <c r="H96" s="36">
        <v>4</v>
      </c>
      <c r="I96" s="36">
        <v>376</v>
      </c>
      <c r="J96" s="36">
        <v>102</v>
      </c>
      <c r="K96" s="18">
        <v>897</v>
      </c>
      <c r="L96" s="36">
        <v>2</v>
      </c>
      <c r="M96" s="36">
        <v>67</v>
      </c>
      <c r="N96" s="36">
        <v>0</v>
      </c>
      <c r="O96" s="18">
        <v>1547</v>
      </c>
    </row>
    <row r="97" spans="1:15" x14ac:dyDescent="0.2">
      <c r="A97" s="19">
        <v>840</v>
      </c>
      <c r="B97" s="36" t="s">
        <v>137</v>
      </c>
      <c r="C97" s="36">
        <v>8941</v>
      </c>
      <c r="D97" s="36">
        <v>910</v>
      </c>
      <c r="E97" s="36">
        <v>89</v>
      </c>
      <c r="F97" s="36">
        <f t="shared" si="1"/>
        <v>999</v>
      </c>
      <c r="G97" s="36">
        <v>6</v>
      </c>
      <c r="H97" s="36">
        <v>2</v>
      </c>
      <c r="I97" s="36">
        <v>612</v>
      </c>
      <c r="J97" s="36">
        <v>181</v>
      </c>
      <c r="K97" s="18">
        <v>1289</v>
      </c>
      <c r="L97" s="36">
        <v>6</v>
      </c>
      <c r="M97" s="36">
        <v>116</v>
      </c>
      <c r="N97" s="36">
        <v>2</v>
      </c>
      <c r="O97" s="18">
        <v>2496</v>
      </c>
    </row>
    <row r="98" spans="1:15" x14ac:dyDescent="0.2">
      <c r="A98" s="19">
        <v>860</v>
      </c>
      <c r="B98" s="36" t="s">
        <v>138</v>
      </c>
      <c r="C98" s="36">
        <v>8863</v>
      </c>
      <c r="D98" s="36">
        <v>1075</v>
      </c>
      <c r="E98" s="36">
        <v>132</v>
      </c>
      <c r="F98" s="36">
        <f t="shared" si="1"/>
        <v>1207</v>
      </c>
      <c r="G98" s="36">
        <v>14</v>
      </c>
      <c r="H98" s="36">
        <v>16</v>
      </c>
      <c r="I98" s="36">
        <v>725</v>
      </c>
      <c r="J98" s="36">
        <v>121</v>
      </c>
      <c r="K98" s="18">
        <v>1129</v>
      </c>
      <c r="L98" s="36">
        <v>17</v>
      </c>
      <c r="M98" s="36">
        <v>179</v>
      </c>
      <c r="N98" s="36">
        <v>3</v>
      </c>
      <c r="O98" s="18">
        <v>2575</v>
      </c>
    </row>
    <row r="99" spans="1:15" x14ac:dyDescent="0.2">
      <c r="A99" s="19">
        <v>861</v>
      </c>
      <c r="B99" s="36" t="s">
        <v>139</v>
      </c>
      <c r="C99" s="36">
        <v>7637</v>
      </c>
      <c r="D99" s="36">
        <v>845</v>
      </c>
      <c r="E99" s="36">
        <v>103</v>
      </c>
      <c r="F99" s="36">
        <f t="shared" si="1"/>
        <v>948</v>
      </c>
      <c r="G99" s="36">
        <v>9</v>
      </c>
      <c r="H99" s="36">
        <v>2</v>
      </c>
      <c r="I99" s="36">
        <v>557</v>
      </c>
      <c r="J99" s="36">
        <v>136</v>
      </c>
      <c r="K99" s="18">
        <v>856</v>
      </c>
      <c r="L99" s="36">
        <v>31</v>
      </c>
      <c r="M99" s="36">
        <v>123</v>
      </c>
      <c r="N99" s="36">
        <v>0</v>
      </c>
      <c r="O99" s="18">
        <v>2309</v>
      </c>
    </row>
    <row r="100" spans="1:15" s="21" customFormat="1" x14ac:dyDescent="0.2">
      <c r="A100" s="19">
        <v>862</v>
      </c>
      <c r="B100" s="36" t="s">
        <v>140</v>
      </c>
      <c r="C100" s="36">
        <v>5389</v>
      </c>
      <c r="D100" s="36">
        <v>553</v>
      </c>
      <c r="E100" s="36">
        <v>88</v>
      </c>
      <c r="F100" s="36">
        <f t="shared" si="1"/>
        <v>641</v>
      </c>
      <c r="G100" s="36">
        <v>2</v>
      </c>
      <c r="H100" s="36">
        <v>12</v>
      </c>
      <c r="I100" s="36">
        <v>488</v>
      </c>
      <c r="J100" s="36">
        <v>87</v>
      </c>
      <c r="K100" s="18">
        <v>853</v>
      </c>
      <c r="L100" s="36">
        <v>6</v>
      </c>
      <c r="M100" s="36">
        <v>123</v>
      </c>
      <c r="N100" s="36">
        <v>0</v>
      </c>
      <c r="O100" s="18">
        <v>2011</v>
      </c>
    </row>
    <row r="101" spans="1:15" x14ac:dyDescent="0.2">
      <c r="A101" s="19">
        <v>880</v>
      </c>
      <c r="B101" s="36" t="s">
        <v>141</v>
      </c>
      <c r="C101" s="36">
        <v>33756</v>
      </c>
      <c r="D101" s="36">
        <v>3452</v>
      </c>
      <c r="E101" s="36">
        <v>487</v>
      </c>
      <c r="F101" s="36">
        <f t="shared" si="1"/>
        <v>3939</v>
      </c>
      <c r="G101" s="36">
        <v>43</v>
      </c>
      <c r="H101" s="36">
        <v>713</v>
      </c>
      <c r="I101" s="36">
        <v>2017</v>
      </c>
      <c r="J101" s="36">
        <v>531</v>
      </c>
      <c r="K101" s="18">
        <v>1944</v>
      </c>
      <c r="L101" s="36">
        <v>30</v>
      </c>
      <c r="M101" s="36">
        <v>257</v>
      </c>
      <c r="N101" s="36">
        <v>0</v>
      </c>
      <c r="O101" s="18">
        <v>7413</v>
      </c>
    </row>
    <row r="102" spans="1:15" x14ac:dyDescent="0.2">
      <c r="A102" s="19">
        <v>881</v>
      </c>
      <c r="B102" s="36" t="s">
        <v>142</v>
      </c>
      <c r="C102" s="36">
        <v>11033</v>
      </c>
      <c r="D102" s="36">
        <v>1086</v>
      </c>
      <c r="E102" s="36">
        <v>330</v>
      </c>
      <c r="F102" s="36">
        <f t="shared" si="1"/>
        <v>1416</v>
      </c>
      <c r="G102" s="36">
        <v>56</v>
      </c>
      <c r="H102" s="36">
        <v>83</v>
      </c>
      <c r="I102" s="36">
        <v>821</v>
      </c>
      <c r="J102" s="36">
        <v>155</v>
      </c>
      <c r="K102" s="18">
        <v>1259</v>
      </c>
      <c r="L102" s="36">
        <v>13</v>
      </c>
      <c r="M102" s="36">
        <v>189</v>
      </c>
      <c r="N102" s="36">
        <v>3</v>
      </c>
      <c r="O102" s="18">
        <v>3521</v>
      </c>
    </row>
    <row r="103" spans="1:15" x14ac:dyDescent="0.2">
      <c r="A103" s="19">
        <v>882</v>
      </c>
      <c r="B103" s="36" t="s">
        <v>143</v>
      </c>
      <c r="C103" s="36">
        <v>14694</v>
      </c>
      <c r="D103" s="36">
        <v>1360</v>
      </c>
      <c r="E103" s="36">
        <v>278</v>
      </c>
      <c r="F103" s="36">
        <f t="shared" si="1"/>
        <v>1638</v>
      </c>
      <c r="G103" s="36">
        <v>36</v>
      </c>
      <c r="H103" s="36">
        <v>18</v>
      </c>
      <c r="I103" s="36">
        <v>1097</v>
      </c>
      <c r="J103" s="36">
        <v>259</v>
      </c>
      <c r="K103" s="18">
        <v>1179</v>
      </c>
      <c r="L103" s="36">
        <v>39</v>
      </c>
      <c r="M103" s="36">
        <v>230</v>
      </c>
      <c r="N103" s="36">
        <v>3</v>
      </c>
      <c r="O103" s="18">
        <v>3768</v>
      </c>
    </row>
    <row r="104" spans="1:15" s="21" customFormat="1" x14ac:dyDescent="0.2">
      <c r="A104" s="19">
        <v>883</v>
      </c>
      <c r="B104" s="36" t="s">
        <v>144</v>
      </c>
      <c r="C104" s="36">
        <v>18746</v>
      </c>
      <c r="D104" s="36">
        <v>1930</v>
      </c>
      <c r="E104" s="36">
        <v>289</v>
      </c>
      <c r="F104" s="36">
        <f t="shared" si="1"/>
        <v>2219</v>
      </c>
      <c r="G104" s="36">
        <v>9</v>
      </c>
      <c r="H104" s="36">
        <v>59</v>
      </c>
      <c r="I104" s="36">
        <v>1374</v>
      </c>
      <c r="J104" s="36">
        <v>365</v>
      </c>
      <c r="K104" s="18">
        <v>1848</v>
      </c>
      <c r="L104" s="36">
        <v>106</v>
      </c>
      <c r="M104" s="36">
        <v>406</v>
      </c>
      <c r="N104" s="36">
        <v>5</v>
      </c>
      <c r="O104" s="18">
        <v>4593</v>
      </c>
    </row>
    <row r="105" spans="1:15" x14ac:dyDescent="0.2">
      <c r="A105" s="19">
        <v>884</v>
      </c>
      <c r="B105" s="36" t="s">
        <v>145</v>
      </c>
      <c r="C105" s="36">
        <v>9224</v>
      </c>
      <c r="D105" s="36">
        <v>1167</v>
      </c>
      <c r="E105" s="36">
        <v>205</v>
      </c>
      <c r="F105" s="36">
        <f t="shared" si="1"/>
        <v>1372</v>
      </c>
      <c r="G105" s="36">
        <v>26</v>
      </c>
      <c r="H105" s="36">
        <v>100</v>
      </c>
      <c r="I105" s="36">
        <v>834</v>
      </c>
      <c r="J105" s="36">
        <v>162</v>
      </c>
      <c r="K105" s="18">
        <v>1538</v>
      </c>
      <c r="L105" s="36">
        <v>30</v>
      </c>
      <c r="M105" s="36">
        <v>227</v>
      </c>
      <c r="N105" s="36">
        <v>5</v>
      </c>
      <c r="O105" s="18">
        <v>2832</v>
      </c>
    </row>
    <row r="106" spans="1:15" s="21" customFormat="1" x14ac:dyDescent="0.2">
      <c r="A106" s="19">
        <v>885</v>
      </c>
      <c r="B106" s="36" t="s">
        <v>146</v>
      </c>
      <c r="C106" s="36">
        <v>6378</v>
      </c>
      <c r="D106" s="36">
        <v>1036</v>
      </c>
      <c r="E106" s="36">
        <v>78</v>
      </c>
      <c r="F106" s="36">
        <f t="shared" si="1"/>
        <v>1114</v>
      </c>
      <c r="G106" s="36">
        <v>4</v>
      </c>
      <c r="H106" s="36">
        <v>19</v>
      </c>
      <c r="I106" s="36">
        <v>549</v>
      </c>
      <c r="J106" s="36">
        <v>163</v>
      </c>
      <c r="K106" s="18">
        <v>1699</v>
      </c>
      <c r="L106" s="36">
        <v>21</v>
      </c>
      <c r="M106" s="36">
        <v>135</v>
      </c>
      <c r="N106" s="36">
        <v>0</v>
      </c>
      <c r="O106" s="18">
        <v>2389</v>
      </c>
    </row>
    <row r="107" spans="1:15" s="21" customFormat="1" x14ac:dyDescent="0.2">
      <c r="A107" s="118" t="s">
        <v>369</v>
      </c>
      <c r="B107" s="42"/>
      <c r="C107" s="42">
        <v>132177</v>
      </c>
      <c r="D107" s="42">
        <v>14334</v>
      </c>
      <c r="E107" s="42">
        <v>2183</v>
      </c>
      <c r="F107" s="42">
        <f t="shared" si="1"/>
        <v>16517</v>
      </c>
      <c r="G107" s="42">
        <v>218</v>
      </c>
      <c r="H107" s="42">
        <v>1029</v>
      </c>
      <c r="I107" s="42">
        <v>9657</v>
      </c>
      <c r="J107" s="42">
        <v>2320</v>
      </c>
      <c r="K107" s="20">
        <v>15134</v>
      </c>
      <c r="L107" s="42">
        <v>317</v>
      </c>
      <c r="M107" s="42">
        <v>2121</v>
      </c>
      <c r="N107" s="42">
        <v>21</v>
      </c>
      <c r="O107" s="20">
        <v>36538</v>
      </c>
    </row>
    <row r="108" spans="1:15" x14ac:dyDescent="0.2">
      <c r="A108" s="19">
        <v>980</v>
      </c>
      <c r="B108" s="36" t="s">
        <v>147</v>
      </c>
      <c r="C108" s="36">
        <v>35175</v>
      </c>
      <c r="D108" s="36">
        <v>5397</v>
      </c>
      <c r="E108" s="36">
        <v>698</v>
      </c>
      <c r="F108" s="36">
        <f t="shared" si="1"/>
        <v>6095</v>
      </c>
      <c r="G108" s="36">
        <v>64</v>
      </c>
      <c r="H108" s="36">
        <v>58</v>
      </c>
      <c r="I108" s="36">
        <v>2727</v>
      </c>
      <c r="J108" s="36">
        <v>842</v>
      </c>
      <c r="K108" s="18">
        <v>5901</v>
      </c>
      <c r="L108" s="36">
        <v>56</v>
      </c>
      <c r="M108" s="36">
        <v>536</v>
      </c>
      <c r="N108" s="36">
        <v>6</v>
      </c>
      <c r="O108" s="18">
        <v>10368</v>
      </c>
    </row>
    <row r="109" spans="1:15" s="21" customFormat="1" x14ac:dyDescent="0.2">
      <c r="A109" s="118" t="s">
        <v>370</v>
      </c>
      <c r="B109" s="42"/>
      <c r="C109" s="42">
        <v>35175</v>
      </c>
      <c r="D109" s="42">
        <v>5397</v>
      </c>
      <c r="E109" s="42">
        <v>698</v>
      </c>
      <c r="F109" s="42">
        <f t="shared" si="1"/>
        <v>6095</v>
      </c>
      <c r="G109" s="42">
        <v>64</v>
      </c>
      <c r="H109" s="42">
        <v>58</v>
      </c>
      <c r="I109" s="42">
        <v>2727</v>
      </c>
      <c r="J109" s="42">
        <v>842</v>
      </c>
      <c r="K109" s="20">
        <v>5901</v>
      </c>
      <c r="L109" s="42">
        <v>56</v>
      </c>
      <c r="M109" s="42">
        <v>536</v>
      </c>
      <c r="N109" s="42">
        <v>6</v>
      </c>
      <c r="O109" s="20">
        <v>10368</v>
      </c>
    </row>
    <row r="110" spans="1:15" x14ac:dyDescent="0.2">
      <c r="A110" s="19">
        <v>1060</v>
      </c>
      <c r="B110" s="36" t="s">
        <v>148</v>
      </c>
      <c r="C110" s="36">
        <v>7249</v>
      </c>
      <c r="D110" s="36">
        <v>631</v>
      </c>
      <c r="E110" s="36">
        <v>110</v>
      </c>
      <c r="F110" s="36">
        <f t="shared" si="1"/>
        <v>741</v>
      </c>
      <c r="G110" s="36">
        <v>6</v>
      </c>
      <c r="H110" s="36">
        <v>5</v>
      </c>
      <c r="I110" s="36">
        <v>720</v>
      </c>
      <c r="J110" s="36">
        <v>146</v>
      </c>
      <c r="K110" s="18">
        <v>763</v>
      </c>
      <c r="L110" s="36">
        <v>5</v>
      </c>
      <c r="M110" s="36">
        <v>105</v>
      </c>
      <c r="N110" s="36">
        <v>0</v>
      </c>
      <c r="O110" s="18">
        <v>1930</v>
      </c>
    </row>
    <row r="111" spans="1:15" x14ac:dyDescent="0.2">
      <c r="A111" s="19">
        <v>1080</v>
      </c>
      <c r="B111" s="36" t="s">
        <v>149</v>
      </c>
      <c r="C111" s="36">
        <v>33461</v>
      </c>
      <c r="D111" s="36">
        <v>2680</v>
      </c>
      <c r="E111" s="36">
        <v>276</v>
      </c>
      <c r="F111" s="36">
        <f t="shared" si="1"/>
        <v>2956</v>
      </c>
      <c r="G111" s="36">
        <v>13</v>
      </c>
      <c r="H111" s="36">
        <v>14</v>
      </c>
      <c r="I111" s="36">
        <v>2067</v>
      </c>
      <c r="J111" s="36">
        <v>777</v>
      </c>
      <c r="K111" s="18">
        <v>2870</v>
      </c>
      <c r="L111" s="36">
        <v>26</v>
      </c>
      <c r="M111" s="36">
        <v>246</v>
      </c>
      <c r="N111" s="36">
        <v>4</v>
      </c>
      <c r="O111" s="18">
        <v>7732</v>
      </c>
    </row>
    <row r="112" spans="1:15" x14ac:dyDescent="0.2">
      <c r="A112" s="19">
        <v>1081</v>
      </c>
      <c r="B112" s="36" t="s">
        <v>150</v>
      </c>
      <c r="C112" s="36">
        <v>16257</v>
      </c>
      <c r="D112" s="36">
        <v>1494</v>
      </c>
      <c r="E112" s="36">
        <v>185</v>
      </c>
      <c r="F112" s="36">
        <f t="shared" si="1"/>
        <v>1679</v>
      </c>
      <c r="G112" s="36">
        <v>9</v>
      </c>
      <c r="H112" s="36">
        <v>18</v>
      </c>
      <c r="I112" s="36">
        <v>1103</v>
      </c>
      <c r="J112" s="36">
        <v>379</v>
      </c>
      <c r="K112" s="18">
        <v>1537</v>
      </c>
      <c r="L112" s="36">
        <v>15</v>
      </c>
      <c r="M112" s="36">
        <v>208</v>
      </c>
      <c r="N112" s="36">
        <v>1</v>
      </c>
      <c r="O112" s="18">
        <v>4197</v>
      </c>
    </row>
    <row r="113" spans="1:15" x14ac:dyDescent="0.2">
      <c r="A113" s="19">
        <v>1082</v>
      </c>
      <c r="B113" s="36" t="s">
        <v>151</v>
      </c>
      <c r="C113" s="36">
        <v>17313</v>
      </c>
      <c r="D113" s="36">
        <v>1586</v>
      </c>
      <c r="E113" s="36">
        <v>236</v>
      </c>
      <c r="F113" s="36">
        <f t="shared" si="1"/>
        <v>1822</v>
      </c>
      <c r="G113" s="36">
        <v>45</v>
      </c>
      <c r="H113" s="36">
        <v>7</v>
      </c>
      <c r="I113" s="36">
        <v>1429</v>
      </c>
      <c r="J113" s="36">
        <v>329</v>
      </c>
      <c r="K113" s="18">
        <v>1118</v>
      </c>
      <c r="L113" s="36">
        <v>17</v>
      </c>
      <c r="M113" s="36">
        <v>130</v>
      </c>
      <c r="N113" s="36">
        <v>0</v>
      </c>
      <c r="O113" s="18">
        <v>4172</v>
      </c>
    </row>
    <row r="114" spans="1:15" x14ac:dyDescent="0.2">
      <c r="A114" s="19">
        <v>1083</v>
      </c>
      <c r="B114" s="36" t="s">
        <v>152</v>
      </c>
      <c r="C114" s="36">
        <v>9720</v>
      </c>
      <c r="D114" s="36">
        <v>1178</v>
      </c>
      <c r="E114" s="36">
        <v>169</v>
      </c>
      <c r="F114" s="36">
        <f t="shared" si="1"/>
        <v>1347</v>
      </c>
      <c r="G114" s="36">
        <v>15</v>
      </c>
      <c r="H114" s="36">
        <v>8</v>
      </c>
      <c r="I114" s="36">
        <v>752</v>
      </c>
      <c r="J114" s="36">
        <v>229</v>
      </c>
      <c r="K114" s="18">
        <v>918</v>
      </c>
      <c r="L114" s="36">
        <v>13</v>
      </c>
      <c r="M114" s="36">
        <v>66</v>
      </c>
      <c r="N114" s="36">
        <v>0</v>
      </c>
      <c r="O114" s="18">
        <v>2714</v>
      </c>
    </row>
    <row r="115" spans="1:15" s="21" customFormat="1" x14ac:dyDescent="0.2">
      <c r="A115" s="19" t="s">
        <v>396</v>
      </c>
      <c r="B115" s="36" t="s">
        <v>16</v>
      </c>
      <c r="C115" s="36">
        <v>1</v>
      </c>
      <c r="D115" s="36">
        <v>0</v>
      </c>
      <c r="E115" s="36">
        <v>0</v>
      </c>
      <c r="F115" s="36">
        <f t="shared" si="1"/>
        <v>0</v>
      </c>
      <c r="G115" s="36">
        <v>0</v>
      </c>
      <c r="H115" s="36">
        <v>0</v>
      </c>
      <c r="I115" s="36">
        <v>0</v>
      </c>
      <c r="J115" s="36">
        <v>0</v>
      </c>
      <c r="K115" s="18">
        <v>0</v>
      </c>
      <c r="L115" s="36">
        <v>0</v>
      </c>
      <c r="M115" s="36">
        <v>0</v>
      </c>
      <c r="N115" s="36">
        <v>0</v>
      </c>
      <c r="O115" s="18">
        <v>0</v>
      </c>
    </row>
    <row r="116" spans="1:15" s="21" customFormat="1" x14ac:dyDescent="0.2">
      <c r="A116" s="118" t="s">
        <v>371</v>
      </c>
      <c r="B116" s="42"/>
      <c r="C116" s="42">
        <v>84001</v>
      </c>
      <c r="D116" s="42">
        <v>7569</v>
      </c>
      <c r="E116" s="42">
        <v>976</v>
      </c>
      <c r="F116" s="42">
        <f t="shared" si="1"/>
        <v>8545</v>
      </c>
      <c r="G116" s="42">
        <v>88</v>
      </c>
      <c r="H116" s="42">
        <v>52</v>
      </c>
      <c r="I116" s="42">
        <v>6071</v>
      </c>
      <c r="J116" s="42">
        <v>1860</v>
      </c>
      <c r="K116" s="20">
        <v>7206</v>
      </c>
      <c r="L116" s="42">
        <v>76</v>
      </c>
      <c r="M116" s="42">
        <v>755</v>
      </c>
      <c r="N116" s="42">
        <v>5</v>
      </c>
      <c r="O116" s="20">
        <v>20745</v>
      </c>
    </row>
    <row r="117" spans="1:15" x14ac:dyDescent="0.2">
      <c r="A117" s="19">
        <v>1214</v>
      </c>
      <c r="B117" s="36" t="s">
        <v>153</v>
      </c>
      <c r="C117" s="36">
        <v>7747</v>
      </c>
      <c r="D117" s="36">
        <v>872</v>
      </c>
      <c r="E117" s="36">
        <v>112</v>
      </c>
      <c r="F117" s="36">
        <f t="shared" si="1"/>
        <v>984</v>
      </c>
      <c r="G117" s="36">
        <v>9</v>
      </c>
      <c r="H117" s="36">
        <v>2</v>
      </c>
      <c r="I117" s="36">
        <v>600</v>
      </c>
      <c r="J117" s="36">
        <v>121</v>
      </c>
      <c r="K117" s="18">
        <v>1064</v>
      </c>
      <c r="L117" s="36">
        <v>9</v>
      </c>
      <c r="M117" s="36">
        <v>47</v>
      </c>
      <c r="N117" s="36">
        <v>1</v>
      </c>
      <c r="O117" s="18">
        <v>2214</v>
      </c>
    </row>
    <row r="118" spans="1:15" s="21" customFormat="1" x14ac:dyDescent="0.2">
      <c r="A118" s="19">
        <v>1230</v>
      </c>
      <c r="B118" s="36" t="s">
        <v>154</v>
      </c>
      <c r="C118" s="36">
        <v>12027</v>
      </c>
      <c r="D118" s="36">
        <v>830</v>
      </c>
      <c r="E118" s="36">
        <v>255</v>
      </c>
      <c r="F118" s="36">
        <f t="shared" si="1"/>
        <v>1085</v>
      </c>
      <c r="G118" s="36">
        <v>27</v>
      </c>
      <c r="H118" s="36">
        <v>1</v>
      </c>
      <c r="I118" s="36">
        <v>895</v>
      </c>
      <c r="J118" s="36">
        <v>177</v>
      </c>
      <c r="K118" s="18">
        <v>503</v>
      </c>
      <c r="L118" s="36">
        <v>7</v>
      </c>
      <c r="M118" s="36">
        <v>33</v>
      </c>
      <c r="N118" s="36">
        <v>0</v>
      </c>
      <c r="O118" s="18">
        <v>1792</v>
      </c>
    </row>
    <row r="119" spans="1:15" x14ac:dyDescent="0.2">
      <c r="A119" s="19">
        <v>1231</v>
      </c>
      <c r="B119" s="36" t="s">
        <v>155</v>
      </c>
      <c r="C119" s="36">
        <v>7723</v>
      </c>
      <c r="D119" s="36">
        <v>546</v>
      </c>
      <c r="E119" s="36">
        <v>88</v>
      </c>
      <c r="F119" s="36">
        <f t="shared" si="1"/>
        <v>634</v>
      </c>
      <c r="G119" s="36">
        <v>24</v>
      </c>
      <c r="H119" s="36">
        <v>0</v>
      </c>
      <c r="I119" s="36">
        <v>433</v>
      </c>
      <c r="J119" s="36">
        <v>95</v>
      </c>
      <c r="K119" s="18">
        <v>70</v>
      </c>
      <c r="L119" s="36">
        <v>1</v>
      </c>
      <c r="M119" s="36">
        <v>8</v>
      </c>
      <c r="N119" s="36">
        <v>1</v>
      </c>
      <c r="O119" s="18">
        <v>719</v>
      </c>
    </row>
    <row r="120" spans="1:15" x14ac:dyDescent="0.2">
      <c r="A120" s="19">
        <v>1233</v>
      </c>
      <c r="B120" s="36" t="s">
        <v>156</v>
      </c>
      <c r="C120" s="36">
        <v>19447</v>
      </c>
      <c r="D120" s="36">
        <v>1336</v>
      </c>
      <c r="E120" s="36">
        <v>135</v>
      </c>
      <c r="F120" s="36">
        <f t="shared" si="1"/>
        <v>1471</v>
      </c>
      <c r="G120" s="36">
        <v>5</v>
      </c>
      <c r="H120" s="36">
        <v>0</v>
      </c>
      <c r="I120" s="36">
        <v>1100</v>
      </c>
      <c r="J120" s="36">
        <v>376</v>
      </c>
      <c r="K120" s="18">
        <v>586</v>
      </c>
      <c r="L120" s="36">
        <v>18</v>
      </c>
      <c r="M120" s="36">
        <v>98</v>
      </c>
      <c r="N120" s="36">
        <v>0</v>
      </c>
      <c r="O120" s="18">
        <v>2299</v>
      </c>
    </row>
    <row r="121" spans="1:15" s="21" customFormat="1" x14ac:dyDescent="0.2">
      <c r="A121" s="19">
        <v>1256</v>
      </c>
      <c r="B121" s="36" t="s">
        <v>157</v>
      </c>
      <c r="C121" s="36">
        <v>7632</v>
      </c>
      <c r="D121" s="36">
        <v>883</v>
      </c>
      <c r="E121" s="36">
        <v>118</v>
      </c>
      <c r="F121" s="36">
        <f t="shared" si="1"/>
        <v>1001</v>
      </c>
      <c r="G121" s="36">
        <v>8</v>
      </c>
      <c r="H121" s="36">
        <v>28</v>
      </c>
      <c r="I121" s="36">
        <v>627</v>
      </c>
      <c r="J121" s="36">
        <v>122</v>
      </c>
      <c r="K121" s="18">
        <v>832</v>
      </c>
      <c r="L121" s="36">
        <v>3</v>
      </c>
      <c r="M121" s="36">
        <v>99</v>
      </c>
      <c r="N121" s="36">
        <v>1</v>
      </c>
      <c r="O121" s="18">
        <v>2365</v>
      </c>
    </row>
    <row r="122" spans="1:15" x14ac:dyDescent="0.2">
      <c r="A122" s="19">
        <v>1257</v>
      </c>
      <c r="B122" s="36" t="s">
        <v>158</v>
      </c>
      <c r="C122" s="36">
        <v>5719</v>
      </c>
      <c r="D122" s="36">
        <v>636</v>
      </c>
      <c r="E122" s="36">
        <v>139</v>
      </c>
      <c r="F122" s="36">
        <f t="shared" si="1"/>
        <v>775</v>
      </c>
      <c r="G122" s="36">
        <v>6</v>
      </c>
      <c r="H122" s="36">
        <v>8</v>
      </c>
      <c r="I122" s="36">
        <v>449</v>
      </c>
      <c r="J122" s="36">
        <v>106</v>
      </c>
      <c r="K122" s="18">
        <v>815</v>
      </c>
      <c r="L122" s="36">
        <v>5</v>
      </c>
      <c r="M122" s="36">
        <v>145</v>
      </c>
      <c r="N122" s="36">
        <v>4</v>
      </c>
      <c r="O122" s="18">
        <v>1913</v>
      </c>
    </row>
    <row r="123" spans="1:15" s="21" customFormat="1" x14ac:dyDescent="0.2">
      <c r="A123" s="19">
        <v>1260</v>
      </c>
      <c r="B123" s="36" t="s">
        <v>159</v>
      </c>
      <c r="C123" s="36">
        <v>8271</v>
      </c>
      <c r="D123" s="36">
        <v>937</v>
      </c>
      <c r="E123" s="36">
        <v>163</v>
      </c>
      <c r="F123" s="36">
        <f t="shared" si="1"/>
        <v>1100</v>
      </c>
      <c r="G123" s="36">
        <v>32</v>
      </c>
      <c r="H123" s="36">
        <v>9</v>
      </c>
      <c r="I123" s="36">
        <v>696</v>
      </c>
      <c r="J123" s="36">
        <v>158</v>
      </c>
      <c r="K123" s="18">
        <v>445</v>
      </c>
      <c r="L123" s="36">
        <v>3</v>
      </c>
      <c r="M123" s="36">
        <v>52</v>
      </c>
      <c r="N123" s="36">
        <v>0</v>
      </c>
      <c r="O123" s="18">
        <v>1832</v>
      </c>
    </row>
    <row r="124" spans="1:15" x14ac:dyDescent="0.2">
      <c r="A124" s="19">
        <v>1261</v>
      </c>
      <c r="B124" s="36" t="s">
        <v>160</v>
      </c>
      <c r="C124" s="36">
        <v>16389</v>
      </c>
      <c r="D124" s="36">
        <v>1254</v>
      </c>
      <c r="E124" s="36">
        <v>166</v>
      </c>
      <c r="F124" s="36">
        <f t="shared" si="1"/>
        <v>1420</v>
      </c>
      <c r="G124" s="36">
        <v>15</v>
      </c>
      <c r="H124" s="36">
        <v>7</v>
      </c>
      <c r="I124" s="36">
        <v>1299</v>
      </c>
      <c r="J124" s="36">
        <v>411</v>
      </c>
      <c r="K124" s="18">
        <v>629</v>
      </c>
      <c r="L124" s="36">
        <v>24</v>
      </c>
      <c r="M124" s="36">
        <v>89</v>
      </c>
      <c r="N124" s="36">
        <v>1</v>
      </c>
      <c r="O124" s="18">
        <v>2993</v>
      </c>
    </row>
    <row r="125" spans="1:15" s="21" customFormat="1" x14ac:dyDescent="0.2">
      <c r="A125" s="19">
        <v>1262</v>
      </c>
      <c r="B125" s="36" t="s">
        <v>161</v>
      </c>
      <c r="C125" s="36">
        <v>11900</v>
      </c>
      <c r="D125" s="36">
        <v>539</v>
      </c>
      <c r="E125" s="36">
        <v>92</v>
      </c>
      <c r="F125" s="36">
        <f t="shared" si="1"/>
        <v>631</v>
      </c>
      <c r="G125" s="36">
        <v>17</v>
      </c>
      <c r="H125" s="36">
        <v>0</v>
      </c>
      <c r="I125" s="36">
        <v>689</v>
      </c>
      <c r="J125" s="36">
        <v>141</v>
      </c>
      <c r="K125" s="18">
        <v>254</v>
      </c>
      <c r="L125" s="36">
        <v>19</v>
      </c>
      <c r="M125" s="36">
        <v>36</v>
      </c>
      <c r="N125" s="36">
        <v>1</v>
      </c>
      <c r="O125" s="18">
        <v>1270</v>
      </c>
    </row>
    <row r="126" spans="1:15" s="21" customFormat="1" x14ac:dyDescent="0.2">
      <c r="A126" s="19">
        <v>1263</v>
      </c>
      <c r="B126" s="36" t="s">
        <v>162</v>
      </c>
      <c r="C126" s="36">
        <v>11114</v>
      </c>
      <c r="D126" s="36">
        <v>1087</v>
      </c>
      <c r="E126" s="36">
        <v>84</v>
      </c>
      <c r="F126" s="36">
        <f t="shared" si="1"/>
        <v>1171</v>
      </c>
      <c r="G126" s="36">
        <v>12</v>
      </c>
      <c r="H126" s="36">
        <v>0</v>
      </c>
      <c r="I126" s="36">
        <v>891</v>
      </c>
      <c r="J126" s="36">
        <v>264</v>
      </c>
      <c r="K126" s="18">
        <v>567</v>
      </c>
      <c r="L126" s="36">
        <v>9</v>
      </c>
      <c r="M126" s="36">
        <v>77</v>
      </c>
      <c r="N126" s="36">
        <v>0</v>
      </c>
      <c r="O126" s="18">
        <v>1794</v>
      </c>
    </row>
    <row r="127" spans="1:15" x14ac:dyDescent="0.2">
      <c r="A127" s="19">
        <v>1264</v>
      </c>
      <c r="B127" s="36" t="s">
        <v>163</v>
      </c>
      <c r="C127" s="36">
        <v>8663</v>
      </c>
      <c r="D127" s="36">
        <v>979</v>
      </c>
      <c r="E127" s="36">
        <v>304</v>
      </c>
      <c r="F127" s="36">
        <f t="shared" si="1"/>
        <v>1283</v>
      </c>
      <c r="G127" s="36">
        <v>27</v>
      </c>
      <c r="H127" s="36">
        <v>10</v>
      </c>
      <c r="I127" s="36">
        <v>661</v>
      </c>
      <c r="J127" s="36">
        <v>143</v>
      </c>
      <c r="K127" s="18">
        <v>885</v>
      </c>
      <c r="L127" s="36">
        <v>9</v>
      </c>
      <c r="M127" s="36">
        <v>34</v>
      </c>
      <c r="N127" s="36">
        <v>2</v>
      </c>
      <c r="O127" s="18">
        <v>2331</v>
      </c>
    </row>
    <row r="128" spans="1:15" x14ac:dyDescent="0.2">
      <c r="A128" s="19">
        <v>1265</v>
      </c>
      <c r="B128" s="36" t="s">
        <v>164</v>
      </c>
      <c r="C128" s="36">
        <v>11298</v>
      </c>
      <c r="D128" s="36">
        <v>1693</v>
      </c>
      <c r="E128" s="36">
        <v>229</v>
      </c>
      <c r="F128" s="36">
        <f t="shared" si="1"/>
        <v>1922</v>
      </c>
      <c r="G128" s="36">
        <v>14</v>
      </c>
      <c r="H128" s="36">
        <v>5</v>
      </c>
      <c r="I128" s="36">
        <v>1029</v>
      </c>
      <c r="J128" s="36">
        <v>229</v>
      </c>
      <c r="K128" s="18">
        <v>1708</v>
      </c>
      <c r="L128" s="36">
        <v>6</v>
      </c>
      <c r="M128" s="36">
        <v>91</v>
      </c>
      <c r="N128" s="36">
        <v>0</v>
      </c>
      <c r="O128" s="18">
        <v>3536</v>
      </c>
    </row>
    <row r="129" spans="1:15" x14ac:dyDescent="0.2">
      <c r="A129" s="19">
        <v>1266</v>
      </c>
      <c r="B129" s="36" t="s">
        <v>165</v>
      </c>
      <c r="C129" s="36">
        <v>9019</v>
      </c>
      <c r="D129" s="36">
        <v>1151</v>
      </c>
      <c r="E129" s="36">
        <v>207</v>
      </c>
      <c r="F129" s="36">
        <f t="shared" si="1"/>
        <v>1358</v>
      </c>
      <c r="G129" s="36">
        <v>11</v>
      </c>
      <c r="H129" s="36">
        <v>5</v>
      </c>
      <c r="I129" s="36">
        <v>795</v>
      </c>
      <c r="J129" s="36">
        <v>168</v>
      </c>
      <c r="K129" s="18">
        <v>1772</v>
      </c>
      <c r="L129" s="36">
        <v>8</v>
      </c>
      <c r="M129" s="36">
        <v>88</v>
      </c>
      <c r="N129" s="36">
        <v>1</v>
      </c>
      <c r="O129" s="18">
        <v>2623</v>
      </c>
    </row>
    <row r="130" spans="1:15" x14ac:dyDescent="0.2">
      <c r="A130" s="19">
        <v>1267</v>
      </c>
      <c r="B130" s="36" t="s">
        <v>166</v>
      </c>
      <c r="C130" s="36">
        <v>8774</v>
      </c>
      <c r="D130" s="36">
        <v>961</v>
      </c>
      <c r="E130" s="36">
        <v>75</v>
      </c>
      <c r="F130" s="36">
        <f t="shared" si="1"/>
        <v>1036</v>
      </c>
      <c r="G130" s="36">
        <v>8</v>
      </c>
      <c r="H130" s="36">
        <v>12</v>
      </c>
      <c r="I130" s="36">
        <v>728</v>
      </c>
      <c r="J130" s="36">
        <v>150</v>
      </c>
      <c r="K130" s="18">
        <v>851</v>
      </c>
      <c r="L130" s="36">
        <v>12</v>
      </c>
      <c r="M130" s="36">
        <v>96</v>
      </c>
      <c r="N130" s="36">
        <v>1</v>
      </c>
      <c r="O130" s="18">
        <v>2375</v>
      </c>
    </row>
    <row r="131" spans="1:15" x14ac:dyDescent="0.2">
      <c r="A131" s="19">
        <v>1270</v>
      </c>
      <c r="B131" s="36" t="s">
        <v>167</v>
      </c>
      <c r="C131" s="36">
        <v>7827</v>
      </c>
      <c r="D131" s="36">
        <v>1173</v>
      </c>
      <c r="E131" s="36">
        <v>144</v>
      </c>
      <c r="F131" s="36">
        <f t="shared" si="1"/>
        <v>1317</v>
      </c>
      <c r="G131" s="36">
        <v>15</v>
      </c>
      <c r="H131" s="36">
        <v>2</v>
      </c>
      <c r="I131" s="36">
        <v>571</v>
      </c>
      <c r="J131" s="36">
        <v>137</v>
      </c>
      <c r="K131" s="18">
        <v>1486</v>
      </c>
      <c r="L131" s="36">
        <v>8</v>
      </c>
      <c r="M131" s="36">
        <v>40</v>
      </c>
      <c r="N131" s="36">
        <v>0</v>
      </c>
      <c r="O131" s="18">
        <v>2294</v>
      </c>
    </row>
    <row r="132" spans="1:15" s="21" customFormat="1" x14ac:dyDescent="0.2">
      <c r="A132" s="19">
        <v>1272</v>
      </c>
      <c r="B132" s="36" t="s">
        <v>168</v>
      </c>
      <c r="C132" s="36">
        <v>6761</v>
      </c>
      <c r="D132" s="36">
        <v>620</v>
      </c>
      <c r="E132" s="36">
        <v>73</v>
      </c>
      <c r="F132" s="36">
        <f t="shared" si="1"/>
        <v>693</v>
      </c>
      <c r="G132" s="36">
        <v>2</v>
      </c>
      <c r="H132" s="36">
        <v>2</v>
      </c>
      <c r="I132" s="36">
        <v>588</v>
      </c>
      <c r="J132" s="36">
        <v>154</v>
      </c>
      <c r="K132" s="18">
        <v>505</v>
      </c>
      <c r="L132" s="36">
        <v>5</v>
      </c>
      <c r="M132" s="36">
        <v>39</v>
      </c>
      <c r="N132" s="36">
        <v>0</v>
      </c>
      <c r="O132" s="18">
        <v>2107</v>
      </c>
    </row>
    <row r="133" spans="1:15" x14ac:dyDescent="0.2">
      <c r="A133" s="19">
        <v>1273</v>
      </c>
      <c r="B133" s="36" t="s">
        <v>169</v>
      </c>
      <c r="C133" s="36">
        <v>7302</v>
      </c>
      <c r="D133" s="36">
        <v>763</v>
      </c>
      <c r="E133" s="36">
        <v>97</v>
      </c>
      <c r="F133" s="36">
        <f t="shared" si="1"/>
        <v>860</v>
      </c>
      <c r="G133" s="36">
        <v>6</v>
      </c>
      <c r="H133" s="36">
        <v>4</v>
      </c>
      <c r="I133" s="36">
        <v>638</v>
      </c>
      <c r="J133" s="36">
        <v>122</v>
      </c>
      <c r="K133" s="18">
        <v>980</v>
      </c>
      <c r="L133" s="36">
        <v>9</v>
      </c>
      <c r="M133" s="36">
        <v>147</v>
      </c>
      <c r="N133" s="36">
        <v>0</v>
      </c>
      <c r="O133" s="18">
        <v>2301</v>
      </c>
    </row>
    <row r="134" spans="1:15" x14ac:dyDescent="0.2">
      <c r="A134" s="19">
        <v>1275</v>
      </c>
      <c r="B134" s="36" t="s">
        <v>170</v>
      </c>
      <c r="C134" s="36">
        <v>3500</v>
      </c>
      <c r="D134" s="36">
        <v>408</v>
      </c>
      <c r="E134" s="36">
        <v>48</v>
      </c>
      <c r="F134" s="36">
        <f t="shared" si="1"/>
        <v>456</v>
      </c>
      <c r="G134" s="36">
        <v>4</v>
      </c>
      <c r="H134" s="36">
        <v>0</v>
      </c>
      <c r="I134" s="36">
        <v>288</v>
      </c>
      <c r="J134" s="36">
        <v>55</v>
      </c>
      <c r="K134" s="18">
        <v>376</v>
      </c>
      <c r="L134" s="36">
        <v>4</v>
      </c>
      <c r="M134" s="36">
        <v>45</v>
      </c>
      <c r="N134" s="36">
        <v>1</v>
      </c>
      <c r="O134" s="18">
        <v>995</v>
      </c>
    </row>
    <row r="135" spans="1:15" x14ac:dyDescent="0.2">
      <c r="A135" s="19">
        <v>1276</v>
      </c>
      <c r="B135" s="36" t="s">
        <v>171</v>
      </c>
      <c r="C135" s="36">
        <v>9796</v>
      </c>
      <c r="D135" s="36">
        <v>1039</v>
      </c>
      <c r="E135" s="36">
        <v>371</v>
      </c>
      <c r="F135" s="36">
        <f t="shared" si="1"/>
        <v>1410</v>
      </c>
      <c r="G135" s="36">
        <v>147</v>
      </c>
      <c r="H135" s="36">
        <v>20</v>
      </c>
      <c r="I135" s="36">
        <v>857</v>
      </c>
      <c r="J135" s="36">
        <v>194</v>
      </c>
      <c r="K135" s="18">
        <v>988</v>
      </c>
      <c r="L135" s="36">
        <v>8</v>
      </c>
      <c r="M135" s="36">
        <v>111</v>
      </c>
      <c r="N135" s="36">
        <v>2</v>
      </c>
      <c r="O135" s="18">
        <v>2949</v>
      </c>
    </row>
    <row r="136" spans="1:15" x14ac:dyDescent="0.2">
      <c r="A136" s="19">
        <v>1277</v>
      </c>
      <c r="B136" s="36" t="s">
        <v>172</v>
      </c>
      <c r="C136" s="36">
        <v>8019</v>
      </c>
      <c r="D136" s="36">
        <v>736</v>
      </c>
      <c r="E136" s="36">
        <v>144</v>
      </c>
      <c r="F136" s="36">
        <f t="shared" si="1"/>
        <v>880</v>
      </c>
      <c r="G136" s="36">
        <v>44</v>
      </c>
      <c r="H136" s="36">
        <v>2</v>
      </c>
      <c r="I136" s="36">
        <v>578</v>
      </c>
      <c r="J136" s="36">
        <v>138</v>
      </c>
      <c r="K136" s="18">
        <v>444</v>
      </c>
      <c r="L136" s="36">
        <v>3</v>
      </c>
      <c r="M136" s="36">
        <v>20</v>
      </c>
      <c r="N136" s="36">
        <v>0</v>
      </c>
      <c r="O136" s="18">
        <v>1561</v>
      </c>
    </row>
    <row r="137" spans="1:15" ht="12" customHeight="1" x14ac:dyDescent="0.2">
      <c r="A137" s="19">
        <v>1278</v>
      </c>
      <c r="B137" s="36" t="s">
        <v>173</v>
      </c>
      <c r="C137" s="36">
        <v>8759</v>
      </c>
      <c r="D137" s="36">
        <v>1268</v>
      </c>
      <c r="E137" s="36">
        <v>149</v>
      </c>
      <c r="F137" s="36">
        <f t="shared" si="1"/>
        <v>1417</v>
      </c>
      <c r="G137" s="36">
        <v>20</v>
      </c>
      <c r="H137" s="36">
        <v>6</v>
      </c>
      <c r="I137" s="36">
        <v>570</v>
      </c>
      <c r="J137" s="36">
        <v>244</v>
      </c>
      <c r="K137" s="18">
        <v>1380</v>
      </c>
      <c r="L137" s="36">
        <v>13</v>
      </c>
      <c r="M137" s="36">
        <v>112</v>
      </c>
      <c r="N137" s="36">
        <v>0</v>
      </c>
      <c r="O137" s="18">
        <v>3099</v>
      </c>
    </row>
    <row r="138" spans="1:15" x14ac:dyDescent="0.2">
      <c r="A138" s="19">
        <v>1280</v>
      </c>
      <c r="B138" s="36" t="s">
        <v>174</v>
      </c>
      <c r="C138" s="36">
        <v>119156</v>
      </c>
      <c r="D138" s="36">
        <v>10776</v>
      </c>
      <c r="E138" s="36">
        <v>1972</v>
      </c>
      <c r="F138" s="36">
        <f t="shared" si="1"/>
        <v>12748</v>
      </c>
      <c r="G138" s="36">
        <v>242</v>
      </c>
      <c r="H138" s="36">
        <v>125</v>
      </c>
      <c r="I138" s="36">
        <v>4525</v>
      </c>
      <c r="J138" s="36">
        <v>1056</v>
      </c>
      <c r="K138" s="18">
        <v>1218</v>
      </c>
      <c r="L138" s="36">
        <v>62</v>
      </c>
      <c r="M138" s="36">
        <v>199</v>
      </c>
      <c r="N138" s="36">
        <v>2</v>
      </c>
      <c r="O138" s="18">
        <v>10905</v>
      </c>
    </row>
    <row r="139" spans="1:15" x14ac:dyDescent="0.2">
      <c r="A139" s="19">
        <v>1281</v>
      </c>
      <c r="B139" s="36" t="s">
        <v>175</v>
      </c>
      <c r="C139" s="36">
        <v>60379</v>
      </c>
      <c r="D139" s="36">
        <v>7524</v>
      </c>
      <c r="E139" s="36">
        <v>529</v>
      </c>
      <c r="F139" s="36">
        <f t="shared" ref="F139:F202" si="2">D139+E139</f>
        <v>8053</v>
      </c>
      <c r="G139" s="36">
        <v>57</v>
      </c>
      <c r="H139" s="36">
        <v>377</v>
      </c>
      <c r="I139" s="36">
        <v>2429</v>
      </c>
      <c r="J139" s="36">
        <v>446</v>
      </c>
      <c r="K139" s="18">
        <v>1419</v>
      </c>
      <c r="L139" s="36">
        <v>89</v>
      </c>
      <c r="M139" s="36">
        <v>173</v>
      </c>
      <c r="N139" s="36">
        <v>3</v>
      </c>
      <c r="O139" s="18">
        <v>5837</v>
      </c>
    </row>
    <row r="140" spans="1:15" x14ac:dyDescent="0.2">
      <c r="A140" s="19">
        <v>1282</v>
      </c>
      <c r="B140" s="36" t="s">
        <v>176</v>
      </c>
      <c r="C140" s="36">
        <v>18612</v>
      </c>
      <c r="D140" s="36">
        <v>1551</v>
      </c>
      <c r="E140" s="36">
        <v>484</v>
      </c>
      <c r="F140" s="36">
        <f t="shared" si="2"/>
        <v>2035</v>
      </c>
      <c r="G140" s="36">
        <v>36</v>
      </c>
      <c r="H140" s="36">
        <v>3</v>
      </c>
      <c r="I140" s="36">
        <v>1145</v>
      </c>
      <c r="J140" s="36">
        <v>284</v>
      </c>
      <c r="K140" s="18">
        <v>565</v>
      </c>
      <c r="L140" s="36">
        <v>9</v>
      </c>
      <c r="M140" s="36">
        <v>43</v>
      </c>
      <c r="N140" s="36">
        <v>1</v>
      </c>
      <c r="O140" s="18">
        <v>4806</v>
      </c>
    </row>
    <row r="141" spans="1:15" x14ac:dyDescent="0.2">
      <c r="A141" s="19">
        <v>1283</v>
      </c>
      <c r="B141" s="36" t="s">
        <v>177</v>
      </c>
      <c r="C141" s="36">
        <v>61839</v>
      </c>
      <c r="D141" s="36">
        <v>7160</v>
      </c>
      <c r="E141" s="36">
        <v>1611</v>
      </c>
      <c r="F141" s="36">
        <f t="shared" si="2"/>
        <v>8771</v>
      </c>
      <c r="G141" s="36">
        <v>585</v>
      </c>
      <c r="H141" s="36">
        <v>263</v>
      </c>
      <c r="I141" s="36">
        <v>3396</v>
      </c>
      <c r="J141" s="36">
        <v>871</v>
      </c>
      <c r="K141" s="18">
        <v>1284</v>
      </c>
      <c r="L141" s="36">
        <v>40</v>
      </c>
      <c r="M141" s="36">
        <v>150</v>
      </c>
      <c r="N141" s="36">
        <v>0</v>
      </c>
      <c r="O141" s="18">
        <v>12401</v>
      </c>
    </row>
    <row r="142" spans="1:15" s="21" customFormat="1" x14ac:dyDescent="0.2">
      <c r="A142" s="19">
        <v>1284</v>
      </c>
      <c r="B142" s="36" t="s">
        <v>178</v>
      </c>
      <c r="C142" s="36">
        <v>13626</v>
      </c>
      <c r="D142" s="36">
        <v>1224</v>
      </c>
      <c r="E142" s="36">
        <v>132</v>
      </c>
      <c r="F142" s="36">
        <f t="shared" si="2"/>
        <v>1356</v>
      </c>
      <c r="G142" s="36">
        <v>35</v>
      </c>
      <c r="H142" s="36">
        <v>5</v>
      </c>
      <c r="I142" s="36">
        <v>960</v>
      </c>
      <c r="J142" s="36">
        <v>228</v>
      </c>
      <c r="K142" s="18">
        <v>743</v>
      </c>
      <c r="L142" s="36">
        <v>24</v>
      </c>
      <c r="M142" s="36">
        <v>54</v>
      </c>
      <c r="N142" s="36">
        <v>1</v>
      </c>
      <c r="O142" s="18">
        <v>2366</v>
      </c>
    </row>
    <row r="143" spans="1:15" x14ac:dyDescent="0.2">
      <c r="A143" s="19">
        <v>1285</v>
      </c>
      <c r="B143" s="36" t="s">
        <v>179</v>
      </c>
      <c r="C143" s="36">
        <v>16705</v>
      </c>
      <c r="D143" s="36">
        <v>1667</v>
      </c>
      <c r="E143" s="36">
        <v>259</v>
      </c>
      <c r="F143" s="36">
        <f t="shared" si="2"/>
        <v>1926</v>
      </c>
      <c r="G143" s="36">
        <v>36</v>
      </c>
      <c r="H143" s="36">
        <v>19</v>
      </c>
      <c r="I143" s="36">
        <v>1295</v>
      </c>
      <c r="J143" s="36">
        <v>270</v>
      </c>
      <c r="K143" s="18">
        <v>1593</v>
      </c>
      <c r="L143" s="36">
        <v>13</v>
      </c>
      <c r="M143" s="36">
        <v>81</v>
      </c>
      <c r="N143" s="36">
        <v>1</v>
      </c>
      <c r="O143" s="18">
        <v>3701</v>
      </c>
    </row>
    <row r="144" spans="1:15" s="21" customFormat="1" x14ac:dyDescent="0.2">
      <c r="A144" s="19">
        <v>1286</v>
      </c>
      <c r="B144" s="36" t="s">
        <v>180</v>
      </c>
      <c r="C144" s="36">
        <v>15433</v>
      </c>
      <c r="D144" s="36">
        <v>1668</v>
      </c>
      <c r="E144" s="36">
        <v>191</v>
      </c>
      <c r="F144" s="36">
        <f t="shared" si="2"/>
        <v>1859</v>
      </c>
      <c r="G144" s="36">
        <v>27</v>
      </c>
      <c r="H144" s="36">
        <v>30</v>
      </c>
      <c r="I144" s="36">
        <v>1023</v>
      </c>
      <c r="J144" s="36">
        <v>280</v>
      </c>
      <c r="K144" s="18">
        <v>1184</v>
      </c>
      <c r="L144" s="36">
        <v>8</v>
      </c>
      <c r="M144" s="36">
        <v>72</v>
      </c>
      <c r="N144" s="36">
        <v>3</v>
      </c>
      <c r="O144" s="18">
        <v>2729</v>
      </c>
    </row>
    <row r="145" spans="1:15" x14ac:dyDescent="0.2">
      <c r="A145" s="19">
        <v>1287</v>
      </c>
      <c r="B145" s="36" t="s">
        <v>181</v>
      </c>
      <c r="C145" s="36">
        <v>22701</v>
      </c>
      <c r="D145" s="36">
        <v>2184</v>
      </c>
      <c r="E145" s="36">
        <v>322</v>
      </c>
      <c r="F145" s="36">
        <f t="shared" si="2"/>
        <v>2506</v>
      </c>
      <c r="G145" s="36">
        <v>113</v>
      </c>
      <c r="H145" s="36">
        <v>20</v>
      </c>
      <c r="I145" s="36">
        <v>1698</v>
      </c>
      <c r="J145" s="36">
        <v>406</v>
      </c>
      <c r="K145" s="18">
        <v>1279</v>
      </c>
      <c r="L145" s="36">
        <v>8</v>
      </c>
      <c r="M145" s="36">
        <v>48</v>
      </c>
      <c r="N145" s="36">
        <v>1</v>
      </c>
      <c r="O145" s="18">
        <v>3936</v>
      </c>
    </row>
    <row r="146" spans="1:15" x14ac:dyDescent="0.2">
      <c r="A146" s="19">
        <v>1290</v>
      </c>
      <c r="B146" s="36" t="s">
        <v>182</v>
      </c>
      <c r="C146" s="36">
        <v>41952</v>
      </c>
      <c r="D146" s="36">
        <v>4354</v>
      </c>
      <c r="E146" s="36">
        <v>796</v>
      </c>
      <c r="F146" s="36">
        <f t="shared" si="2"/>
        <v>5150</v>
      </c>
      <c r="G146" s="36">
        <v>94</v>
      </c>
      <c r="H146" s="36">
        <v>147</v>
      </c>
      <c r="I146" s="36">
        <v>2883</v>
      </c>
      <c r="J146" s="36">
        <v>581</v>
      </c>
      <c r="K146" s="18">
        <v>3563</v>
      </c>
      <c r="L146" s="36">
        <v>28</v>
      </c>
      <c r="M146" s="36">
        <v>302</v>
      </c>
      <c r="N146" s="36">
        <v>6</v>
      </c>
      <c r="O146" s="18">
        <v>9924</v>
      </c>
    </row>
    <row r="147" spans="1:15" x14ac:dyDescent="0.2">
      <c r="A147" s="19">
        <v>1291</v>
      </c>
      <c r="B147" s="36" t="s">
        <v>183</v>
      </c>
      <c r="C147" s="36">
        <v>10929</v>
      </c>
      <c r="D147" s="36">
        <v>1532</v>
      </c>
      <c r="E147" s="36">
        <v>203</v>
      </c>
      <c r="F147" s="36">
        <f t="shared" si="2"/>
        <v>1735</v>
      </c>
      <c r="G147" s="36">
        <v>25</v>
      </c>
      <c r="H147" s="36">
        <v>45</v>
      </c>
      <c r="I147" s="36">
        <v>834</v>
      </c>
      <c r="J147" s="36">
        <v>180</v>
      </c>
      <c r="K147" s="18">
        <v>1608</v>
      </c>
      <c r="L147" s="36">
        <v>13</v>
      </c>
      <c r="M147" s="36">
        <v>43</v>
      </c>
      <c r="N147" s="36">
        <v>0</v>
      </c>
      <c r="O147" s="18">
        <v>2749</v>
      </c>
    </row>
    <row r="148" spans="1:15" x14ac:dyDescent="0.2">
      <c r="A148" s="19">
        <v>1292</v>
      </c>
      <c r="B148" s="36" t="s">
        <v>184</v>
      </c>
      <c r="C148" s="36">
        <v>22613</v>
      </c>
      <c r="D148" s="36">
        <v>2303</v>
      </c>
      <c r="E148" s="36">
        <v>1289</v>
      </c>
      <c r="F148" s="36">
        <f t="shared" si="2"/>
        <v>3592</v>
      </c>
      <c r="G148" s="36">
        <v>66</v>
      </c>
      <c r="H148" s="36">
        <v>7</v>
      </c>
      <c r="I148" s="36">
        <v>1671</v>
      </c>
      <c r="J148" s="36">
        <v>442</v>
      </c>
      <c r="K148" s="18">
        <v>1816</v>
      </c>
      <c r="L148" s="36">
        <v>26</v>
      </c>
      <c r="M148" s="36">
        <v>142</v>
      </c>
      <c r="N148" s="36">
        <v>2</v>
      </c>
      <c r="O148" s="18">
        <v>5224</v>
      </c>
    </row>
    <row r="149" spans="1:15" x14ac:dyDescent="0.2">
      <c r="A149" s="19">
        <v>1293</v>
      </c>
      <c r="B149" s="36" t="s">
        <v>185</v>
      </c>
      <c r="C149" s="36">
        <v>27718</v>
      </c>
      <c r="D149" s="36">
        <v>3320</v>
      </c>
      <c r="E149" s="36">
        <v>595</v>
      </c>
      <c r="F149" s="36">
        <f t="shared" si="2"/>
        <v>3915</v>
      </c>
      <c r="G149" s="36">
        <v>68</v>
      </c>
      <c r="H149" s="36">
        <v>18</v>
      </c>
      <c r="I149" s="36">
        <v>2068</v>
      </c>
      <c r="J149" s="36">
        <v>408</v>
      </c>
      <c r="K149" s="18">
        <v>3588</v>
      </c>
      <c r="L149" s="36">
        <v>21</v>
      </c>
      <c r="M149" s="36">
        <v>336</v>
      </c>
      <c r="N149" s="36">
        <v>3</v>
      </c>
      <c r="O149" s="18">
        <v>8066</v>
      </c>
    </row>
    <row r="150" spans="1:15" s="2" customFormat="1" x14ac:dyDescent="0.2">
      <c r="A150" s="19" t="s">
        <v>18</v>
      </c>
      <c r="B150" s="36" t="s">
        <v>16</v>
      </c>
      <c r="C150" s="36">
        <v>9</v>
      </c>
      <c r="D150" s="36">
        <v>2</v>
      </c>
      <c r="E150" s="36">
        <v>0</v>
      </c>
      <c r="F150" s="36">
        <f t="shared" si="2"/>
        <v>2</v>
      </c>
      <c r="G150" s="36">
        <v>0</v>
      </c>
      <c r="H150" s="36">
        <v>0</v>
      </c>
      <c r="I150" s="36">
        <v>0</v>
      </c>
      <c r="J150" s="36">
        <v>0</v>
      </c>
      <c r="K150" s="18">
        <v>0</v>
      </c>
      <c r="L150" s="36">
        <v>0</v>
      </c>
      <c r="M150" s="36">
        <v>0</v>
      </c>
      <c r="N150" s="36">
        <v>0</v>
      </c>
      <c r="O150" s="18">
        <v>2</v>
      </c>
    </row>
    <row r="151" spans="1:15" s="21" customFormat="1" x14ac:dyDescent="0.2">
      <c r="A151" s="118" t="s">
        <v>372</v>
      </c>
      <c r="B151" s="42"/>
      <c r="C151" s="42">
        <v>629359</v>
      </c>
      <c r="D151" s="42">
        <v>64976</v>
      </c>
      <c r="E151" s="42">
        <v>11576</v>
      </c>
      <c r="F151" s="42">
        <f t="shared" si="2"/>
        <v>76552</v>
      </c>
      <c r="G151" s="42">
        <v>1837</v>
      </c>
      <c r="H151" s="42">
        <v>1182</v>
      </c>
      <c r="I151" s="42">
        <v>38909</v>
      </c>
      <c r="J151" s="42">
        <v>9157</v>
      </c>
      <c r="K151" s="20">
        <v>37000</v>
      </c>
      <c r="L151" s="42">
        <v>524</v>
      </c>
      <c r="M151" s="42">
        <v>3150</v>
      </c>
      <c r="N151" s="42">
        <v>39</v>
      </c>
      <c r="O151" s="20">
        <v>118008</v>
      </c>
    </row>
    <row r="152" spans="1:15" x14ac:dyDescent="0.2">
      <c r="A152" s="19">
        <v>1315</v>
      </c>
      <c r="B152" s="36" t="s">
        <v>186</v>
      </c>
      <c r="C152" s="36">
        <v>5941</v>
      </c>
      <c r="D152" s="36">
        <v>778</v>
      </c>
      <c r="E152" s="36">
        <v>128</v>
      </c>
      <c r="F152" s="36">
        <f t="shared" si="2"/>
        <v>906</v>
      </c>
      <c r="G152" s="36">
        <v>14</v>
      </c>
      <c r="H152" s="36">
        <v>10</v>
      </c>
      <c r="I152" s="36">
        <v>466</v>
      </c>
      <c r="J152" s="36">
        <v>135</v>
      </c>
      <c r="K152" s="18">
        <v>1026</v>
      </c>
      <c r="L152" s="36">
        <v>15</v>
      </c>
      <c r="M152" s="36">
        <v>226</v>
      </c>
      <c r="N152" s="36">
        <v>2</v>
      </c>
      <c r="O152" s="18">
        <v>1910</v>
      </c>
    </row>
    <row r="153" spans="1:15" x14ac:dyDescent="0.2">
      <c r="A153" s="19">
        <v>1380</v>
      </c>
      <c r="B153" s="36" t="s">
        <v>187</v>
      </c>
      <c r="C153" s="36">
        <v>49154</v>
      </c>
      <c r="D153" s="36">
        <v>4882</v>
      </c>
      <c r="E153" s="36">
        <v>851</v>
      </c>
      <c r="F153" s="36">
        <f t="shared" si="2"/>
        <v>5733</v>
      </c>
      <c r="G153" s="36">
        <v>83</v>
      </c>
      <c r="H153" s="36">
        <v>104</v>
      </c>
      <c r="I153" s="36">
        <v>3258</v>
      </c>
      <c r="J153" s="36">
        <v>852</v>
      </c>
      <c r="K153" s="18">
        <v>2110</v>
      </c>
      <c r="L153" s="36">
        <v>58</v>
      </c>
      <c r="M153" s="36">
        <v>385</v>
      </c>
      <c r="N153" s="36">
        <v>6</v>
      </c>
      <c r="O153" s="18">
        <v>8375</v>
      </c>
    </row>
    <row r="154" spans="1:15" x14ac:dyDescent="0.2">
      <c r="A154" s="19">
        <v>1381</v>
      </c>
      <c r="B154" s="36" t="s">
        <v>188</v>
      </c>
      <c r="C154" s="36">
        <v>15041</v>
      </c>
      <c r="D154" s="36">
        <v>2006</v>
      </c>
      <c r="E154" s="36">
        <v>323</v>
      </c>
      <c r="F154" s="36">
        <f t="shared" si="2"/>
        <v>2329</v>
      </c>
      <c r="G154" s="36">
        <v>52</v>
      </c>
      <c r="H154" s="36">
        <v>26</v>
      </c>
      <c r="I154" s="36">
        <v>1196</v>
      </c>
      <c r="J154" s="36">
        <v>461</v>
      </c>
      <c r="K154" s="18">
        <v>2644</v>
      </c>
      <c r="L154" s="36">
        <v>26</v>
      </c>
      <c r="M154" s="36">
        <v>252</v>
      </c>
      <c r="N154" s="36">
        <v>1</v>
      </c>
      <c r="O154" s="18">
        <v>4052</v>
      </c>
    </row>
    <row r="155" spans="1:15" x14ac:dyDescent="0.2">
      <c r="A155" s="19">
        <v>1382</v>
      </c>
      <c r="B155" s="36" t="s">
        <v>189</v>
      </c>
      <c r="C155" s="36">
        <v>24079</v>
      </c>
      <c r="D155" s="36">
        <v>3028</v>
      </c>
      <c r="E155" s="36">
        <v>467</v>
      </c>
      <c r="F155" s="36">
        <f t="shared" si="2"/>
        <v>3495</v>
      </c>
      <c r="G155" s="36">
        <v>46</v>
      </c>
      <c r="H155" s="36">
        <v>24</v>
      </c>
      <c r="I155" s="36">
        <v>1741</v>
      </c>
      <c r="J155" s="36">
        <v>655</v>
      </c>
      <c r="K155" s="18">
        <v>2634</v>
      </c>
      <c r="L155" s="36">
        <v>32</v>
      </c>
      <c r="M155" s="36">
        <v>268</v>
      </c>
      <c r="N155" s="36">
        <v>1</v>
      </c>
      <c r="O155" s="18">
        <v>5341</v>
      </c>
    </row>
    <row r="156" spans="1:15" x14ac:dyDescent="0.2">
      <c r="A156" s="19">
        <v>1383</v>
      </c>
      <c r="B156" s="36" t="s">
        <v>190</v>
      </c>
      <c r="C156" s="36">
        <v>33642</v>
      </c>
      <c r="D156" s="36">
        <v>4038</v>
      </c>
      <c r="E156" s="36">
        <v>771</v>
      </c>
      <c r="F156" s="36">
        <f t="shared" si="2"/>
        <v>4809</v>
      </c>
      <c r="G156" s="36">
        <v>212</v>
      </c>
      <c r="H156" s="36">
        <v>81</v>
      </c>
      <c r="I156" s="36">
        <v>2543</v>
      </c>
      <c r="J156" s="36">
        <v>843</v>
      </c>
      <c r="K156" s="18">
        <v>3239</v>
      </c>
      <c r="L156" s="36">
        <v>71</v>
      </c>
      <c r="M156" s="36">
        <v>374</v>
      </c>
      <c r="N156" s="36">
        <v>4</v>
      </c>
      <c r="O156" s="18">
        <v>7360</v>
      </c>
    </row>
    <row r="157" spans="1:15" x14ac:dyDescent="0.2">
      <c r="A157" s="19">
        <v>1384</v>
      </c>
      <c r="B157" s="36" t="s">
        <v>191</v>
      </c>
      <c r="C157" s="36">
        <v>42717</v>
      </c>
      <c r="D157" s="36">
        <v>3648</v>
      </c>
      <c r="E157" s="36">
        <v>484</v>
      </c>
      <c r="F157" s="36">
        <f t="shared" si="2"/>
        <v>4132</v>
      </c>
      <c r="G157" s="36">
        <v>44</v>
      </c>
      <c r="H157" s="36">
        <v>65</v>
      </c>
      <c r="I157" s="36">
        <v>3087</v>
      </c>
      <c r="J157" s="36">
        <v>1385</v>
      </c>
      <c r="K157" s="18">
        <v>1935</v>
      </c>
      <c r="L157" s="36">
        <v>125</v>
      </c>
      <c r="M157" s="36">
        <v>506</v>
      </c>
      <c r="N157" s="36">
        <v>3</v>
      </c>
      <c r="O157" s="18">
        <v>7750</v>
      </c>
    </row>
    <row r="158" spans="1:15" x14ac:dyDescent="0.2">
      <c r="A158" s="19" t="s">
        <v>19</v>
      </c>
      <c r="B158" s="36" t="s">
        <v>16</v>
      </c>
      <c r="C158" s="36">
        <v>1</v>
      </c>
      <c r="D158" s="36">
        <v>0</v>
      </c>
      <c r="E158" s="36">
        <v>0</v>
      </c>
      <c r="F158" s="36">
        <f t="shared" si="2"/>
        <v>0</v>
      </c>
      <c r="G158" s="36">
        <v>0</v>
      </c>
      <c r="H158" s="36">
        <v>0</v>
      </c>
      <c r="I158" s="36">
        <v>0</v>
      </c>
      <c r="J158" s="36">
        <v>0</v>
      </c>
      <c r="K158" s="18">
        <v>1</v>
      </c>
      <c r="L158" s="36">
        <v>0</v>
      </c>
      <c r="M158" s="36">
        <v>0</v>
      </c>
      <c r="N158" s="36">
        <v>0</v>
      </c>
      <c r="O158" s="18">
        <v>0</v>
      </c>
    </row>
    <row r="159" spans="1:15" s="21" customFormat="1" x14ac:dyDescent="0.2">
      <c r="A159" s="118" t="s">
        <v>373</v>
      </c>
      <c r="B159" s="42"/>
      <c r="C159" s="42">
        <v>170575</v>
      </c>
      <c r="D159" s="42">
        <v>18380</v>
      </c>
      <c r="E159" s="42">
        <v>3024</v>
      </c>
      <c r="F159" s="42">
        <f t="shared" si="2"/>
        <v>21404</v>
      </c>
      <c r="G159" s="42">
        <v>451</v>
      </c>
      <c r="H159" s="42">
        <v>310</v>
      </c>
      <c r="I159" s="42">
        <v>12291</v>
      </c>
      <c r="J159" s="42">
        <v>4331</v>
      </c>
      <c r="K159" s="20">
        <v>13589</v>
      </c>
      <c r="L159" s="42">
        <v>327</v>
      </c>
      <c r="M159" s="42">
        <v>2011</v>
      </c>
      <c r="N159" s="42">
        <v>17</v>
      </c>
      <c r="O159" s="20">
        <v>34788</v>
      </c>
    </row>
    <row r="160" spans="1:15" x14ac:dyDescent="0.2">
      <c r="A160" s="19">
        <v>1401</v>
      </c>
      <c r="B160" s="36" t="s">
        <v>192</v>
      </c>
      <c r="C160" s="36">
        <v>17538</v>
      </c>
      <c r="D160" s="36">
        <v>1516</v>
      </c>
      <c r="E160" s="36">
        <v>312</v>
      </c>
      <c r="F160" s="36">
        <f t="shared" si="2"/>
        <v>1828</v>
      </c>
      <c r="G160" s="36">
        <v>44</v>
      </c>
      <c r="H160" s="36">
        <v>1</v>
      </c>
      <c r="I160" s="36">
        <v>1624</v>
      </c>
      <c r="J160" s="36">
        <v>382</v>
      </c>
      <c r="K160" s="18">
        <v>609</v>
      </c>
      <c r="L160" s="36">
        <v>51</v>
      </c>
      <c r="M160" s="36">
        <v>263</v>
      </c>
      <c r="N160" s="36">
        <v>2</v>
      </c>
      <c r="O160" s="18">
        <v>3532</v>
      </c>
    </row>
    <row r="161" spans="1:15" x14ac:dyDescent="0.2">
      <c r="A161" s="19">
        <v>1402</v>
      </c>
      <c r="B161" s="36" t="s">
        <v>193</v>
      </c>
      <c r="C161" s="36">
        <v>15703</v>
      </c>
      <c r="D161" s="36">
        <v>1039</v>
      </c>
      <c r="E161" s="36">
        <v>150</v>
      </c>
      <c r="F161" s="36">
        <f t="shared" si="2"/>
        <v>1189</v>
      </c>
      <c r="G161" s="36">
        <v>63</v>
      </c>
      <c r="H161" s="36">
        <v>114</v>
      </c>
      <c r="I161" s="36">
        <v>951</v>
      </c>
      <c r="J161" s="36">
        <v>208</v>
      </c>
      <c r="K161" s="18">
        <v>124</v>
      </c>
      <c r="L161" s="36">
        <v>29</v>
      </c>
      <c r="M161" s="36">
        <v>67</v>
      </c>
      <c r="N161" s="36">
        <v>1</v>
      </c>
      <c r="O161" s="18">
        <v>1870</v>
      </c>
    </row>
    <row r="162" spans="1:15" s="21" customFormat="1" x14ac:dyDescent="0.2">
      <c r="A162" s="19">
        <v>1407</v>
      </c>
      <c r="B162" s="36" t="s">
        <v>194</v>
      </c>
      <c r="C162" s="36">
        <v>5840</v>
      </c>
      <c r="D162" s="36">
        <v>582</v>
      </c>
      <c r="E162" s="36">
        <v>46</v>
      </c>
      <c r="F162" s="36">
        <f t="shared" si="2"/>
        <v>628</v>
      </c>
      <c r="G162" s="36">
        <v>3</v>
      </c>
      <c r="H162" s="36">
        <v>4</v>
      </c>
      <c r="I162" s="36">
        <v>512</v>
      </c>
      <c r="J162" s="36">
        <v>414</v>
      </c>
      <c r="K162" s="18">
        <v>68</v>
      </c>
      <c r="L162" s="36">
        <v>56</v>
      </c>
      <c r="M162" s="36">
        <v>32</v>
      </c>
      <c r="N162" s="36">
        <v>0</v>
      </c>
      <c r="O162" s="18">
        <v>1040</v>
      </c>
    </row>
    <row r="163" spans="1:15" x14ac:dyDescent="0.2">
      <c r="A163" s="19">
        <v>1415</v>
      </c>
      <c r="B163" s="36" t="s">
        <v>195</v>
      </c>
      <c r="C163" s="36">
        <v>13921</v>
      </c>
      <c r="D163" s="36">
        <v>1621</v>
      </c>
      <c r="E163" s="36">
        <v>262</v>
      </c>
      <c r="F163" s="36">
        <f t="shared" si="2"/>
        <v>1883</v>
      </c>
      <c r="G163" s="36">
        <v>57</v>
      </c>
      <c r="H163" s="36">
        <v>56</v>
      </c>
      <c r="I163" s="36">
        <v>1065</v>
      </c>
      <c r="J163" s="36">
        <v>446</v>
      </c>
      <c r="K163" s="18">
        <v>940</v>
      </c>
      <c r="L163" s="36">
        <v>54</v>
      </c>
      <c r="M163" s="36">
        <v>227</v>
      </c>
      <c r="N163" s="36">
        <v>0</v>
      </c>
      <c r="O163" s="18">
        <v>3376</v>
      </c>
    </row>
    <row r="164" spans="1:15" x14ac:dyDescent="0.2">
      <c r="A164" s="19">
        <v>1419</v>
      </c>
      <c r="B164" s="36" t="s">
        <v>196</v>
      </c>
      <c r="C164" s="36">
        <v>9316</v>
      </c>
      <c r="D164" s="36">
        <v>1055</v>
      </c>
      <c r="E164" s="36">
        <v>193</v>
      </c>
      <c r="F164" s="36">
        <f t="shared" si="2"/>
        <v>1248</v>
      </c>
      <c r="G164" s="36">
        <v>64</v>
      </c>
      <c r="H164" s="36">
        <v>66</v>
      </c>
      <c r="I164" s="36">
        <v>639</v>
      </c>
      <c r="J164" s="36">
        <v>327</v>
      </c>
      <c r="K164" s="18">
        <v>832</v>
      </c>
      <c r="L164" s="36">
        <v>42</v>
      </c>
      <c r="M164" s="36">
        <v>134</v>
      </c>
      <c r="N164" s="36">
        <v>0</v>
      </c>
      <c r="O164" s="18">
        <v>2259</v>
      </c>
    </row>
    <row r="165" spans="1:15" x14ac:dyDescent="0.2">
      <c r="A165" s="19">
        <v>1421</v>
      </c>
      <c r="B165" s="36" t="s">
        <v>197</v>
      </c>
      <c r="C165" s="36">
        <v>9291</v>
      </c>
      <c r="D165" s="36">
        <v>1278</v>
      </c>
      <c r="E165" s="36">
        <v>239</v>
      </c>
      <c r="F165" s="36">
        <f t="shared" si="2"/>
        <v>1517</v>
      </c>
      <c r="G165" s="36">
        <v>32</v>
      </c>
      <c r="H165" s="36">
        <v>8</v>
      </c>
      <c r="I165" s="36">
        <v>648</v>
      </c>
      <c r="J165" s="36">
        <v>291</v>
      </c>
      <c r="K165" s="18">
        <v>1652</v>
      </c>
      <c r="L165" s="36">
        <v>26</v>
      </c>
      <c r="M165" s="36">
        <v>302</v>
      </c>
      <c r="N165" s="36">
        <v>2</v>
      </c>
      <c r="O165" s="18">
        <v>2852</v>
      </c>
    </row>
    <row r="166" spans="1:15" x14ac:dyDescent="0.2">
      <c r="A166" s="19">
        <v>1427</v>
      </c>
      <c r="B166" s="36" t="s">
        <v>198</v>
      </c>
      <c r="C166" s="36">
        <v>5199</v>
      </c>
      <c r="D166" s="36">
        <v>695</v>
      </c>
      <c r="E166" s="36">
        <v>56</v>
      </c>
      <c r="F166" s="36">
        <f t="shared" si="2"/>
        <v>751</v>
      </c>
      <c r="G166" s="36">
        <v>6</v>
      </c>
      <c r="H166" s="36">
        <v>1</v>
      </c>
      <c r="I166" s="36">
        <v>376</v>
      </c>
      <c r="J166" s="36">
        <v>228</v>
      </c>
      <c r="K166" s="18">
        <v>296</v>
      </c>
      <c r="L166" s="36">
        <v>17</v>
      </c>
      <c r="M166" s="36">
        <v>80</v>
      </c>
      <c r="N166" s="36">
        <v>1</v>
      </c>
      <c r="O166" s="18">
        <v>1235</v>
      </c>
    </row>
    <row r="167" spans="1:15" x14ac:dyDescent="0.2">
      <c r="A167" s="19">
        <v>1430</v>
      </c>
      <c r="B167" s="36" t="s">
        <v>199</v>
      </c>
      <c r="C167" s="36">
        <v>6523</v>
      </c>
      <c r="D167" s="36">
        <v>835</v>
      </c>
      <c r="E167" s="36">
        <v>163</v>
      </c>
      <c r="F167" s="36">
        <f t="shared" si="2"/>
        <v>998</v>
      </c>
      <c r="G167" s="36">
        <v>52</v>
      </c>
      <c r="H167" s="36">
        <v>13</v>
      </c>
      <c r="I167" s="36">
        <v>507</v>
      </c>
      <c r="J167" s="36">
        <v>156</v>
      </c>
      <c r="K167" s="18">
        <v>1235</v>
      </c>
      <c r="L167" s="36">
        <v>14</v>
      </c>
      <c r="M167" s="36">
        <v>264</v>
      </c>
      <c r="N167" s="36">
        <v>0</v>
      </c>
      <c r="O167" s="18">
        <v>2183</v>
      </c>
    </row>
    <row r="168" spans="1:15" x14ac:dyDescent="0.2">
      <c r="A168" s="19">
        <v>1435</v>
      </c>
      <c r="B168" s="36" t="s">
        <v>200</v>
      </c>
      <c r="C168" s="36">
        <v>7821</v>
      </c>
      <c r="D168" s="36">
        <v>1183</v>
      </c>
      <c r="E168" s="36">
        <v>118</v>
      </c>
      <c r="F168" s="36">
        <f t="shared" si="2"/>
        <v>1301</v>
      </c>
      <c r="G168" s="36">
        <v>4</v>
      </c>
      <c r="H168" s="36">
        <v>68</v>
      </c>
      <c r="I168" s="36">
        <v>576</v>
      </c>
      <c r="J168" s="36">
        <v>252</v>
      </c>
      <c r="K168" s="18">
        <v>1694</v>
      </c>
      <c r="L168" s="36">
        <v>45</v>
      </c>
      <c r="M168" s="36">
        <v>334</v>
      </c>
      <c r="N168" s="36">
        <v>0</v>
      </c>
      <c r="O168" s="18">
        <v>2461</v>
      </c>
    </row>
    <row r="169" spans="1:15" x14ac:dyDescent="0.2">
      <c r="A169" s="19">
        <v>1438</v>
      </c>
      <c r="B169" s="36" t="s">
        <v>201</v>
      </c>
      <c r="C169" s="36">
        <v>2931</v>
      </c>
      <c r="D169" s="36">
        <v>464</v>
      </c>
      <c r="E169" s="36">
        <v>55</v>
      </c>
      <c r="F169" s="36">
        <f t="shared" si="2"/>
        <v>519</v>
      </c>
      <c r="G169" s="36">
        <v>0</v>
      </c>
      <c r="H169" s="36">
        <v>2</v>
      </c>
      <c r="I169" s="36">
        <v>212</v>
      </c>
      <c r="J169" s="36">
        <v>43</v>
      </c>
      <c r="K169" s="18">
        <v>821</v>
      </c>
      <c r="L169" s="36">
        <v>14</v>
      </c>
      <c r="M169" s="36">
        <v>155</v>
      </c>
      <c r="N169" s="36">
        <v>1</v>
      </c>
      <c r="O169" s="18">
        <v>1181</v>
      </c>
    </row>
    <row r="170" spans="1:15" s="21" customFormat="1" x14ac:dyDescent="0.2">
      <c r="A170" s="19">
        <v>1439</v>
      </c>
      <c r="B170" s="36" t="s">
        <v>202</v>
      </c>
      <c r="C170" s="36">
        <v>3934</v>
      </c>
      <c r="D170" s="36">
        <v>468</v>
      </c>
      <c r="E170" s="36">
        <v>93</v>
      </c>
      <c r="F170" s="36">
        <f t="shared" si="2"/>
        <v>561</v>
      </c>
      <c r="G170" s="36">
        <v>16</v>
      </c>
      <c r="H170" s="36">
        <v>21</v>
      </c>
      <c r="I170" s="36">
        <v>268</v>
      </c>
      <c r="J170" s="36">
        <v>72</v>
      </c>
      <c r="K170" s="18">
        <v>1107</v>
      </c>
      <c r="L170" s="36">
        <v>17</v>
      </c>
      <c r="M170" s="36">
        <v>173</v>
      </c>
      <c r="N170" s="36">
        <v>1</v>
      </c>
      <c r="O170" s="18">
        <v>1386</v>
      </c>
    </row>
    <row r="171" spans="1:15" s="21" customFormat="1" x14ac:dyDescent="0.2">
      <c r="A171" s="19">
        <v>1440</v>
      </c>
      <c r="B171" s="36" t="s">
        <v>203</v>
      </c>
      <c r="C171" s="36">
        <v>14807</v>
      </c>
      <c r="D171" s="36">
        <v>1246</v>
      </c>
      <c r="E171" s="36">
        <v>205</v>
      </c>
      <c r="F171" s="36">
        <f t="shared" si="2"/>
        <v>1451</v>
      </c>
      <c r="G171" s="36">
        <v>40</v>
      </c>
      <c r="H171" s="36">
        <v>2</v>
      </c>
      <c r="I171" s="36">
        <v>1176</v>
      </c>
      <c r="J171" s="36">
        <v>349</v>
      </c>
      <c r="K171" s="18">
        <v>821</v>
      </c>
      <c r="L171" s="36">
        <v>46</v>
      </c>
      <c r="M171" s="36">
        <v>204</v>
      </c>
      <c r="N171" s="36">
        <v>3</v>
      </c>
      <c r="O171" s="18">
        <v>3307</v>
      </c>
    </row>
    <row r="172" spans="1:15" x14ac:dyDescent="0.2">
      <c r="A172" s="19">
        <v>1441</v>
      </c>
      <c r="B172" s="36" t="s">
        <v>204</v>
      </c>
      <c r="C172" s="36">
        <v>19716</v>
      </c>
      <c r="D172" s="36">
        <v>1581</v>
      </c>
      <c r="E172" s="36">
        <v>163</v>
      </c>
      <c r="F172" s="36">
        <f t="shared" si="2"/>
        <v>1744</v>
      </c>
      <c r="G172" s="36">
        <v>31</v>
      </c>
      <c r="H172" s="36">
        <v>1</v>
      </c>
      <c r="I172" s="36">
        <v>1525</v>
      </c>
      <c r="J172" s="36">
        <v>471</v>
      </c>
      <c r="K172" s="18">
        <v>577</v>
      </c>
      <c r="L172" s="36">
        <v>47</v>
      </c>
      <c r="M172" s="36">
        <v>253</v>
      </c>
      <c r="N172" s="36">
        <v>1</v>
      </c>
      <c r="O172" s="18">
        <v>3932</v>
      </c>
    </row>
    <row r="173" spans="1:15" x14ac:dyDescent="0.2">
      <c r="A173" s="19">
        <v>1442</v>
      </c>
      <c r="B173" s="36" t="s">
        <v>205</v>
      </c>
      <c r="C173" s="36">
        <v>6287</v>
      </c>
      <c r="D173" s="36">
        <v>808</v>
      </c>
      <c r="E173" s="36">
        <v>198</v>
      </c>
      <c r="F173" s="36">
        <f t="shared" si="2"/>
        <v>1006</v>
      </c>
      <c r="G173" s="36">
        <v>23</v>
      </c>
      <c r="H173" s="36">
        <v>68</v>
      </c>
      <c r="I173" s="36">
        <v>546</v>
      </c>
      <c r="J173" s="36">
        <v>124</v>
      </c>
      <c r="K173" s="18">
        <v>1256</v>
      </c>
      <c r="L173" s="36">
        <v>13</v>
      </c>
      <c r="M173" s="36">
        <v>251</v>
      </c>
      <c r="N173" s="36">
        <v>1</v>
      </c>
      <c r="O173" s="18">
        <v>2226</v>
      </c>
    </row>
    <row r="174" spans="1:15" x14ac:dyDescent="0.2">
      <c r="A174" s="19">
        <v>1443</v>
      </c>
      <c r="B174" s="36" t="s">
        <v>206</v>
      </c>
      <c r="C174" s="36">
        <v>5052</v>
      </c>
      <c r="D174" s="36">
        <v>488</v>
      </c>
      <c r="E174" s="36">
        <v>64</v>
      </c>
      <c r="F174" s="36">
        <f t="shared" si="2"/>
        <v>552</v>
      </c>
      <c r="G174" s="36">
        <v>0</v>
      </c>
      <c r="H174" s="36">
        <v>0</v>
      </c>
      <c r="I174" s="36">
        <v>521</v>
      </c>
      <c r="J174" s="36">
        <v>128</v>
      </c>
      <c r="K174" s="18">
        <v>520</v>
      </c>
      <c r="L174" s="36">
        <v>13</v>
      </c>
      <c r="M174" s="36">
        <v>175</v>
      </c>
      <c r="N174" s="36">
        <v>0</v>
      </c>
      <c r="O174" s="18">
        <v>1431</v>
      </c>
    </row>
    <row r="175" spans="1:15" x14ac:dyDescent="0.2">
      <c r="A175" s="19">
        <v>1444</v>
      </c>
      <c r="B175" s="36" t="s">
        <v>207</v>
      </c>
      <c r="C175" s="36">
        <v>3394</v>
      </c>
      <c r="D175" s="36">
        <v>487</v>
      </c>
      <c r="E175" s="36">
        <v>24</v>
      </c>
      <c r="F175" s="36">
        <f t="shared" si="2"/>
        <v>511</v>
      </c>
      <c r="G175" s="36">
        <v>4</v>
      </c>
      <c r="H175" s="36">
        <v>17</v>
      </c>
      <c r="I175" s="36">
        <v>250</v>
      </c>
      <c r="J175" s="36">
        <v>60</v>
      </c>
      <c r="K175" s="18">
        <v>853</v>
      </c>
      <c r="L175" s="36">
        <v>10</v>
      </c>
      <c r="M175" s="36">
        <v>78</v>
      </c>
      <c r="N175" s="36">
        <v>0</v>
      </c>
      <c r="O175" s="18">
        <v>1114</v>
      </c>
    </row>
    <row r="176" spans="1:15" x14ac:dyDescent="0.2">
      <c r="A176" s="19">
        <v>1445</v>
      </c>
      <c r="B176" s="36" t="s">
        <v>208</v>
      </c>
      <c r="C176" s="36">
        <v>3522</v>
      </c>
      <c r="D176" s="36">
        <v>440</v>
      </c>
      <c r="E176" s="36">
        <v>54</v>
      </c>
      <c r="F176" s="36">
        <f t="shared" si="2"/>
        <v>494</v>
      </c>
      <c r="G176" s="36">
        <v>3</v>
      </c>
      <c r="H176" s="36">
        <v>1</v>
      </c>
      <c r="I176" s="36">
        <v>264</v>
      </c>
      <c r="J176" s="36">
        <v>88</v>
      </c>
      <c r="K176" s="18">
        <v>964</v>
      </c>
      <c r="L176" s="36">
        <v>12</v>
      </c>
      <c r="M176" s="36">
        <v>109</v>
      </c>
      <c r="N176" s="36">
        <v>0</v>
      </c>
      <c r="O176" s="18">
        <v>1288</v>
      </c>
    </row>
    <row r="177" spans="1:15" x14ac:dyDescent="0.2">
      <c r="A177" s="19">
        <v>1446</v>
      </c>
      <c r="B177" s="36" t="s">
        <v>209</v>
      </c>
      <c r="C177" s="36">
        <v>4036</v>
      </c>
      <c r="D177" s="36">
        <v>497</v>
      </c>
      <c r="E177" s="36">
        <v>116</v>
      </c>
      <c r="F177" s="36">
        <f t="shared" si="2"/>
        <v>613</v>
      </c>
      <c r="G177" s="36">
        <v>5</v>
      </c>
      <c r="H177" s="36">
        <v>2</v>
      </c>
      <c r="I177" s="36">
        <v>354</v>
      </c>
      <c r="J177" s="36">
        <v>95</v>
      </c>
      <c r="K177" s="18">
        <v>461</v>
      </c>
      <c r="L177" s="36">
        <v>9</v>
      </c>
      <c r="M177" s="36">
        <v>82</v>
      </c>
      <c r="N177" s="36">
        <v>1</v>
      </c>
      <c r="O177" s="18">
        <v>1404</v>
      </c>
    </row>
    <row r="178" spans="1:15" x14ac:dyDescent="0.2">
      <c r="A178" s="19">
        <v>1447</v>
      </c>
      <c r="B178" s="36" t="s">
        <v>210</v>
      </c>
      <c r="C178" s="36">
        <v>3045</v>
      </c>
      <c r="D178" s="36">
        <v>483</v>
      </c>
      <c r="E178" s="36">
        <v>53</v>
      </c>
      <c r="F178" s="36">
        <f t="shared" si="2"/>
        <v>536</v>
      </c>
      <c r="G178" s="36">
        <v>5</v>
      </c>
      <c r="H178" s="36">
        <v>2</v>
      </c>
      <c r="I178" s="36">
        <v>237</v>
      </c>
      <c r="J178" s="36">
        <v>71</v>
      </c>
      <c r="K178" s="18">
        <v>631</v>
      </c>
      <c r="L178" s="36">
        <v>13</v>
      </c>
      <c r="M178" s="36">
        <v>111</v>
      </c>
      <c r="N178" s="36">
        <v>2</v>
      </c>
      <c r="O178" s="18">
        <v>1095</v>
      </c>
    </row>
    <row r="179" spans="1:15" s="21" customFormat="1" x14ac:dyDescent="0.2">
      <c r="A179" s="19">
        <v>1452</v>
      </c>
      <c r="B179" s="36" t="s">
        <v>211</v>
      </c>
      <c r="C179" s="36">
        <v>6811</v>
      </c>
      <c r="D179" s="36">
        <v>927</v>
      </c>
      <c r="E179" s="36">
        <v>101</v>
      </c>
      <c r="F179" s="36">
        <f t="shared" si="2"/>
        <v>1028</v>
      </c>
      <c r="G179" s="36">
        <v>12</v>
      </c>
      <c r="H179" s="36">
        <v>15</v>
      </c>
      <c r="I179" s="36">
        <v>463</v>
      </c>
      <c r="J179" s="36">
        <v>135</v>
      </c>
      <c r="K179" s="18">
        <v>1098</v>
      </c>
      <c r="L179" s="36">
        <v>22</v>
      </c>
      <c r="M179" s="36">
        <v>290</v>
      </c>
      <c r="N179" s="36">
        <v>3</v>
      </c>
      <c r="O179" s="18">
        <v>2184</v>
      </c>
    </row>
    <row r="180" spans="1:15" x14ac:dyDescent="0.2">
      <c r="A180" s="19">
        <v>1460</v>
      </c>
      <c r="B180" s="36" t="s">
        <v>212</v>
      </c>
      <c r="C180" s="36">
        <v>5782</v>
      </c>
      <c r="D180" s="36">
        <v>742</v>
      </c>
      <c r="E180" s="36">
        <v>114</v>
      </c>
      <c r="F180" s="36">
        <f t="shared" si="2"/>
        <v>856</v>
      </c>
      <c r="G180" s="36">
        <v>15</v>
      </c>
      <c r="H180" s="36">
        <v>62</v>
      </c>
      <c r="I180" s="36">
        <v>417</v>
      </c>
      <c r="J180" s="36">
        <v>122</v>
      </c>
      <c r="K180" s="18">
        <v>1139</v>
      </c>
      <c r="L180" s="36">
        <v>32</v>
      </c>
      <c r="M180" s="36">
        <v>350</v>
      </c>
      <c r="N180" s="36">
        <v>1</v>
      </c>
      <c r="O180" s="18">
        <v>2123</v>
      </c>
    </row>
    <row r="181" spans="1:15" x14ac:dyDescent="0.2">
      <c r="A181" s="19">
        <v>1461</v>
      </c>
      <c r="B181" s="36" t="s">
        <v>213</v>
      </c>
      <c r="C181" s="36">
        <v>5356</v>
      </c>
      <c r="D181" s="36">
        <v>710</v>
      </c>
      <c r="E181" s="36">
        <v>71</v>
      </c>
      <c r="F181" s="36">
        <f t="shared" si="2"/>
        <v>781</v>
      </c>
      <c r="G181" s="36">
        <v>4</v>
      </c>
      <c r="H181" s="36">
        <v>0</v>
      </c>
      <c r="I181" s="36">
        <v>346</v>
      </c>
      <c r="J181" s="36">
        <v>120</v>
      </c>
      <c r="K181" s="18">
        <v>1297</v>
      </c>
      <c r="L181" s="36">
        <v>37</v>
      </c>
      <c r="M181" s="36">
        <v>268</v>
      </c>
      <c r="N181" s="36">
        <v>1</v>
      </c>
      <c r="O181" s="18">
        <v>1896</v>
      </c>
    </row>
    <row r="182" spans="1:15" x14ac:dyDescent="0.2">
      <c r="A182" s="19">
        <v>1462</v>
      </c>
      <c r="B182" s="36" t="s">
        <v>214</v>
      </c>
      <c r="C182" s="36">
        <v>7813</v>
      </c>
      <c r="D182" s="36">
        <v>1042</v>
      </c>
      <c r="E182" s="36">
        <v>115</v>
      </c>
      <c r="F182" s="36">
        <f t="shared" si="2"/>
        <v>1157</v>
      </c>
      <c r="G182" s="36">
        <v>13</v>
      </c>
      <c r="H182" s="36">
        <v>11</v>
      </c>
      <c r="I182" s="36">
        <v>692</v>
      </c>
      <c r="J182" s="36">
        <v>166</v>
      </c>
      <c r="K182" s="18">
        <v>759</v>
      </c>
      <c r="L182" s="36">
        <v>13</v>
      </c>
      <c r="M182" s="36">
        <v>187</v>
      </c>
      <c r="N182" s="36">
        <v>0</v>
      </c>
      <c r="O182" s="18">
        <v>2355</v>
      </c>
    </row>
    <row r="183" spans="1:15" x14ac:dyDescent="0.2">
      <c r="A183" s="19">
        <v>1463</v>
      </c>
      <c r="B183" s="36" t="s">
        <v>215</v>
      </c>
      <c r="C183" s="36">
        <v>19558</v>
      </c>
      <c r="D183" s="36">
        <v>2327</v>
      </c>
      <c r="E183" s="36">
        <v>224</v>
      </c>
      <c r="F183" s="36">
        <f t="shared" si="2"/>
        <v>2551</v>
      </c>
      <c r="G183" s="36">
        <v>38</v>
      </c>
      <c r="H183" s="36">
        <v>68</v>
      </c>
      <c r="I183" s="36">
        <v>1654</v>
      </c>
      <c r="J183" s="36">
        <v>549</v>
      </c>
      <c r="K183" s="18">
        <v>2381</v>
      </c>
      <c r="L183" s="36">
        <v>52</v>
      </c>
      <c r="M183" s="36">
        <v>518</v>
      </c>
      <c r="N183" s="36">
        <v>2</v>
      </c>
      <c r="O183" s="18">
        <v>5516</v>
      </c>
    </row>
    <row r="184" spans="1:15" x14ac:dyDescent="0.2">
      <c r="A184" s="19">
        <v>1465</v>
      </c>
      <c r="B184" s="36" t="s">
        <v>216</v>
      </c>
      <c r="C184" s="36">
        <v>6242</v>
      </c>
      <c r="D184" s="36">
        <v>894</v>
      </c>
      <c r="E184" s="36">
        <v>132</v>
      </c>
      <c r="F184" s="36">
        <f t="shared" si="2"/>
        <v>1026</v>
      </c>
      <c r="G184" s="36">
        <v>15</v>
      </c>
      <c r="H184" s="36">
        <v>0</v>
      </c>
      <c r="I184" s="36">
        <v>492</v>
      </c>
      <c r="J184" s="36">
        <v>135</v>
      </c>
      <c r="K184" s="18">
        <v>1103</v>
      </c>
      <c r="L184" s="36">
        <v>16</v>
      </c>
      <c r="M184" s="36">
        <v>219</v>
      </c>
      <c r="N184" s="36">
        <v>2</v>
      </c>
      <c r="O184" s="18">
        <v>2262</v>
      </c>
    </row>
    <row r="185" spans="1:15" x14ac:dyDescent="0.2">
      <c r="A185" s="19">
        <v>1466</v>
      </c>
      <c r="B185" s="36" t="s">
        <v>217</v>
      </c>
      <c r="C185" s="36">
        <v>5295</v>
      </c>
      <c r="D185" s="36">
        <v>763</v>
      </c>
      <c r="E185" s="36">
        <v>155</v>
      </c>
      <c r="F185" s="36">
        <f t="shared" si="2"/>
        <v>918</v>
      </c>
      <c r="G185" s="36">
        <v>23</v>
      </c>
      <c r="H185" s="36">
        <v>14</v>
      </c>
      <c r="I185" s="36">
        <v>406</v>
      </c>
      <c r="J185" s="36">
        <v>105</v>
      </c>
      <c r="K185" s="18">
        <v>1309</v>
      </c>
      <c r="L185" s="36">
        <v>19</v>
      </c>
      <c r="M185" s="36">
        <v>182</v>
      </c>
      <c r="N185" s="36">
        <v>3</v>
      </c>
      <c r="O185" s="18">
        <v>1859</v>
      </c>
    </row>
    <row r="186" spans="1:15" x14ac:dyDescent="0.2">
      <c r="A186" s="19">
        <v>1470</v>
      </c>
      <c r="B186" s="36" t="s">
        <v>218</v>
      </c>
      <c r="C186" s="36">
        <v>9582</v>
      </c>
      <c r="D186" s="36">
        <v>1472</v>
      </c>
      <c r="E186" s="36">
        <v>205</v>
      </c>
      <c r="F186" s="36">
        <f t="shared" si="2"/>
        <v>1677</v>
      </c>
      <c r="G186" s="36">
        <v>41</v>
      </c>
      <c r="H186" s="36">
        <v>6</v>
      </c>
      <c r="I186" s="36">
        <v>730</v>
      </c>
      <c r="J186" s="36">
        <v>176</v>
      </c>
      <c r="K186" s="18">
        <v>2367</v>
      </c>
      <c r="L186" s="36">
        <v>23</v>
      </c>
      <c r="M186" s="36">
        <v>186</v>
      </c>
      <c r="N186" s="36">
        <v>1</v>
      </c>
      <c r="O186" s="18">
        <v>3371</v>
      </c>
    </row>
    <row r="187" spans="1:15" x14ac:dyDescent="0.2">
      <c r="A187" s="19">
        <v>1471</v>
      </c>
      <c r="B187" s="36" t="s">
        <v>219</v>
      </c>
      <c r="C187" s="36">
        <v>7933</v>
      </c>
      <c r="D187" s="36">
        <v>877</v>
      </c>
      <c r="E187" s="36">
        <v>276</v>
      </c>
      <c r="F187" s="36">
        <f t="shared" si="2"/>
        <v>1153</v>
      </c>
      <c r="G187" s="36">
        <v>32</v>
      </c>
      <c r="H187" s="36">
        <v>1</v>
      </c>
      <c r="I187" s="36">
        <v>709</v>
      </c>
      <c r="J187" s="36">
        <v>218</v>
      </c>
      <c r="K187" s="18">
        <v>1158</v>
      </c>
      <c r="L187" s="36">
        <v>15</v>
      </c>
      <c r="M187" s="36">
        <v>97</v>
      </c>
      <c r="N187" s="36">
        <v>2</v>
      </c>
      <c r="O187" s="18">
        <v>2670</v>
      </c>
    </row>
    <row r="188" spans="1:15" x14ac:dyDescent="0.2">
      <c r="A188" s="19">
        <v>1472</v>
      </c>
      <c r="B188" s="36" t="s">
        <v>220</v>
      </c>
      <c r="C188" s="36">
        <v>6090</v>
      </c>
      <c r="D188" s="36">
        <v>647</v>
      </c>
      <c r="E188" s="36">
        <v>103</v>
      </c>
      <c r="F188" s="36">
        <f t="shared" si="2"/>
        <v>750</v>
      </c>
      <c r="G188" s="36">
        <v>2</v>
      </c>
      <c r="H188" s="36">
        <v>3</v>
      </c>
      <c r="I188" s="36">
        <v>521</v>
      </c>
      <c r="J188" s="36">
        <v>95</v>
      </c>
      <c r="K188" s="18">
        <v>613</v>
      </c>
      <c r="L188" s="36">
        <v>17</v>
      </c>
      <c r="M188" s="36">
        <v>110</v>
      </c>
      <c r="N188" s="36">
        <v>0</v>
      </c>
      <c r="O188" s="18">
        <v>1816</v>
      </c>
    </row>
    <row r="189" spans="1:15" x14ac:dyDescent="0.2">
      <c r="A189" s="19">
        <v>1473</v>
      </c>
      <c r="B189" s="36" t="s">
        <v>221</v>
      </c>
      <c r="C189" s="36">
        <v>5265</v>
      </c>
      <c r="D189" s="36">
        <v>647</v>
      </c>
      <c r="E189" s="36">
        <v>66</v>
      </c>
      <c r="F189" s="36">
        <f t="shared" si="2"/>
        <v>713</v>
      </c>
      <c r="G189" s="36">
        <v>8</v>
      </c>
      <c r="H189" s="36">
        <v>2</v>
      </c>
      <c r="I189" s="36">
        <v>401</v>
      </c>
      <c r="J189" s="36">
        <v>86</v>
      </c>
      <c r="K189" s="18">
        <v>1079</v>
      </c>
      <c r="L189" s="36">
        <v>12</v>
      </c>
      <c r="M189" s="36">
        <v>115</v>
      </c>
      <c r="N189" s="36">
        <v>0</v>
      </c>
      <c r="O189" s="18">
        <v>1650</v>
      </c>
    </row>
    <row r="190" spans="1:15" x14ac:dyDescent="0.2">
      <c r="A190" s="19">
        <v>1480</v>
      </c>
      <c r="B190" s="36" t="s">
        <v>222</v>
      </c>
      <c r="C190" s="36">
        <v>188078</v>
      </c>
      <c r="D190" s="36">
        <v>18932</v>
      </c>
      <c r="E190" s="36">
        <v>3574</v>
      </c>
      <c r="F190" s="36">
        <f t="shared" si="2"/>
        <v>22506</v>
      </c>
      <c r="G190" s="36">
        <v>704</v>
      </c>
      <c r="H190" s="36">
        <v>942</v>
      </c>
      <c r="I190" s="36">
        <v>9573</v>
      </c>
      <c r="J190" s="36">
        <v>3555</v>
      </c>
      <c r="K190" s="18">
        <v>1827</v>
      </c>
      <c r="L190" s="36">
        <v>296</v>
      </c>
      <c r="M190" s="36">
        <v>797</v>
      </c>
      <c r="N190" s="36">
        <v>11</v>
      </c>
      <c r="O190" s="18">
        <v>21061</v>
      </c>
    </row>
    <row r="191" spans="1:15" x14ac:dyDescent="0.2">
      <c r="A191" s="19">
        <v>1481</v>
      </c>
      <c r="B191" s="36" t="s">
        <v>223</v>
      </c>
      <c r="C191" s="36">
        <v>28705</v>
      </c>
      <c r="D191" s="36">
        <v>2460</v>
      </c>
      <c r="E191" s="36">
        <v>348</v>
      </c>
      <c r="F191" s="36">
        <f t="shared" si="2"/>
        <v>2808</v>
      </c>
      <c r="G191" s="36">
        <v>54</v>
      </c>
      <c r="H191" s="36">
        <v>82</v>
      </c>
      <c r="I191" s="36">
        <v>2011</v>
      </c>
      <c r="J191" s="36">
        <v>641</v>
      </c>
      <c r="K191" s="18">
        <v>508</v>
      </c>
      <c r="L191" s="36">
        <v>37</v>
      </c>
      <c r="M191" s="36">
        <v>159</v>
      </c>
      <c r="N191" s="36">
        <v>1</v>
      </c>
      <c r="O191" s="18">
        <v>3607</v>
      </c>
    </row>
    <row r="192" spans="1:15" ht="12" customHeight="1" x14ac:dyDescent="0.2">
      <c r="A192" s="19">
        <v>1482</v>
      </c>
      <c r="B192" s="36" t="s">
        <v>224</v>
      </c>
      <c r="C192" s="36">
        <v>23158</v>
      </c>
      <c r="D192" s="36">
        <v>2501</v>
      </c>
      <c r="E192" s="36">
        <v>440</v>
      </c>
      <c r="F192" s="36">
        <f t="shared" si="2"/>
        <v>2941</v>
      </c>
      <c r="G192" s="36">
        <v>49</v>
      </c>
      <c r="H192" s="36">
        <v>120</v>
      </c>
      <c r="I192" s="36">
        <v>1672</v>
      </c>
      <c r="J192" s="36">
        <v>633</v>
      </c>
      <c r="K192" s="18">
        <v>1506</v>
      </c>
      <c r="L192" s="36">
        <v>62</v>
      </c>
      <c r="M192" s="36">
        <v>446</v>
      </c>
      <c r="N192" s="36">
        <v>1</v>
      </c>
      <c r="O192" s="18">
        <v>5097</v>
      </c>
    </row>
    <row r="193" spans="1:15" s="21" customFormat="1" x14ac:dyDescent="0.2">
      <c r="A193" s="19">
        <v>1484</v>
      </c>
      <c r="B193" s="36" t="s">
        <v>225</v>
      </c>
      <c r="C193" s="36">
        <v>7774</v>
      </c>
      <c r="D193" s="36">
        <v>758</v>
      </c>
      <c r="E193" s="36">
        <v>123</v>
      </c>
      <c r="F193" s="36">
        <f t="shared" si="2"/>
        <v>881</v>
      </c>
      <c r="G193" s="36">
        <v>3</v>
      </c>
      <c r="H193" s="36">
        <v>87</v>
      </c>
      <c r="I193" s="36">
        <v>556</v>
      </c>
      <c r="J193" s="36">
        <v>259</v>
      </c>
      <c r="K193" s="18">
        <v>613</v>
      </c>
      <c r="L193" s="36">
        <v>19</v>
      </c>
      <c r="M193" s="36">
        <v>106</v>
      </c>
      <c r="N193" s="36">
        <v>5</v>
      </c>
      <c r="O193" s="18">
        <v>1729</v>
      </c>
    </row>
    <row r="194" spans="1:15" x14ac:dyDescent="0.2">
      <c r="A194" s="19">
        <v>1485</v>
      </c>
      <c r="B194" s="36" t="s">
        <v>226</v>
      </c>
      <c r="C194" s="36">
        <v>27901</v>
      </c>
      <c r="D194" s="36">
        <v>2995</v>
      </c>
      <c r="E194" s="36">
        <v>569</v>
      </c>
      <c r="F194" s="36">
        <f t="shared" si="2"/>
        <v>3564</v>
      </c>
      <c r="G194" s="36">
        <v>80</v>
      </c>
      <c r="H194" s="36">
        <v>87</v>
      </c>
      <c r="I194" s="36">
        <v>1698</v>
      </c>
      <c r="J194" s="36">
        <v>586</v>
      </c>
      <c r="K194" s="18">
        <v>1892</v>
      </c>
      <c r="L194" s="36">
        <v>70</v>
      </c>
      <c r="M194" s="36">
        <v>442</v>
      </c>
      <c r="N194" s="36">
        <v>1</v>
      </c>
      <c r="O194" s="18">
        <v>6057</v>
      </c>
    </row>
    <row r="195" spans="1:15" x14ac:dyDescent="0.2">
      <c r="A195" s="19">
        <v>1486</v>
      </c>
      <c r="B195" s="36" t="s">
        <v>227</v>
      </c>
      <c r="C195" s="36">
        <v>7182</v>
      </c>
      <c r="D195" s="36">
        <v>918</v>
      </c>
      <c r="E195" s="36">
        <v>106</v>
      </c>
      <c r="F195" s="36">
        <f t="shared" si="2"/>
        <v>1024</v>
      </c>
      <c r="G195" s="36">
        <v>12</v>
      </c>
      <c r="H195" s="36">
        <v>2</v>
      </c>
      <c r="I195" s="36">
        <v>467</v>
      </c>
      <c r="J195" s="36">
        <v>237</v>
      </c>
      <c r="K195" s="18">
        <v>719</v>
      </c>
      <c r="L195" s="36">
        <v>42</v>
      </c>
      <c r="M195" s="36">
        <v>198</v>
      </c>
      <c r="N195" s="36">
        <v>0</v>
      </c>
      <c r="O195" s="18">
        <v>1672</v>
      </c>
    </row>
    <row r="196" spans="1:15" x14ac:dyDescent="0.2">
      <c r="A196" s="19">
        <v>1487</v>
      </c>
      <c r="B196" s="36" t="s">
        <v>228</v>
      </c>
      <c r="C196" s="36">
        <v>20843</v>
      </c>
      <c r="D196" s="36">
        <v>2889</v>
      </c>
      <c r="E196" s="36">
        <v>370</v>
      </c>
      <c r="F196" s="36">
        <f t="shared" si="2"/>
        <v>3259</v>
      </c>
      <c r="G196" s="36">
        <v>28</v>
      </c>
      <c r="H196" s="36">
        <v>75</v>
      </c>
      <c r="I196" s="36">
        <v>1254</v>
      </c>
      <c r="J196" s="36">
        <v>308</v>
      </c>
      <c r="K196" s="18">
        <v>1979</v>
      </c>
      <c r="L196" s="36">
        <v>220</v>
      </c>
      <c r="M196" s="36">
        <v>341</v>
      </c>
      <c r="N196" s="36">
        <v>2</v>
      </c>
      <c r="O196" s="18">
        <v>5850</v>
      </c>
    </row>
    <row r="197" spans="1:15" x14ac:dyDescent="0.2">
      <c r="A197" s="19">
        <v>1488</v>
      </c>
      <c r="B197" s="36" t="s">
        <v>229</v>
      </c>
      <c r="C197" s="36">
        <v>27570</v>
      </c>
      <c r="D197" s="36">
        <v>2045</v>
      </c>
      <c r="E197" s="36">
        <v>277</v>
      </c>
      <c r="F197" s="36">
        <f t="shared" si="2"/>
        <v>2322</v>
      </c>
      <c r="G197" s="36">
        <v>37</v>
      </c>
      <c r="H197" s="36">
        <v>12</v>
      </c>
      <c r="I197" s="36">
        <v>1673</v>
      </c>
      <c r="J197" s="36">
        <v>412</v>
      </c>
      <c r="K197" s="18">
        <v>1294</v>
      </c>
      <c r="L197" s="36">
        <v>51</v>
      </c>
      <c r="M197" s="36">
        <v>212</v>
      </c>
      <c r="N197" s="36">
        <v>5</v>
      </c>
      <c r="O197" s="18">
        <v>5184</v>
      </c>
    </row>
    <row r="198" spans="1:15" x14ac:dyDescent="0.2">
      <c r="A198" s="19">
        <v>1489</v>
      </c>
      <c r="B198" s="36" t="s">
        <v>230</v>
      </c>
      <c r="C198" s="36">
        <v>19777</v>
      </c>
      <c r="D198" s="36">
        <v>1776</v>
      </c>
      <c r="E198" s="36">
        <v>199</v>
      </c>
      <c r="F198" s="36">
        <f t="shared" si="2"/>
        <v>1975</v>
      </c>
      <c r="G198" s="36">
        <v>33</v>
      </c>
      <c r="H198" s="36">
        <v>2</v>
      </c>
      <c r="I198" s="36">
        <v>1560</v>
      </c>
      <c r="J198" s="36">
        <v>310</v>
      </c>
      <c r="K198" s="18">
        <v>1592</v>
      </c>
      <c r="L198" s="36">
        <v>48</v>
      </c>
      <c r="M198" s="36">
        <v>471</v>
      </c>
      <c r="N198" s="36">
        <v>6</v>
      </c>
      <c r="O198" s="18">
        <v>4675</v>
      </c>
    </row>
    <row r="199" spans="1:15" x14ac:dyDescent="0.2">
      <c r="A199" s="19">
        <v>1490</v>
      </c>
      <c r="B199" s="36" t="s">
        <v>231</v>
      </c>
      <c r="C199" s="36">
        <v>52644</v>
      </c>
      <c r="D199" s="36">
        <v>4708</v>
      </c>
      <c r="E199" s="36">
        <v>856</v>
      </c>
      <c r="F199" s="36">
        <f t="shared" si="2"/>
        <v>5564</v>
      </c>
      <c r="G199" s="36">
        <v>84</v>
      </c>
      <c r="H199" s="36">
        <v>136</v>
      </c>
      <c r="I199" s="36">
        <v>3331</v>
      </c>
      <c r="J199" s="36">
        <v>762</v>
      </c>
      <c r="K199" s="18">
        <v>2045</v>
      </c>
      <c r="L199" s="36">
        <v>104</v>
      </c>
      <c r="M199" s="36">
        <v>555</v>
      </c>
      <c r="N199" s="36">
        <v>8</v>
      </c>
      <c r="O199" s="18">
        <v>9665</v>
      </c>
    </row>
    <row r="200" spans="1:15" x14ac:dyDescent="0.2">
      <c r="A200" s="19">
        <v>1491</v>
      </c>
      <c r="B200" s="36" t="s">
        <v>232</v>
      </c>
      <c r="C200" s="36">
        <v>13890</v>
      </c>
      <c r="D200" s="36">
        <v>1517</v>
      </c>
      <c r="E200" s="36">
        <v>184</v>
      </c>
      <c r="F200" s="36">
        <f t="shared" si="2"/>
        <v>1701</v>
      </c>
      <c r="G200" s="36">
        <v>29</v>
      </c>
      <c r="H200" s="36">
        <v>58</v>
      </c>
      <c r="I200" s="36">
        <v>1122</v>
      </c>
      <c r="J200" s="36">
        <v>296</v>
      </c>
      <c r="K200" s="18">
        <v>2078</v>
      </c>
      <c r="L200" s="36">
        <v>34</v>
      </c>
      <c r="M200" s="36">
        <v>367</v>
      </c>
      <c r="N200" s="36">
        <v>3</v>
      </c>
      <c r="O200" s="18">
        <v>3967</v>
      </c>
    </row>
    <row r="201" spans="1:15" s="21" customFormat="1" x14ac:dyDescent="0.2">
      <c r="A201" s="19">
        <v>1492</v>
      </c>
      <c r="B201" s="36" t="s">
        <v>233</v>
      </c>
      <c r="C201" s="36">
        <v>6698</v>
      </c>
      <c r="D201" s="36">
        <v>619</v>
      </c>
      <c r="E201" s="36">
        <v>117</v>
      </c>
      <c r="F201" s="36">
        <f t="shared" si="2"/>
        <v>736</v>
      </c>
      <c r="G201" s="36">
        <v>15</v>
      </c>
      <c r="H201" s="36">
        <v>11</v>
      </c>
      <c r="I201" s="36">
        <v>426</v>
      </c>
      <c r="J201" s="36">
        <v>101</v>
      </c>
      <c r="K201" s="18">
        <v>795</v>
      </c>
      <c r="L201" s="36">
        <v>20</v>
      </c>
      <c r="M201" s="36">
        <v>161</v>
      </c>
      <c r="N201" s="36">
        <v>0</v>
      </c>
      <c r="O201" s="18">
        <v>2054</v>
      </c>
    </row>
    <row r="202" spans="1:15" x14ac:dyDescent="0.2">
      <c r="A202" s="19">
        <v>1493</v>
      </c>
      <c r="B202" s="36" t="s">
        <v>234</v>
      </c>
      <c r="C202" s="36">
        <v>13440</v>
      </c>
      <c r="D202" s="36">
        <v>1273</v>
      </c>
      <c r="E202" s="36">
        <v>167</v>
      </c>
      <c r="F202" s="36">
        <f t="shared" si="2"/>
        <v>1440</v>
      </c>
      <c r="G202" s="36">
        <v>19</v>
      </c>
      <c r="H202" s="36">
        <v>3</v>
      </c>
      <c r="I202" s="36">
        <v>931</v>
      </c>
      <c r="J202" s="36">
        <v>183</v>
      </c>
      <c r="K202" s="18">
        <v>1268</v>
      </c>
      <c r="L202" s="36">
        <v>26</v>
      </c>
      <c r="M202" s="36">
        <v>145</v>
      </c>
      <c r="N202" s="36">
        <v>1</v>
      </c>
      <c r="O202" s="18">
        <v>3435</v>
      </c>
    </row>
    <row r="203" spans="1:15" x14ac:dyDescent="0.2">
      <c r="A203" s="19">
        <v>1494</v>
      </c>
      <c r="B203" s="36" t="s">
        <v>235</v>
      </c>
      <c r="C203" s="36">
        <v>21866</v>
      </c>
      <c r="D203" s="36">
        <v>2365</v>
      </c>
      <c r="E203" s="36">
        <v>504</v>
      </c>
      <c r="F203" s="36">
        <f t="shared" ref="F203:F266" si="3">D203+E203</f>
        <v>2869</v>
      </c>
      <c r="G203" s="36">
        <v>29</v>
      </c>
      <c r="H203" s="36">
        <v>121</v>
      </c>
      <c r="I203" s="36">
        <v>1490</v>
      </c>
      <c r="J203" s="36">
        <v>461</v>
      </c>
      <c r="K203" s="18">
        <v>2357</v>
      </c>
      <c r="L203" s="36">
        <v>39</v>
      </c>
      <c r="M203" s="36">
        <v>280</v>
      </c>
      <c r="N203" s="36">
        <v>3</v>
      </c>
      <c r="O203" s="18">
        <v>5416</v>
      </c>
    </row>
    <row r="204" spans="1:15" x14ac:dyDescent="0.2">
      <c r="A204" s="19">
        <v>1495</v>
      </c>
      <c r="B204" s="36" t="s">
        <v>236</v>
      </c>
      <c r="C204" s="36">
        <v>10022</v>
      </c>
      <c r="D204" s="36">
        <v>1123</v>
      </c>
      <c r="E204" s="36">
        <v>277</v>
      </c>
      <c r="F204" s="36">
        <f t="shared" si="3"/>
        <v>1400</v>
      </c>
      <c r="G204" s="36">
        <v>56</v>
      </c>
      <c r="H204" s="36">
        <v>3</v>
      </c>
      <c r="I204" s="36">
        <v>690</v>
      </c>
      <c r="J204" s="36">
        <v>156</v>
      </c>
      <c r="K204" s="18">
        <v>1197</v>
      </c>
      <c r="L204" s="36">
        <v>19</v>
      </c>
      <c r="M204" s="36">
        <v>132</v>
      </c>
      <c r="N204" s="36">
        <v>1</v>
      </c>
      <c r="O204" s="18">
        <v>3081</v>
      </c>
    </row>
    <row r="205" spans="1:15" x14ac:dyDescent="0.2">
      <c r="A205" s="19">
        <v>1496</v>
      </c>
      <c r="B205" s="36" t="s">
        <v>237</v>
      </c>
      <c r="C205" s="36">
        <v>28930</v>
      </c>
      <c r="D205" s="36">
        <v>2528</v>
      </c>
      <c r="E205" s="36">
        <v>516</v>
      </c>
      <c r="F205" s="36">
        <f t="shared" si="3"/>
        <v>3044</v>
      </c>
      <c r="G205" s="36">
        <v>25</v>
      </c>
      <c r="H205" s="36">
        <v>237</v>
      </c>
      <c r="I205" s="36">
        <v>2167</v>
      </c>
      <c r="J205" s="36">
        <v>479</v>
      </c>
      <c r="K205" s="18">
        <v>2074</v>
      </c>
      <c r="L205" s="36">
        <v>46</v>
      </c>
      <c r="M205" s="36">
        <v>348</v>
      </c>
      <c r="N205" s="36">
        <v>0</v>
      </c>
      <c r="O205" s="18">
        <v>6543</v>
      </c>
    </row>
    <row r="206" spans="1:15" x14ac:dyDescent="0.2">
      <c r="A206" s="19">
        <v>1497</v>
      </c>
      <c r="B206" s="36" t="s">
        <v>238</v>
      </c>
      <c r="C206" s="36">
        <v>5126</v>
      </c>
      <c r="D206" s="36">
        <v>723</v>
      </c>
      <c r="E206" s="36">
        <v>100</v>
      </c>
      <c r="F206" s="36">
        <f t="shared" si="3"/>
        <v>823</v>
      </c>
      <c r="G206" s="36">
        <v>15</v>
      </c>
      <c r="H206" s="36">
        <v>1</v>
      </c>
      <c r="I206" s="36">
        <v>368</v>
      </c>
      <c r="J206" s="36">
        <v>95</v>
      </c>
      <c r="K206" s="18">
        <v>725</v>
      </c>
      <c r="L206" s="36">
        <v>11</v>
      </c>
      <c r="M206" s="36">
        <v>109</v>
      </c>
      <c r="N206" s="36">
        <v>1</v>
      </c>
      <c r="O206" s="18">
        <v>1620</v>
      </c>
    </row>
    <row r="207" spans="1:15" x14ac:dyDescent="0.2">
      <c r="A207" s="19">
        <v>1498</v>
      </c>
      <c r="B207" s="36" t="s">
        <v>239</v>
      </c>
      <c r="C207" s="36">
        <v>7303</v>
      </c>
      <c r="D207" s="36">
        <v>822</v>
      </c>
      <c r="E207" s="36">
        <v>118</v>
      </c>
      <c r="F207" s="36">
        <f t="shared" si="3"/>
        <v>940</v>
      </c>
      <c r="G207" s="36">
        <v>5</v>
      </c>
      <c r="H207" s="36">
        <v>2</v>
      </c>
      <c r="I207" s="36">
        <v>646</v>
      </c>
      <c r="J207" s="36">
        <v>139</v>
      </c>
      <c r="K207" s="18">
        <v>1149</v>
      </c>
      <c r="L207" s="36">
        <v>13</v>
      </c>
      <c r="M207" s="36">
        <v>125</v>
      </c>
      <c r="N207" s="36">
        <v>2</v>
      </c>
      <c r="O207" s="18">
        <v>2288</v>
      </c>
    </row>
    <row r="208" spans="1:15" x14ac:dyDescent="0.2">
      <c r="A208" s="19">
        <v>1499</v>
      </c>
      <c r="B208" s="36" t="s">
        <v>240</v>
      </c>
      <c r="C208" s="36">
        <v>17629</v>
      </c>
      <c r="D208" s="36">
        <v>2068</v>
      </c>
      <c r="E208" s="36">
        <v>457</v>
      </c>
      <c r="F208" s="36">
        <f t="shared" si="3"/>
        <v>2525</v>
      </c>
      <c r="G208" s="36">
        <v>40</v>
      </c>
      <c r="H208" s="36">
        <v>12</v>
      </c>
      <c r="I208" s="36">
        <v>1272</v>
      </c>
      <c r="J208" s="36">
        <v>312</v>
      </c>
      <c r="K208" s="18">
        <v>3567</v>
      </c>
      <c r="L208" s="36">
        <v>20</v>
      </c>
      <c r="M208" s="36">
        <v>287</v>
      </c>
      <c r="N208" s="36">
        <v>3</v>
      </c>
      <c r="O208" s="18">
        <v>5323</v>
      </c>
    </row>
    <row r="209" spans="1:15" x14ac:dyDescent="0.2">
      <c r="A209" s="19" t="s">
        <v>20</v>
      </c>
      <c r="B209" s="36" t="s">
        <v>16</v>
      </c>
      <c r="C209" s="36">
        <v>8</v>
      </c>
      <c r="D209" s="36">
        <v>1</v>
      </c>
      <c r="E209" s="36">
        <v>0</v>
      </c>
      <c r="F209" s="36">
        <f t="shared" si="3"/>
        <v>1</v>
      </c>
      <c r="G209" s="36">
        <v>0</v>
      </c>
      <c r="H209" s="36">
        <v>0</v>
      </c>
      <c r="I209" s="36">
        <v>0</v>
      </c>
      <c r="J209" s="36">
        <v>0</v>
      </c>
      <c r="K209" s="18">
        <v>1</v>
      </c>
      <c r="L209" s="36">
        <v>0</v>
      </c>
      <c r="M209" s="36">
        <v>0</v>
      </c>
      <c r="N209" s="36">
        <v>0</v>
      </c>
      <c r="O209" s="18">
        <v>0</v>
      </c>
    </row>
    <row r="210" spans="1:15" s="21" customFormat="1" x14ac:dyDescent="0.2">
      <c r="A210" s="118" t="s">
        <v>374</v>
      </c>
      <c r="B210" s="42"/>
      <c r="C210" s="42">
        <v>772147</v>
      </c>
      <c r="D210" s="42">
        <v>80835</v>
      </c>
      <c r="E210" s="42">
        <v>13428</v>
      </c>
      <c r="F210" s="42">
        <f t="shared" si="3"/>
        <v>94263</v>
      </c>
      <c r="G210" s="42">
        <v>1972</v>
      </c>
      <c r="H210" s="42">
        <v>2622</v>
      </c>
      <c r="I210" s="42">
        <v>51989</v>
      </c>
      <c r="J210" s="42">
        <v>16037</v>
      </c>
      <c r="K210" s="20">
        <v>58950</v>
      </c>
      <c r="L210" s="42">
        <v>1963</v>
      </c>
      <c r="M210" s="42">
        <v>11497</v>
      </c>
      <c r="N210" s="42">
        <v>85</v>
      </c>
      <c r="O210" s="20">
        <v>165198</v>
      </c>
    </row>
    <row r="211" spans="1:15" x14ac:dyDescent="0.2">
      <c r="A211" s="19">
        <v>1715</v>
      </c>
      <c r="B211" s="36" t="s">
        <v>241</v>
      </c>
      <c r="C211" s="36">
        <v>6827</v>
      </c>
      <c r="D211" s="36">
        <v>758</v>
      </c>
      <c r="E211" s="36">
        <v>140</v>
      </c>
      <c r="F211" s="36">
        <f t="shared" si="3"/>
        <v>898</v>
      </c>
      <c r="G211" s="36">
        <v>9</v>
      </c>
      <c r="H211" s="36">
        <v>15</v>
      </c>
      <c r="I211" s="36">
        <v>535</v>
      </c>
      <c r="J211" s="36">
        <v>81</v>
      </c>
      <c r="K211" s="18">
        <v>717</v>
      </c>
      <c r="L211" s="36">
        <v>88</v>
      </c>
      <c r="M211" s="36">
        <v>300</v>
      </c>
      <c r="N211" s="36">
        <v>2</v>
      </c>
      <c r="O211" s="18">
        <v>2221</v>
      </c>
    </row>
    <row r="212" spans="1:15" x14ac:dyDescent="0.2">
      <c r="A212" s="19">
        <v>1730</v>
      </c>
      <c r="B212" s="36" t="s">
        <v>242</v>
      </c>
      <c r="C212" s="36">
        <v>5362</v>
      </c>
      <c r="D212" s="36">
        <v>653</v>
      </c>
      <c r="E212" s="36">
        <v>103</v>
      </c>
      <c r="F212" s="36">
        <f t="shared" si="3"/>
        <v>756</v>
      </c>
      <c r="G212" s="36">
        <v>5</v>
      </c>
      <c r="H212" s="36">
        <v>3</v>
      </c>
      <c r="I212" s="36">
        <v>322</v>
      </c>
      <c r="J212" s="36">
        <v>78</v>
      </c>
      <c r="K212" s="18">
        <v>1019</v>
      </c>
      <c r="L212" s="36">
        <v>158</v>
      </c>
      <c r="M212" s="36">
        <v>515</v>
      </c>
      <c r="N212" s="36">
        <v>7</v>
      </c>
      <c r="O212" s="18">
        <v>1667</v>
      </c>
    </row>
    <row r="213" spans="1:15" x14ac:dyDescent="0.2">
      <c r="A213" s="19">
        <v>1737</v>
      </c>
      <c r="B213" s="36" t="s">
        <v>243</v>
      </c>
      <c r="C213" s="36">
        <v>7980</v>
      </c>
      <c r="D213" s="36">
        <v>1092</v>
      </c>
      <c r="E213" s="36">
        <v>153</v>
      </c>
      <c r="F213" s="36">
        <f t="shared" si="3"/>
        <v>1245</v>
      </c>
      <c r="G213" s="36">
        <v>10</v>
      </c>
      <c r="H213" s="36">
        <v>0</v>
      </c>
      <c r="I213" s="36">
        <v>454</v>
      </c>
      <c r="J213" s="36">
        <v>84</v>
      </c>
      <c r="K213" s="18">
        <v>1489</v>
      </c>
      <c r="L213" s="36">
        <v>918</v>
      </c>
      <c r="M213" s="36">
        <v>859</v>
      </c>
      <c r="N213" s="36">
        <v>16</v>
      </c>
      <c r="O213" s="18">
        <v>3329</v>
      </c>
    </row>
    <row r="214" spans="1:15" x14ac:dyDescent="0.2">
      <c r="A214" s="19">
        <v>1760</v>
      </c>
      <c r="B214" s="36" t="s">
        <v>244</v>
      </c>
      <c r="C214" s="36">
        <v>2524</v>
      </c>
      <c r="D214" s="36">
        <v>299</v>
      </c>
      <c r="E214" s="36">
        <v>46</v>
      </c>
      <c r="F214" s="36">
        <f t="shared" si="3"/>
        <v>345</v>
      </c>
      <c r="G214" s="36">
        <v>11</v>
      </c>
      <c r="H214" s="36">
        <v>0</v>
      </c>
      <c r="I214" s="36">
        <v>196</v>
      </c>
      <c r="J214" s="36">
        <v>41</v>
      </c>
      <c r="K214" s="18">
        <v>304</v>
      </c>
      <c r="L214" s="36">
        <v>66</v>
      </c>
      <c r="M214" s="36">
        <v>97</v>
      </c>
      <c r="N214" s="36">
        <v>5</v>
      </c>
      <c r="O214" s="18">
        <v>950</v>
      </c>
    </row>
    <row r="215" spans="1:15" x14ac:dyDescent="0.2">
      <c r="A215" s="19">
        <v>1761</v>
      </c>
      <c r="B215" s="36" t="s">
        <v>245</v>
      </c>
      <c r="C215" s="36">
        <v>8299</v>
      </c>
      <c r="D215" s="36">
        <v>508</v>
      </c>
      <c r="E215" s="36">
        <v>49</v>
      </c>
      <c r="F215" s="36">
        <f t="shared" si="3"/>
        <v>557</v>
      </c>
      <c r="G215" s="36">
        <v>0</v>
      </c>
      <c r="H215" s="36">
        <v>0</v>
      </c>
      <c r="I215" s="36">
        <v>584</v>
      </c>
      <c r="J215" s="36">
        <v>163</v>
      </c>
      <c r="K215" s="18">
        <v>157</v>
      </c>
      <c r="L215" s="36">
        <v>67</v>
      </c>
      <c r="M215" s="36">
        <v>83</v>
      </c>
      <c r="N215" s="36">
        <v>0</v>
      </c>
      <c r="O215" s="18">
        <v>1852</v>
      </c>
    </row>
    <row r="216" spans="1:15" x14ac:dyDescent="0.2">
      <c r="A216" s="19">
        <v>1762</v>
      </c>
      <c r="B216" s="36" t="s">
        <v>246</v>
      </c>
      <c r="C216" s="36">
        <v>2194</v>
      </c>
      <c r="D216" s="36">
        <v>250</v>
      </c>
      <c r="E216" s="36">
        <v>32</v>
      </c>
      <c r="F216" s="36">
        <f t="shared" si="3"/>
        <v>282</v>
      </c>
      <c r="G216" s="36">
        <v>3</v>
      </c>
      <c r="H216" s="36">
        <v>8</v>
      </c>
      <c r="I216" s="36">
        <v>162</v>
      </c>
      <c r="J216" s="36">
        <v>30</v>
      </c>
      <c r="K216" s="18">
        <v>207</v>
      </c>
      <c r="L216" s="36">
        <v>58</v>
      </c>
      <c r="M216" s="36">
        <v>74</v>
      </c>
      <c r="N216" s="36">
        <v>0</v>
      </c>
      <c r="O216" s="18">
        <v>748</v>
      </c>
    </row>
    <row r="217" spans="1:15" x14ac:dyDescent="0.2">
      <c r="A217" s="19">
        <v>1763</v>
      </c>
      <c r="B217" s="36" t="s">
        <v>247</v>
      </c>
      <c r="C217" s="36">
        <v>6350</v>
      </c>
      <c r="D217" s="36">
        <v>575</v>
      </c>
      <c r="E217" s="36">
        <v>68</v>
      </c>
      <c r="F217" s="36">
        <f t="shared" si="3"/>
        <v>643</v>
      </c>
      <c r="G217" s="36">
        <v>6</v>
      </c>
      <c r="H217" s="36">
        <v>0</v>
      </c>
      <c r="I217" s="36">
        <v>568</v>
      </c>
      <c r="J217" s="36">
        <v>76</v>
      </c>
      <c r="K217" s="18">
        <v>467</v>
      </c>
      <c r="L217" s="36">
        <v>85</v>
      </c>
      <c r="M217" s="36">
        <v>198</v>
      </c>
      <c r="N217" s="36">
        <v>3</v>
      </c>
      <c r="O217" s="18">
        <v>1948</v>
      </c>
    </row>
    <row r="218" spans="1:15" x14ac:dyDescent="0.2">
      <c r="A218" s="19">
        <v>1764</v>
      </c>
      <c r="B218" s="36" t="s">
        <v>248</v>
      </c>
      <c r="C218" s="36">
        <v>5227</v>
      </c>
      <c r="D218" s="36">
        <v>516</v>
      </c>
      <c r="E218" s="36">
        <v>55</v>
      </c>
      <c r="F218" s="36">
        <f t="shared" si="3"/>
        <v>571</v>
      </c>
      <c r="G218" s="36">
        <v>6</v>
      </c>
      <c r="H218" s="36">
        <v>2</v>
      </c>
      <c r="I218" s="36">
        <v>406</v>
      </c>
      <c r="J218" s="36">
        <v>103</v>
      </c>
      <c r="K218" s="18">
        <v>555</v>
      </c>
      <c r="L218" s="36">
        <v>46</v>
      </c>
      <c r="M218" s="36">
        <v>200</v>
      </c>
      <c r="N218" s="36">
        <v>1</v>
      </c>
      <c r="O218" s="18">
        <v>1614</v>
      </c>
    </row>
    <row r="219" spans="1:15" x14ac:dyDescent="0.2">
      <c r="A219" s="19">
        <v>1765</v>
      </c>
      <c r="B219" s="36" t="s">
        <v>249</v>
      </c>
      <c r="C219" s="36">
        <v>6307</v>
      </c>
      <c r="D219" s="36">
        <v>877</v>
      </c>
      <c r="E219" s="36">
        <v>208</v>
      </c>
      <c r="F219" s="36">
        <f t="shared" si="3"/>
        <v>1085</v>
      </c>
      <c r="G219" s="36">
        <v>73</v>
      </c>
      <c r="H219" s="36">
        <v>6</v>
      </c>
      <c r="I219" s="36">
        <v>409</v>
      </c>
      <c r="J219" s="36">
        <v>62</v>
      </c>
      <c r="K219" s="18">
        <v>1543</v>
      </c>
      <c r="L219" s="36">
        <v>88</v>
      </c>
      <c r="M219" s="36">
        <v>927</v>
      </c>
      <c r="N219" s="36">
        <v>4</v>
      </c>
      <c r="O219" s="18">
        <v>2138</v>
      </c>
    </row>
    <row r="220" spans="1:15" x14ac:dyDescent="0.2">
      <c r="A220" s="19">
        <v>1766</v>
      </c>
      <c r="B220" s="36" t="s">
        <v>250</v>
      </c>
      <c r="C220" s="36">
        <v>8530</v>
      </c>
      <c r="D220" s="36">
        <v>1072</v>
      </c>
      <c r="E220" s="36">
        <v>154</v>
      </c>
      <c r="F220" s="36">
        <f t="shared" si="3"/>
        <v>1226</v>
      </c>
      <c r="G220" s="36">
        <v>11</v>
      </c>
      <c r="H220" s="36">
        <v>6</v>
      </c>
      <c r="I220" s="36">
        <v>514</v>
      </c>
      <c r="J220" s="36">
        <v>88</v>
      </c>
      <c r="K220" s="18">
        <v>1954</v>
      </c>
      <c r="L220" s="36">
        <v>287</v>
      </c>
      <c r="M220" s="36">
        <v>807</v>
      </c>
      <c r="N220" s="36">
        <v>7</v>
      </c>
      <c r="O220" s="18">
        <v>3052</v>
      </c>
    </row>
    <row r="221" spans="1:15" x14ac:dyDescent="0.2">
      <c r="A221" s="19">
        <v>1780</v>
      </c>
      <c r="B221" s="36" t="s">
        <v>251</v>
      </c>
      <c r="C221" s="36">
        <v>43535</v>
      </c>
      <c r="D221" s="36">
        <v>3992</v>
      </c>
      <c r="E221" s="36">
        <v>776</v>
      </c>
      <c r="F221" s="36">
        <f t="shared" si="3"/>
        <v>4768</v>
      </c>
      <c r="G221" s="36">
        <v>40</v>
      </c>
      <c r="H221" s="36">
        <v>311</v>
      </c>
      <c r="I221" s="36">
        <v>2771</v>
      </c>
      <c r="J221" s="36">
        <v>446</v>
      </c>
      <c r="K221" s="18">
        <v>2023</v>
      </c>
      <c r="L221" s="36">
        <v>376</v>
      </c>
      <c r="M221" s="36">
        <v>862</v>
      </c>
      <c r="N221" s="36">
        <v>13</v>
      </c>
      <c r="O221" s="18">
        <v>9617</v>
      </c>
    </row>
    <row r="222" spans="1:15" s="21" customFormat="1" x14ac:dyDescent="0.2">
      <c r="A222" s="19">
        <v>1781</v>
      </c>
      <c r="B222" s="36" t="s">
        <v>252</v>
      </c>
      <c r="C222" s="36">
        <v>12918</v>
      </c>
      <c r="D222" s="36">
        <v>1255</v>
      </c>
      <c r="E222" s="36">
        <v>302</v>
      </c>
      <c r="F222" s="36">
        <f t="shared" si="3"/>
        <v>1557</v>
      </c>
      <c r="G222" s="36">
        <v>47</v>
      </c>
      <c r="H222" s="36">
        <v>30</v>
      </c>
      <c r="I222" s="36">
        <v>1005</v>
      </c>
      <c r="J222" s="36">
        <v>241</v>
      </c>
      <c r="K222" s="18">
        <v>1053</v>
      </c>
      <c r="L222" s="36">
        <v>118</v>
      </c>
      <c r="M222" s="36">
        <v>255</v>
      </c>
      <c r="N222" s="36">
        <v>6</v>
      </c>
      <c r="O222" s="18">
        <v>4114</v>
      </c>
    </row>
    <row r="223" spans="1:15" x14ac:dyDescent="0.2">
      <c r="A223" s="19">
        <v>1782</v>
      </c>
      <c r="B223" s="36" t="s">
        <v>253</v>
      </c>
      <c r="C223" s="36">
        <v>5887</v>
      </c>
      <c r="D223" s="36">
        <v>634</v>
      </c>
      <c r="E223" s="36">
        <v>92</v>
      </c>
      <c r="F223" s="36">
        <f t="shared" si="3"/>
        <v>726</v>
      </c>
      <c r="G223" s="36">
        <v>12</v>
      </c>
      <c r="H223" s="36">
        <v>0</v>
      </c>
      <c r="I223" s="36">
        <v>458</v>
      </c>
      <c r="J223" s="36">
        <v>61</v>
      </c>
      <c r="K223" s="18">
        <v>471</v>
      </c>
      <c r="L223" s="36">
        <v>306</v>
      </c>
      <c r="M223" s="36">
        <v>261</v>
      </c>
      <c r="N223" s="36">
        <v>14</v>
      </c>
      <c r="O223" s="18">
        <v>1895</v>
      </c>
    </row>
    <row r="224" spans="1:15" x14ac:dyDescent="0.2">
      <c r="A224" s="19">
        <v>1783</v>
      </c>
      <c r="B224" s="36" t="s">
        <v>254</v>
      </c>
      <c r="C224" s="36">
        <v>7364</v>
      </c>
      <c r="D224" s="36">
        <v>844</v>
      </c>
      <c r="E224" s="36">
        <v>105</v>
      </c>
      <c r="F224" s="36">
        <f t="shared" si="3"/>
        <v>949</v>
      </c>
      <c r="G224" s="36">
        <v>2</v>
      </c>
      <c r="H224" s="36">
        <v>6</v>
      </c>
      <c r="I224" s="36">
        <v>620</v>
      </c>
      <c r="J224" s="36">
        <v>65</v>
      </c>
      <c r="K224" s="18">
        <v>1037</v>
      </c>
      <c r="L224" s="36">
        <v>320</v>
      </c>
      <c r="M224" s="36">
        <v>324</v>
      </c>
      <c r="N224" s="36">
        <v>18</v>
      </c>
      <c r="O224" s="18">
        <v>2786</v>
      </c>
    </row>
    <row r="225" spans="1:15" x14ac:dyDescent="0.2">
      <c r="A225" s="19">
        <v>1784</v>
      </c>
      <c r="B225" s="36" t="s">
        <v>255</v>
      </c>
      <c r="C225" s="36">
        <v>14903</v>
      </c>
      <c r="D225" s="36">
        <v>1592</v>
      </c>
      <c r="E225" s="36">
        <v>249</v>
      </c>
      <c r="F225" s="36">
        <f t="shared" si="3"/>
        <v>1841</v>
      </c>
      <c r="G225" s="36">
        <v>18</v>
      </c>
      <c r="H225" s="36">
        <v>6</v>
      </c>
      <c r="I225" s="36">
        <v>1046</v>
      </c>
      <c r="J225" s="36">
        <v>140</v>
      </c>
      <c r="K225" s="18">
        <v>2024</v>
      </c>
      <c r="L225" s="36">
        <v>300</v>
      </c>
      <c r="M225" s="36">
        <v>859</v>
      </c>
      <c r="N225" s="36">
        <v>11</v>
      </c>
      <c r="O225" s="18">
        <v>4062</v>
      </c>
    </row>
    <row r="226" spans="1:15" x14ac:dyDescent="0.2">
      <c r="A226" s="19">
        <v>1785</v>
      </c>
      <c r="B226" s="36" t="s">
        <v>256</v>
      </c>
      <c r="C226" s="36">
        <v>8849</v>
      </c>
      <c r="D226" s="36">
        <v>1014</v>
      </c>
      <c r="E226" s="36">
        <v>138</v>
      </c>
      <c r="F226" s="36">
        <f t="shared" si="3"/>
        <v>1152</v>
      </c>
      <c r="G226" s="36">
        <v>7</v>
      </c>
      <c r="H226" s="36">
        <v>37</v>
      </c>
      <c r="I226" s="36">
        <v>569</v>
      </c>
      <c r="J226" s="36">
        <v>122</v>
      </c>
      <c r="K226" s="18">
        <v>1654</v>
      </c>
      <c r="L226" s="36">
        <v>86</v>
      </c>
      <c r="M226" s="36">
        <v>379</v>
      </c>
      <c r="N226" s="36">
        <v>3</v>
      </c>
      <c r="O226" s="18">
        <v>3150</v>
      </c>
    </row>
    <row r="227" spans="1:15" x14ac:dyDescent="0.2">
      <c r="A227" s="19" t="s">
        <v>39</v>
      </c>
      <c r="B227" s="36" t="s">
        <v>16</v>
      </c>
      <c r="C227" s="36">
        <v>20</v>
      </c>
      <c r="D227" s="36">
        <v>4</v>
      </c>
      <c r="E227" s="36">
        <v>0</v>
      </c>
      <c r="F227" s="36">
        <f t="shared" si="3"/>
        <v>4</v>
      </c>
      <c r="G227" s="36">
        <v>0</v>
      </c>
      <c r="H227" s="36">
        <v>0</v>
      </c>
      <c r="I227" s="36">
        <v>0</v>
      </c>
      <c r="J227" s="36">
        <v>0</v>
      </c>
      <c r="K227" s="18">
        <v>0</v>
      </c>
      <c r="L227" s="36">
        <v>0</v>
      </c>
      <c r="M227" s="36">
        <v>1</v>
      </c>
      <c r="N227" s="36">
        <v>0</v>
      </c>
      <c r="O227" s="18">
        <v>1</v>
      </c>
    </row>
    <row r="228" spans="1:15" s="21" customFormat="1" x14ac:dyDescent="0.2">
      <c r="A228" s="118" t="s">
        <v>375</v>
      </c>
      <c r="B228" s="42"/>
      <c r="C228" s="42">
        <v>153076</v>
      </c>
      <c r="D228" s="42">
        <v>15935</v>
      </c>
      <c r="E228" s="42">
        <v>2670</v>
      </c>
      <c r="F228" s="42">
        <f t="shared" si="3"/>
        <v>18605</v>
      </c>
      <c r="G228" s="42">
        <v>260</v>
      </c>
      <c r="H228" s="42">
        <v>430</v>
      </c>
      <c r="I228" s="42">
        <v>10619</v>
      </c>
      <c r="J228" s="42">
        <v>1881</v>
      </c>
      <c r="K228" s="20">
        <v>16674</v>
      </c>
      <c r="L228" s="42">
        <v>3367</v>
      </c>
      <c r="M228" s="42">
        <v>7001</v>
      </c>
      <c r="N228" s="42">
        <v>110</v>
      </c>
      <c r="O228" s="20">
        <v>45144</v>
      </c>
    </row>
    <row r="229" spans="1:15" x14ac:dyDescent="0.2">
      <c r="A229" s="19">
        <v>1814</v>
      </c>
      <c r="B229" s="36" t="s">
        <v>257</v>
      </c>
      <c r="C229" s="36">
        <v>4507</v>
      </c>
      <c r="D229" s="36">
        <v>581</v>
      </c>
      <c r="E229" s="36">
        <v>121</v>
      </c>
      <c r="F229" s="36">
        <f t="shared" si="3"/>
        <v>702</v>
      </c>
      <c r="G229" s="36">
        <v>7</v>
      </c>
      <c r="H229" s="36">
        <v>2</v>
      </c>
      <c r="I229" s="36">
        <v>363</v>
      </c>
      <c r="J229" s="36">
        <v>79</v>
      </c>
      <c r="K229" s="18">
        <v>985</v>
      </c>
      <c r="L229" s="36">
        <v>46</v>
      </c>
      <c r="M229" s="36">
        <v>163</v>
      </c>
      <c r="N229" s="36">
        <v>1</v>
      </c>
      <c r="O229" s="18">
        <v>1699</v>
      </c>
    </row>
    <row r="230" spans="1:15" x14ac:dyDescent="0.2">
      <c r="A230" s="19">
        <v>1860</v>
      </c>
      <c r="B230" s="36" t="s">
        <v>258</v>
      </c>
      <c r="C230" s="36">
        <v>3403</v>
      </c>
      <c r="D230" s="36">
        <v>413</v>
      </c>
      <c r="E230" s="36">
        <v>56</v>
      </c>
      <c r="F230" s="36">
        <f t="shared" si="3"/>
        <v>469</v>
      </c>
      <c r="G230" s="36">
        <v>13</v>
      </c>
      <c r="H230" s="36">
        <v>0</v>
      </c>
      <c r="I230" s="36">
        <v>237</v>
      </c>
      <c r="J230" s="36">
        <v>77</v>
      </c>
      <c r="K230" s="18">
        <v>411</v>
      </c>
      <c r="L230" s="36">
        <v>25</v>
      </c>
      <c r="M230" s="36">
        <v>98</v>
      </c>
      <c r="N230" s="36">
        <v>0</v>
      </c>
      <c r="O230" s="18">
        <v>1237</v>
      </c>
    </row>
    <row r="231" spans="1:15" x14ac:dyDescent="0.2">
      <c r="A231" s="19">
        <v>1861</v>
      </c>
      <c r="B231" s="36" t="s">
        <v>259</v>
      </c>
      <c r="C231" s="36">
        <v>8792</v>
      </c>
      <c r="D231" s="36">
        <v>1141</v>
      </c>
      <c r="E231" s="36">
        <v>173</v>
      </c>
      <c r="F231" s="36">
        <f t="shared" si="3"/>
        <v>1314</v>
      </c>
      <c r="G231" s="36">
        <v>30</v>
      </c>
      <c r="H231" s="36">
        <v>18</v>
      </c>
      <c r="I231" s="36">
        <v>642</v>
      </c>
      <c r="J231" s="36">
        <v>210</v>
      </c>
      <c r="K231" s="18">
        <v>977</v>
      </c>
      <c r="L231" s="36">
        <v>87</v>
      </c>
      <c r="M231" s="36">
        <v>146</v>
      </c>
      <c r="N231" s="36">
        <v>4</v>
      </c>
      <c r="O231" s="18">
        <v>2833</v>
      </c>
    </row>
    <row r="232" spans="1:15" x14ac:dyDescent="0.2">
      <c r="A232" s="19">
        <v>1862</v>
      </c>
      <c r="B232" s="36" t="s">
        <v>260</v>
      </c>
      <c r="C232" s="36">
        <v>5563</v>
      </c>
      <c r="D232" s="36">
        <v>487</v>
      </c>
      <c r="E232" s="36">
        <v>64</v>
      </c>
      <c r="F232" s="36">
        <f t="shared" si="3"/>
        <v>551</v>
      </c>
      <c r="G232" s="36">
        <v>2</v>
      </c>
      <c r="H232" s="36">
        <v>5</v>
      </c>
      <c r="I232" s="36">
        <v>433</v>
      </c>
      <c r="J232" s="36">
        <v>121</v>
      </c>
      <c r="K232" s="18">
        <v>521</v>
      </c>
      <c r="L232" s="36">
        <v>42</v>
      </c>
      <c r="M232" s="36">
        <v>74</v>
      </c>
      <c r="N232" s="36">
        <v>0</v>
      </c>
      <c r="O232" s="18">
        <v>1696</v>
      </c>
    </row>
    <row r="233" spans="1:15" s="21" customFormat="1" x14ac:dyDescent="0.2">
      <c r="A233" s="19">
        <v>1863</v>
      </c>
      <c r="B233" s="36" t="s">
        <v>261</v>
      </c>
      <c r="C233" s="36">
        <v>3740</v>
      </c>
      <c r="D233" s="36">
        <v>467</v>
      </c>
      <c r="E233" s="36">
        <v>147</v>
      </c>
      <c r="F233" s="36">
        <f t="shared" si="3"/>
        <v>614</v>
      </c>
      <c r="G233" s="36">
        <v>5</v>
      </c>
      <c r="H233" s="36">
        <v>2</v>
      </c>
      <c r="I233" s="36">
        <v>286</v>
      </c>
      <c r="J233" s="36">
        <v>83</v>
      </c>
      <c r="K233" s="18">
        <v>349</v>
      </c>
      <c r="L233" s="36">
        <v>157</v>
      </c>
      <c r="M233" s="36">
        <v>247</v>
      </c>
      <c r="N233" s="36">
        <v>6</v>
      </c>
      <c r="O233" s="18">
        <v>1445</v>
      </c>
    </row>
    <row r="234" spans="1:15" x14ac:dyDescent="0.2">
      <c r="A234" s="19">
        <v>1864</v>
      </c>
      <c r="B234" s="36" t="s">
        <v>262</v>
      </c>
      <c r="C234" s="36">
        <v>2822</v>
      </c>
      <c r="D234" s="36">
        <v>314</v>
      </c>
      <c r="E234" s="36">
        <v>52</v>
      </c>
      <c r="F234" s="36">
        <f t="shared" si="3"/>
        <v>366</v>
      </c>
      <c r="G234" s="36">
        <v>4</v>
      </c>
      <c r="H234" s="36">
        <v>1</v>
      </c>
      <c r="I234" s="36">
        <v>192</v>
      </c>
      <c r="J234" s="36">
        <v>43</v>
      </c>
      <c r="K234" s="18">
        <v>249</v>
      </c>
      <c r="L234" s="36">
        <v>134</v>
      </c>
      <c r="M234" s="36">
        <v>108</v>
      </c>
      <c r="N234" s="36">
        <v>2</v>
      </c>
      <c r="O234" s="18">
        <v>1047</v>
      </c>
    </row>
    <row r="235" spans="1:15" x14ac:dyDescent="0.2">
      <c r="A235" s="19">
        <v>1880</v>
      </c>
      <c r="B235" s="36" t="s">
        <v>263</v>
      </c>
      <c r="C235" s="36">
        <v>64389</v>
      </c>
      <c r="D235" s="36">
        <v>6466</v>
      </c>
      <c r="E235" s="36">
        <v>1330</v>
      </c>
      <c r="F235" s="36">
        <f t="shared" si="3"/>
        <v>7796</v>
      </c>
      <c r="G235" s="36">
        <v>105</v>
      </c>
      <c r="H235" s="36">
        <v>206</v>
      </c>
      <c r="I235" s="36">
        <v>3600</v>
      </c>
      <c r="J235" s="36">
        <v>793</v>
      </c>
      <c r="K235" s="18">
        <v>3299</v>
      </c>
      <c r="L235" s="36">
        <v>481</v>
      </c>
      <c r="M235" s="36">
        <v>743</v>
      </c>
      <c r="N235" s="36">
        <v>19</v>
      </c>
      <c r="O235" s="18">
        <v>14317</v>
      </c>
    </row>
    <row r="236" spans="1:15" x14ac:dyDescent="0.2">
      <c r="A236" s="19">
        <v>1881</v>
      </c>
      <c r="B236" s="36" t="s">
        <v>264</v>
      </c>
      <c r="C236" s="36">
        <v>11361</v>
      </c>
      <c r="D236" s="36">
        <v>1028</v>
      </c>
      <c r="E236" s="36">
        <v>139</v>
      </c>
      <c r="F236" s="36">
        <f t="shared" si="3"/>
        <v>1167</v>
      </c>
      <c r="G236" s="36">
        <v>11</v>
      </c>
      <c r="H236" s="36">
        <v>2</v>
      </c>
      <c r="I236" s="36">
        <v>828</v>
      </c>
      <c r="J236" s="36">
        <v>262</v>
      </c>
      <c r="K236" s="18">
        <v>693</v>
      </c>
      <c r="L236" s="36">
        <v>102</v>
      </c>
      <c r="M236" s="36">
        <v>135</v>
      </c>
      <c r="N236" s="36">
        <v>7</v>
      </c>
      <c r="O236" s="18">
        <v>3189</v>
      </c>
    </row>
    <row r="237" spans="1:15" x14ac:dyDescent="0.2">
      <c r="A237" s="19">
        <v>1882</v>
      </c>
      <c r="B237" s="36" t="s">
        <v>265</v>
      </c>
      <c r="C237" s="36">
        <v>6757</v>
      </c>
      <c r="D237" s="36">
        <v>1026</v>
      </c>
      <c r="E237" s="36">
        <v>133</v>
      </c>
      <c r="F237" s="36">
        <f t="shared" si="3"/>
        <v>1159</v>
      </c>
      <c r="G237" s="36">
        <v>12</v>
      </c>
      <c r="H237" s="36">
        <v>10</v>
      </c>
      <c r="I237" s="36">
        <v>523</v>
      </c>
      <c r="J237" s="36">
        <v>135</v>
      </c>
      <c r="K237" s="18">
        <v>1144</v>
      </c>
      <c r="L237" s="36">
        <v>65</v>
      </c>
      <c r="M237" s="36">
        <v>234</v>
      </c>
      <c r="N237" s="36">
        <v>4</v>
      </c>
      <c r="O237" s="18">
        <v>2436</v>
      </c>
    </row>
    <row r="238" spans="1:15" x14ac:dyDescent="0.2">
      <c r="A238" s="19">
        <v>1883</v>
      </c>
      <c r="B238" s="36" t="s">
        <v>266</v>
      </c>
      <c r="C238" s="36">
        <v>15934</v>
      </c>
      <c r="D238" s="36">
        <v>1441</v>
      </c>
      <c r="E238" s="36">
        <v>149</v>
      </c>
      <c r="F238" s="36">
        <f t="shared" si="3"/>
        <v>1590</v>
      </c>
      <c r="G238" s="36">
        <v>9</v>
      </c>
      <c r="H238" s="36">
        <v>43</v>
      </c>
      <c r="I238" s="36">
        <v>1061</v>
      </c>
      <c r="J238" s="36">
        <v>233</v>
      </c>
      <c r="K238" s="18">
        <v>639</v>
      </c>
      <c r="L238" s="36">
        <v>171</v>
      </c>
      <c r="M238" s="36">
        <v>161</v>
      </c>
      <c r="N238" s="36">
        <v>10</v>
      </c>
      <c r="O238" s="18">
        <v>4005</v>
      </c>
    </row>
    <row r="239" spans="1:15" x14ac:dyDescent="0.2">
      <c r="A239" s="19">
        <v>1884</v>
      </c>
      <c r="B239" s="36" t="s">
        <v>267</v>
      </c>
      <c r="C239" s="36">
        <v>5963</v>
      </c>
      <c r="D239" s="36">
        <v>742</v>
      </c>
      <c r="E239" s="36">
        <v>96</v>
      </c>
      <c r="F239" s="36">
        <f t="shared" si="3"/>
        <v>838</v>
      </c>
      <c r="G239" s="36">
        <v>1</v>
      </c>
      <c r="H239" s="36">
        <v>6</v>
      </c>
      <c r="I239" s="36">
        <v>406</v>
      </c>
      <c r="J239" s="36">
        <v>113</v>
      </c>
      <c r="K239" s="18">
        <v>609</v>
      </c>
      <c r="L239" s="36">
        <v>194</v>
      </c>
      <c r="M239" s="36">
        <v>252</v>
      </c>
      <c r="N239" s="36">
        <v>6</v>
      </c>
      <c r="O239" s="18">
        <v>1974</v>
      </c>
    </row>
    <row r="240" spans="1:15" x14ac:dyDescent="0.2">
      <c r="A240" s="19">
        <v>1885</v>
      </c>
      <c r="B240" s="36" t="s">
        <v>268</v>
      </c>
      <c r="C240" s="36">
        <v>13272</v>
      </c>
      <c r="D240" s="36">
        <v>1447</v>
      </c>
      <c r="E240" s="36">
        <v>202</v>
      </c>
      <c r="F240" s="36">
        <f t="shared" si="3"/>
        <v>1649</v>
      </c>
      <c r="G240" s="36">
        <v>8</v>
      </c>
      <c r="H240" s="36">
        <v>38</v>
      </c>
      <c r="I240" s="36">
        <v>941</v>
      </c>
      <c r="J240" s="36">
        <v>244</v>
      </c>
      <c r="K240" s="18">
        <v>1881</v>
      </c>
      <c r="L240" s="36">
        <v>319</v>
      </c>
      <c r="M240" s="36">
        <v>419</v>
      </c>
      <c r="N240" s="36">
        <v>8</v>
      </c>
      <c r="O240" s="18">
        <v>4473</v>
      </c>
    </row>
    <row r="241" spans="1:15" s="21" customFormat="1" x14ac:dyDescent="0.2">
      <c r="A241" s="19" t="s">
        <v>40</v>
      </c>
      <c r="B241" s="36" t="s">
        <v>16</v>
      </c>
      <c r="C241" s="36">
        <v>0</v>
      </c>
      <c r="D241" s="36">
        <v>0</v>
      </c>
      <c r="E241" s="36">
        <v>0</v>
      </c>
      <c r="F241" s="36">
        <f t="shared" si="3"/>
        <v>0</v>
      </c>
      <c r="G241" s="36">
        <v>0</v>
      </c>
      <c r="H241" s="36">
        <v>0</v>
      </c>
      <c r="I241" s="36">
        <v>0</v>
      </c>
      <c r="J241" s="36">
        <v>0</v>
      </c>
      <c r="K241" s="18">
        <v>1</v>
      </c>
      <c r="L241" s="36">
        <v>0</v>
      </c>
      <c r="M241" s="36">
        <v>0</v>
      </c>
      <c r="N241" s="36">
        <v>0</v>
      </c>
      <c r="O241" s="18">
        <v>0</v>
      </c>
    </row>
    <row r="242" spans="1:15" s="21" customFormat="1" x14ac:dyDescent="0.2">
      <c r="A242" s="118" t="s">
        <v>376</v>
      </c>
      <c r="B242" s="42"/>
      <c r="C242" s="42">
        <v>146503</v>
      </c>
      <c r="D242" s="42">
        <v>15553</v>
      </c>
      <c r="E242" s="42">
        <v>2662</v>
      </c>
      <c r="F242" s="42">
        <f t="shared" si="3"/>
        <v>18215</v>
      </c>
      <c r="G242" s="42">
        <v>207</v>
      </c>
      <c r="H242" s="42">
        <v>333</v>
      </c>
      <c r="I242" s="42">
        <v>9512</v>
      </c>
      <c r="J242" s="42">
        <v>2393</v>
      </c>
      <c r="K242" s="20">
        <v>11758</v>
      </c>
      <c r="L242" s="42">
        <v>1823</v>
      </c>
      <c r="M242" s="42">
        <v>2780</v>
      </c>
      <c r="N242" s="42">
        <v>67</v>
      </c>
      <c r="O242" s="20">
        <v>40351</v>
      </c>
    </row>
    <row r="243" spans="1:15" x14ac:dyDescent="0.2">
      <c r="A243" s="19">
        <v>1904</v>
      </c>
      <c r="B243" s="36" t="s">
        <v>269</v>
      </c>
      <c r="C243" s="36">
        <v>2626</v>
      </c>
      <c r="D243" s="36">
        <v>273</v>
      </c>
      <c r="E243" s="36">
        <v>55</v>
      </c>
      <c r="F243" s="36">
        <f t="shared" si="3"/>
        <v>328</v>
      </c>
      <c r="G243" s="36">
        <v>5</v>
      </c>
      <c r="H243" s="36">
        <v>6</v>
      </c>
      <c r="I243" s="36">
        <v>163</v>
      </c>
      <c r="J243" s="36">
        <v>17</v>
      </c>
      <c r="K243" s="18">
        <v>300</v>
      </c>
      <c r="L243" s="36">
        <v>80</v>
      </c>
      <c r="M243" s="36">
        <v>151</v>
      </c>
      <c r="N243" s="36">
        <v>6</v>
      </c>
      <c r="O243" s="18">
        <v>994</v>
      </c>
    </row>
    <row r="244" spans="1:15" x14ac:dyDescent="0.2">
      <c r="A244" s="19">
        <v>1907</v>
      </c>
      <c r="B244" s="36" t="s">
        <v>270</v>
      </c>
      <c r="C244" s="36">
        <v>5623</v>
      </c>
      <c r="D244" s="36">
        <v>398</v>
      </c>
      <c r="E244" s="36">
        <v>29</v>
      </c>
      <c r="F244" s="36">
        <f t="shared" si="3"/>
        <v>427</v>
      </c>
      <c r="G244" s="36">
        <v>6</v>
      </c>
      <c r="H244" s="36">
        <v>0</v>
      </c>
      <c r="I244" s="36">
        <v>465</v>
      </c>
      <c r="J244" s="36">
        <v>57</v>
      </c>
      <c r="K244" s="18">
        <v>213</v>
      </c>
      <c r="L244" s="36">
        <v>135</v>
      </c>
      <c r="M244" s="36">
        <v>54</v>
      </c>
      <c r="N244" s="36">
        <v>5</v>
      </c>
      <c r="O244" s="18">
        <v>1738</v>
      </c>
    </row>
    <row r="245" spans="1:15" x14ac:dyDescent="0.2">
      <c r="A245" s="19">
        <v>1960</v>
      </c>
      <c r="B245" s="36" t="s">
        <v>271</v>
      </c>
      <c r="C245" s="36">
        <v>4708</v>
      </c>
      <c r="D245" s="36">
        <v>540</v>
      </c>
      <c r="E245" s="36">
        <v>96</v>
      </c>
      <c r="F245" s="36">
        <f t="shared" si="3"/>
        <v>636</v>
      </c>
      <c r="G245" s="36">
        <v>27</v>
      </c>
      <c r="H245" s="36">
        <v>1</v>
      </c>
      <c r="I245" s="36">
        <v>437</v>
      </c>
      <c r="J245" s="36">
        <v>100</v>
      </c>
      <c r="K245" s="18">
        <v>414</v>
      </c>
      <c r="L245" s="36">
        <v>30</v>
      </c>
      <c r="M245" s="36">
        <v>57</v>
      </c>
      <c r="N245" s="36">
        <v>3</v>
      </c>
      <c r="O245" s="18">
        <v>1485</v>
      </c>
    </row>
    <row r="246" spans="1:15" x14ac:dyDescent="0.2">
      <c r="A246" s="19">
        <v>1961</v>
      </c>
      <c r="B246" s="36" t="s">
        <v>272</v>
      </c>
      <c r="C246" s="36">
        <v>8464</v>
      </c>
      <c r="D246" s="36">
        <v>908</v>
      </c>
      <c r="E246" s="36">
        <v>136</v>
      </c>
      <c r="F246" s="36">
        <f t="shared" si="3"/>
        <v>1044</v>
      </c>
      <c r="G246" s="36">
        <v>19</v>
      </c>
      <c r="H246" s="36">
        <v>0</v>
      </c>
      <c r="I246" s="36">
        <v>574</v>
      </c>
      <c r="J246" s="36">
        <v>91</v>
      </c>
      <c r="K246" s="18">
        <v>409</v>
      </c>
      <c r="L246" s="36">
        <v>113</v>
      </c>
      <c r="M246" s="36">
        <v>73</v>
      </c>
      <c r="N246" s="36">
        <v>3</v>
      </c>
      <c r="O246" s="18">
        <v>2432</v>
      </c>
    </row>
    <row r="247" spans="1:15" x14ac:dyDescent="0.2">
      <c r="A247" s="19">
        <v>1962</v>
      </c>
      <c r="B247" s="36" t="s">
        <v>273</v>
      </c>
      <c r="C247" s="36">
        <v>3258</v>
      </c>
      <c r="D247" s="36">
        <v>418</v>
      </c>
      <c r="E247" s="36">
        <v>33</v>
      </c>
      <c r="F247" s="36">
        <f t="shared" si="3"/>
        <v>451</v>
      </c>
      <c r="G247" s="36">
        <v>1</v>
      </c>
      <c r="H247" s="36">
        <v>0</v>
      </c>
      <c r="I247" s="36">
        <v>270</v>
      </c>
      <c r="J247" s="36">
        <v>32</v>
      </c>
      <c r="K247" s="18">
        <v>256</v>
      </c>
      <c r="L247" s="36">
        <v>125</v>
      </c>
      <c r="M247" s="36">
        <v>113</v>
      </c>
      <c r="N247" s="36">
        <v>6</v>
      </c>
      <c r="O247" s="18">
        <v>1165</v>
      </c>
    </row>
    <row r="248" spans="1:15" x14ac:dyDescent="0.2">
      <c r="A248" s="19">
        <v>1980</v>
      </c>
      <c r="B248" s="36" t="s">
        <v>274</v>
      </c>
      <c r="C248" s="36">
        <v>68095</v>
      </c>
      <c r="D248" s="36">
        <v>5422</v>
      </c>
      <c r="E248" s="36">
        <v>995</v>
      </c>
      <c r="F248" s="36">
        <f t="shared" si="3"/>
        <v>6417</v>
      </c>
      <c r="G248" s="36">
        <v>92</v>
      </c>
      <c r="H248" s="36">
        <v>520</v>
      </c>
      <c r="I248" s="36">
        <v>3582</v>
      </c>
      <c r="J248" s="36">
        <v>374</v>
      </c>
      <c r="K248" s="18">
        <v>1670</v>
      </c>
      <c r="L248" s="36">
        <v>740</v>
      </c>
      <c r="M248" s="36">
        <v>535</v>
      </c>
      <c r="N248" s="36">
        <v>18</v>
      </c>
      <c r="O248" s="18">
        <v>12807</v>
      </c>
    </row>
    <row r="249" spans="1:15" x14ac:dyDescent="0.2">
      <c r="A249" s="19">
        <v>1981</v>
      </c>
      <c r="B249" s="36" t="s">
        <v>275</v>
      </c>
      <c r="C249" s="36">
        <v>12222</v>
      </c>
      <c r="D249" s="36">
        <v>1733</v>
      </c>
      <c r="E249" s="36">
        <v>225</v>
      </c>
      <c r="F249" s="36">
        <f t="shared" si="3"/>
        <v>1958</v>
      </c>
      <c r="G249" s="36">
        <v>7</v>
      </c>
      <c r="H249" s="36">
        <v>6</v>
      </c>
      <c r="I249" s="36">
        <v>941</v>
      </c>
      <c r="J249" s="36">
        <v>117</v>
      </c>
      <c r="K249" s="18">
        <v>1905</v>
      </c>
      <c r="L249" s="36">
        <v>275</v>
      </c>
      <c r="M249" s="36">
        <v>351</v>
      </c>
      <c r="N249" s="36">
        <v>14</v>
      </c>
      <c r="O249" s="18">
        <v>4207</v>
      </c>
    </row>
    <row r="250" spans="1:15" x14ac:dyDescent="0.2">
      <c r="A250" s="19">
        <v>1982</v>
      </c>
      <c r="B250" s="36" t="s">
        <v>276</v>
      </c>
      <c r="C250" s="36">
        <v>6929</v>
      </c>
      <c r="D250" s="36">
        <v>721</v>
      </c>
      <c r="E250" s="36">
        <v>93</v>
      </c>
      <c r="F250" s="36">
        <f t="shared" si="3"/>
        <v>814</v>
      </c>
      <c r="G250" s="36">
        <v>10</v>
      </c>
      <c r="H250" s="36">
        <v>1</v>
      </c>
      <c r="I250" s="36">
        <v>373</v>
      </c>
      <c r="J250" s="36">
        <v>50</v>
      </c>
      <c r="K250" s="18">
        <v>213</v>
      </c>
      <c r="L250" s="36">
        <v>193</v>
      </c>
      <c r="M250" s="36">
        <v>126</v>
      </c>
      <c r="N250" s="36">
        <v>6</v>
      </c>
      <c r="O250" s="18">
        <v>1986</v>
      </c>
    </row>
    <row r="251" spans="1:15" x14ac:dyDescent="0.2">
      <c r="A251" s="19">
        <v>1983</v>
      </c>
      <c r="B251" s="36" t="s">
        <v>277</v>
      </c>
      <c r="C251" s="36">
        <v>13742</v>
      </c>
      <c r="D251" s="36">
        <v>1261</v>
      </c>
      <c r="E251" s="36">
        <v>171</v>
      </c>
      <c r="F251" s="36">
        <f t="shared" si="3"/>
        <v>1432</v>
      </c>
      <c r="G251" s="36">
        <v>17</v>
      </c>
      <c r="H251" s="36">
        <v>9</v>
      </c>
      <c r="I251" s="36">
        <v>890</v>
      </c>
      <c r="J251" s="36">
        <v>197</v>
      </c>
      <c r="K251" s="18">
        <v>1135</v>
      </c>
      <c r="L251" s="36">
        <v>135</v>
      </c>
      <c r="M251" s="36">
        <v>229</v>
      </c>
      <c r="N251" s="36">
        <v>6</v>
      </c>
      <c r="O251" s="18">
        <v>3761</v>
      </c>
    </row>
    <row r="252" spans="1:15" x14ac:dyDescent="0.2">
      <c r="A252" s="19">
        <v>1984</v>
      </c>
      <c r="B252" s="36" t="s">
        <v>278</v>
      </c>
      <c r="C252" s="36">
        <v>7416</v>
      </c>
      <c r="D252" s="36">
        <v>797</v>
      </c>
      <c r="E252" s="36">
        <v>105</v>
      </c>
      <c r="F252" s="36">
        <f t="shared" si="3"/>
        <v>902</v>
      </c>
      <c r="G252" s="36">
        <v>10</v>
      </c>
      <c r="H252" s="36">
        <v>24</v>
      </c>
      <c r="I252" s="36">
        <v>533</v>
      </c>
      <c r="J252" s="36">
        <v>130</v>
      </c>
      <c r="K252" s="18">
        <v>703</v>
      </c>
      <c r="L252" s="36">
        <v>71</v>
      </c>
      <c r="M252" s="36">
        <v>124</v>
      </c>
      <c r="N252" s="36">
        <v>2</v>
      </c>
      <c r="O252" s="18">
        <v>2050</v>
      </c>
    </row>
    <row r="253" spans="1:15" s="21" customFormat="1" x14ac:dyDescent="0.2">
      <c r="A253" s="19" t="s">
        <v>397</v>
      </c>
      <c r="B253" s="36" t="s">
        <v>16</v>
      </c>
      <c r="C253" s="36">
        <v>0</v>
      </c>
      <c r="D253" s="36">
        <v>1</v>
      </c>
      <c r="E253" s="36">
        <v>1</v>
      </c>
      <c r="F253" s="36">
        <f t="shared" si="3"/>
        <v>2</v>
      </c>
      <c r="G253" s="36">
        <v>0</v>
      </c>
      <c r="H253" s="36">
        <v>0</v>
      </c>
      <c r="I253" s="36">
        <v>0</v>
      </c>
      <c r="J253" s="36">
        <v>0</v>
      </c>
      <c r="K253" s="18">
        <v>0</v>
      </c>
      <c r="L253" s="36">
        <v>0</v>
      </c>
      <c r="M253" s="36">
        <v>0</v>
      </c>
      <c r="N253" s="36">
        <v>0</v>
      </c>
      <c r="O253" s="18">
        <v>1</v>
      </c>
    </row>
    <row r="254" spans="1:15" s="21" customFormat="1" x14ac:dyDescent="0.2">
      <c r="A254" s="118" t="s">
        <v>377</v>
      </c>
      <c r="B254" s="42"/>
      <c r="C254" s="42">
        <v>133083</v>
      </c>
      <c r="D254" s="42">
        <v>12472</v>
      </c>
      <c r="E254" s="42">
        <v>1939</v>
      </c>
      <c r="F254" s="42">
        <f t="shared" si="3"/>
        <v>14411</v>
      </c>
      <c r="G254" s="42">
        <v>194</v>
      </c>
      <c r="H254" s="42">
        <v>567</v>
      </c>
      <c r="I254" s="42">
        <v>8228</v>
      </c>
      <c r="J254" s="42">
        <v>1165</v>
      </c>
      <c r="K254" s="20">
        <v>7218</v>
      </c>
      <c r="L254" s="42">
        <v>1897</v>
      </c>
      <c r="M254" s="42">
        <v>1813</v>
      </c>
      <c r="N254" s="42">
        <v>69</v>
      </c>
      <c r="O254" s="20">
        <v>32626</v>
      </c>
    </row>
    <row r="255" spans="1:15" x14ac:dyDescent="0.2">
      <c r="A255" s="19">
        <v>2021</v>
      </c>
      <c r="B255" s="36" t="s">
        <v>279</v>
      </c>
      <c r="C255" s="36">
        <v>4302</v>
      </c>
      <c r="D255" s="36">
        <v>616</v>
      </c>
      <c r="E255" s="36">
        <v>70</v>
      </c>
      <c r="F255" s="36">
        <f t="shared" si="3"/>
        <v>686</v>
      </c>
      <c r="G255" s="36">
        <v>1</v>
      </c>
      <c r="H255" s="36">
        <v>3</v>
      </c>
      <c r="I255" s="36">
        <v>336</v>
      </c>
      <c r="J255" s="36">
        <v>82</v>
      </c>
      <c r="K255" s="18">
        <v>666</v>
      </c>
      <c r="L255" s="36">
        <v>670</v>
      </c>
      <c r="M255" s="36">
        <v>409</v>
      </c>
      <c r="N255" s="36">
        <v>45</v>
      </c>
      <c r="O255" s="18">
        <v>2006</v>
      </c>
    </row>
    <row r="256" spans="1:15" x14ac:dyDescent="0.2">
      <c r="A256" s="19">
        <v>2023</v>
      </c>
      <c r="B256" s="36" t="s">
        <v>280</v>
      </c>
      <c r="C256" s="36">
        <v>6821</v>
      </c>
      <c r="D256" s="36">
        <v>1152</v>
      </c>
      <c r="E256" s="36">
        <v>124</v>
      </c>
      <c r="F256" s="36">
        <f t="shared" si="3"/>
        <v>1276</v>
      </c>
      <c r="G256" s="36">
        <v>13</v>
      </c>
      <c r="H256" s="36">
        <v>33</v>
      </c>
      <c r="I256" s="36">
        <v>448</v>
      </c>
      <c r="J256" s="36">
        <v>97</v>
      </c>
      <c r="K256" s="18">
        <v>866</v>
      </c>
      <c r="L256" s="36">
        <v>1968</v>
      </c>
      <c r="M256" s="36">
        <v>501</v>
      </c>
      <c r="N256" s="36">
        <v>45</v>
      </c>
      <c r="O256" s="18">
        <v>3186</v>
      </c>
    </row>
    <row r="257" spans="1:15" s="21" customFormat="1" x14ac:dyDescent="0.2">
      <c r="A257" s="19">
        <v>2026</v>
      </c>
      <c r="B257" s="36" t="s">
        <v>281</v>
      </c>
      <c r="C257" s="36">
        <v>6478</v>
      </c>
      <c r="D257" s="36">
        <v>700</v>
      </c>
      <c r="E257" s="36">
        <v>80</v>
      </c>
      <c r="F257" s="36">
        <f t="shared" si="3"/>
        <v>780</v>
      </c>
      <c r="G257" s="36">
        <v>2</v>
      </c>
      <c r="H257" s="36">
        <v>1</v>
      </c>
      <c r="I257" s="36">
        <v>470</v>
      </c>
      <c r="J257" s="36">
        <v>110</v>
      </c>
      <c r="K257" s="18">
        <v>683</v>
      </c>
      <c r="L257" s="36">
        <v>468</v>
      </c>
      <c r="M257" s="36">
        <v>496</v>
      </c>
      <c r="N257" s="36">
        <v>17</v>
      </c>
      <c r="O257" s="18">
        <v>2541</v>
      </c>
    </row>
    <row r="258" spans="1:15" x14ac:dyDescent="0.2">
      <c r="A258" s="19">
        <v>2029</v>
      </c>
      <c r="B258" s="36" t="s">
        <v>282</v>
      </c>
      <c r="C258" s="36">
        <v>9483</v>
      </c>
      <c r="D258" s="36">
        <v>1209</v>
      </c>
      <c r="E258" s="36">
        <v>111</v>
      </c>
      <c r="F258" s="36">
        <f t="shared" si="3"/>
        <v>1320</v>
      </c>
      <c r="G258" s="36">
        <v>7</v>
      </c>
      <c r="H258" s="36">
        <v>2</v>
      </c>
      <c r="I258" s="36">
        <v>558</v>
      </c>
      <c r="J258" s="36">
        <v>181</v>
      </c>
      <c r="K258" s="18">
        <v>1220</v>
      </c>
      <c r="L258" s="36">
        <v>809</v>
      </c>
      <c r="M258" s="36">
        <v>780</v>
      </c>
      <c r="N258" s="36">
        <v>30</v>
      </c>
      <c r="O258" s="18">
        <v>3572</v>
      </c>
    </row>
    <row r="259" spans="1:15" x14ac:dyDescent="0.2">
      <c r="A259" s="19">
        <v>2031</v>
      </c>
      <c r="B259" s="36" t="s">
        <v>283</v>
      </c>
      <c r="C259" s="36">
        <v>6941</v>
      </c>
      <c r="D259" s="36">
        <v>874</v>
      </c>
      <c r="E259" s="36">
        <v>122</v>
      </c>
      <c r="F259" s="36">
        <f t="shared" si="3"/>
        <v>996</v>
      </c>
      <c r="G259" s="36">
        <v>5</v>
      </c>
      <c r="H259" s="36">
        <v>4</v>
      </c>
      <c r="I259" s="36">
        <v>438</v>
      </c>
      <c r="J259" s="36">
        <v>123</v>
      </c>
      <c r="K259" s="18">
        <v>991</v>
      </c>
      <c r="L259" s="36">
        <v>787</v>
      </c>
      <c r="M259" s="36">
        <v>554</v>
      </c>
      <c r="N259" s="36">
        <v>20</v>
      </c>
      <c r="O259" s="18">
        <v>2740</v>
      </c>
    </row>
    <row r="260" spans="1:15" x14ac:dyDescent="0.2">
      <c r="A260" s="19">
        <v>2034</v>
      </c>
      <c r="B260" s="36" t="s">
        <v>284</v>
      </c>
      <c r="C260" s="36">
        <v>4297</v>
      </c>
      <c r="D260" s="36">
        <v>683</v>
      </c>
      <c r="E260" s="36">
        <v>49</v>
      </c>
      <c r="F260" s="36">
        <f t="shared" si="3"/>
        <v>732</v>
      </c>
      <c r="G260" s="36">
        <v>1</v>
      </c>
      <c r="H260" s="36">
        <v>93</v>
      </c>
      <c r="I260" s="36">
        <v>300</v>
      </c>
      <c r="J260" s="36">
        <v>51</v>
      </c>
      <c r="K260" s="18">
        <v>541</v>
      </c>
      <c r="L260" s="36">
        <v>731</v>
      </c>
      <c r="M260" s="36">
        <v>291</v>
      </c>
      <c r="N260" s="36">
        <v>22</v>
      </c>
      <c r="O260" s="18">
        <v>1869</v>
      </c>
    </row>
    <row r="261" spans="1:15" ht="13.5" customHeight="1" x14ac:dyDescent="0.2">
      <c r="A261" s="19">
        <v>2039</v>
      </c>
      <c r="B261" s="36" t="s">
        <v>285</v>
      </c>
      <c r="C261" s="36">
        <v>4820</v>
      </c>
      <c r="D261" s="36">
        <v>759</v>
      </c>
      <c r="E261" s="36">
        <v>130</v>
      </c>
      <c r="F261" s="36">
        <f t="shared" si="3"/>
        <v>889</v>
      </c>
      <c r="G261" s="36">
        <v>9</v>
      </c>
      <c r="H261" s="36">
        <v>4</v>
      </c>
      <c r="I261" s="36">
        <v>225</v>
      </c>
      <c r="J261" s="36">
        <v>53</v>
      </c>
      <c r="K261" s="18">
        <v>760</v>
      </c>
      <c r="L261" s="36">
        <v>2155</v>
      </c>
      <c r="M261" s="36">
        <v>445</v>
      </c>
      <c r="N261" s="36">
        <v>48</v>
      </c>
      <c r="O261" s="18">
        <v>2549</v>
      </c>
    </row>
    <row r="262" spans="1:15" s="21" customFormat="1" x14ac:dyDescent="0.2">
      <c r="A262" s="19">
        <v>2061</v>
      </c>
      <c r="B262" s="36" t="s">
        <v>286</v>
      </c>
      <c r="C262" s="36">
        <v>6652</v>
      </c>
      <c r="D262" s="36">
        <v>755</v>
      </c>
      <c r="E262" s="36">
        <v>127</v>
      </c>
      <c r="F262" s="36">
        <f t="shared" si="3"/>
        <v>882</v>
      </c>
      <c r="G262" s="36">
        <v>11</v>
      </c>
      <c r="H262" s="36">
        <v>18</v>
      </c>
      <c r="I262" s="36">
        <v>550</v>
      </c>
      <c r="J262" s="36">
        <v>95</v>
      </c>
      <c r="K262" s="18">
        <v>568</v>
      </c>
      <c r="L262" s="36">
        <v>328</v>
      </c>
      <c r="M262" s="36">
        <v>265</v>
      </c>
      <c r="N262" s="36">
        <v>12</v>
      </c>
      <c r="O262" s="18">
        <v>2540</v>
      </c>
    </row>
    <row r="263" spans="1:15" x14ac:dyDescent="0.2">
      <c r="A263" s="19">
        <v>2062</v>
      </c>
      <c r="B263" s="36" t="s">
        <v>287</v>
      </c>
      <c r="C263" s="36">
        <v>12862</v>
      </c>
      <c r="D263" s="36">
        <v>1625</v>
      </c>
      <c r="E263" s="36">
        <v>272</v>
      </c>
      <c r="F263" s="36">
        <f t="shared" si="3"/>
        <v>1897</v>
      </c>
      <c r="G263" s="36">
        <v>9</v>
      </c>
      <c r="H263" s="36">
        <v>4</v>
      </c>
      <c r="I263" s="36">
        <v>708</v>
      </c>
      <c r="J263" s="36">
        <v>160</v>
      </c>
      <c r="K263" s="18">
        <v>1504</v>
      </c>
      <c r="L263" s="36">
        <v>2089</v>
      </c>
      <c r="M263" s="36">
        <v>806</v>
      </c>
      <c r="N263" s="36">
        <v>53</v>
      </c>
      <c r="O263" s="18">
        <v>5281</v>
      </c>
    </row>
    <row r="264" spans="1:15" x14ac:dyDescent="0.2">
      <c r="A264" s="19">
        <v>2080</v>
      </c>
      <c r="B264" s="36" t="s">
        <v>288</v>
      </c>
      <c r="C264" s="36">
        <v>30617</v>
      </c>
      <c r="D264" s="36">
        <v>3118</v>
      </c>
      <c r="E264" s="36">
        <v>438</v>
      </c>
      <c r="F264" s="36">
        <f t="shared" si="3"/>
        <v>3556</v>
      </c>
      <c r="G264" s="36">
        <v>22</v>
      </c>
      <c r="H264" s="36">
        <v>88</v>
      </c>
      <c r="I264" s="36">
        <v>2046</v>
      </c>
      <c r="J264" s="36">
        <v>460</v>
      </c>
      <c r="K264" s="18">
        <v>2251</v>
      </c>
      <c r="L264" s="36">
        <v>2014</v>
      </c>
      <c r="M264" s="36">
        <v>1288</v>
      </c>
      <c r="N264" s="36">
        <v>93</v>
      </c>
      <c r="O264" s="18">
        <v>8971</v>
      </c>
    </row>
    <row r="265" spans="1:15" x14ac:dyDescent="0.2">
      <c r="A265" s="19">
        <v>2081</v>
      </c>
      <c r="B265" s="36" t="s">
        <v>289</v>
      </c>
      <c r="C265" s="36">
        <v>26966</v>
      </c>
      <c r="D265" s="36">
        <v>2924</v>
      </c>
      <c r="E265" s="36">
        <v>614</v>
      </c>
      <c r="F265" s="36">
        <f t="shared" si="3"/>
        <v>3538</v>
      </c>
      <c r="G265" s="36">
        <v>50</v>
      </c>
      <c r="H265" s="36">
        <v>71</v>
      </c>
      <c r="I265" s="36">
        <v>1848</v>
      </c>
      <c r="J265" s="36">
        <v>350</v>
      </c>
      <c r="K265" s="18">
        <v>1340</v>
      </c>
      <c r="L265" s="36">
        <v>1392</v>
      </c>
      <c r="M265" s="36">
        <v>736</v>
      </c>
      <c r="N265" s="36">
        <v>46</v>
      </c>
      <c r="O265" s="18">
        <v>8123</v>
      </c>
    </row>
    <row r="266" spans="1:15" x14ac:dyDescent="0.2">
      <c r="A266" s="19">
        <v>2082</v>
      </c>
      <c r="B266" s="36" t="s">
        <v>290</v>
      </c>
      <c r="C266" s="36">
        <v>6924</v>
      </c>
      <c r="D266" s="36">
        <v>896</v>
      </c>
      <c r="E266" s="36">
        <v>159</v>
      </c>
      <c r="F266" s="36">
        <f t="shared" si="3"/>
        <v>1055</v>
      </c>
      <c r="G266" s="36">
        <v>5</v>
      </c>
      <c r="H266" s="36">
        <v>1</v>
      </c>
      <c r="I266" s="36">
        <v>547</v>
      </c>
      <c r="J266" s="36">
        <v>123</v>
      </c>
      <c r="K266" s="18">
        <v>992</v>
      </c>
      <c r="L266" s="36">
        <v>471</v>
      </c>
      <c r="M266" s="36">
        <v>452</v>
      </c>
      <c r="N266" s="36">
        <v>20</v>
      </c>
      <c r="O266" s="18">
        <v>2537</v>
      </c>
    </row>
    <row r="267" spans="1:15" x14ac:dyDescent="0.2">
      <c r="A267" s="19">
        <v>2083</v>
      </c>
      <c r="B267" s="36" t="s">
        <v>291</v>
      </c>
      <c r="C267" s="36">
        <v>9321</v>
      </c>
      <c r="D267" s="36">
        <v>1183</v>
      </c>
      <c r="E267" s="36">
        <v>217</v>
      </c>
      <c r="F267" s="36">
        <f t="shared" ref="F267:F330" si="4">D267+E267</f>
        <v>1400</v>
      </c>
      <c r="G267" s="36">
        <v>16</v>
      </c>
      <c r="H267" s="36">
        <v>1</v>
      </c>
      <c r="I267" s="36">
        <v>793</v>
      </c>
      <c r="J267" s="36">
        <v>166</v>
      </c>
      <c r="K267" s="18">
        <v>1166</v>
      </c>
      <c r="L267" s="36">
        <v>450</v>
      </c>
      <c r="M267" s="36">
        <v>378</v>
      </c>
      <c r="N267" s="36">
        <v>15</v>
      </c>
      <c r="O267" s="18">
        <v>3205</v>
      </c>
    </row>
    <row r="268" spans="1:15" ht="13.5" customHeight="1" x14ac:dyDescent="0.2">
      <c r="A268" s="19">
        <v>2084</v>
      </c>
      <c r="B268" s="36" t="s">
        <v>292</v>
      </c>
      <c r="C268" s="36">
        <v>13101</v>
      </c>
      <c r="D268" s="36">
        <v>1529</v>
      </c>
      <c r="E268" s="36">
        <v>281</v>
      </c>
      <c r="F268" s="36">
        <f t="shared" si="4"/>
        <v>1810</v>
      </c>
      <c r="G268" s="36">
        <v>51</v>
      </c>
      <c r="H268" s="36">
        <v>96</v>
      </c>
      <c r="I268" s="36">
        <v>1105</v>
      </c>
      <c r="J268" s="36">
        <v>217</v>
      </c>
      <c r="K268" s="18">
        <v>1014</v>
      </c>
      <c r="L268" s="36">
        <v>514</v>
      </c>
      <c r="M268" s="36">
        <v>422</v>
      </c>
      <c r="N268" s="36">
        <v>11</v>
      </c>
      <c r="O268" s="18">
        <v>4297</v>
      </c>
    </row>
    <row r="269" spans="1:15" s="21" customFormat="1" x14ac:dyDescent="0.2">
      <c r="A269" s="19">
        <v>2085</v>
      </c>
      <c r="B269" s="36" t="s">
        <v>293</v>
      </c>
      <c r="C269" s="36">
        <v>14478</v>
      </c>
      <c r="D269" s="36">
        <v>1512</v>
      </c>
      <c r="E269" s="36">
        <v>235</v>
      </c>
      <c r="F269" s="36">
        <f t="shared" si="4"/>
        <v>1747</v>
      </c>
      <c r="G269" s="36">
        <v>9</v>
      </c>
      <c r="H269" s="36">
        <v>0</v>
      </c>
      <c r="I269" s="36">
        <v>1015</v>
      </c>
      <c r="J269" s="36">
        <v>208</v>
      </c>
      <c r="K269" s="18">
        <v>788</v>
      </c>
      <c r="L269" s="36">
        <v>792</v>
      </c>
      <c r="M269" s="36">
        <v>570</v>
      </c>
      <c r="N269" s="36">
        <v>28</v>
      </c>
      <c r="O269" s="18">
        <v>4753</v>
      </c>
    </row>
    <row r="270" spans="1:15" s="21" customFormat="1" x14ac:dyDescent="0.2">
      <c r="A270" s="19" t="s">
        <v>398</v>
      </c>
      <c r="B270" s="36" t="s">
        <v>16</v>
      </c>
      <c r="C270" s="36">
        <v>1</v>
      </c>
      <c r="D270" s="36">
        <v>0</v>
      </c>
      <c r="E270" s="36">
        <v>0</v>
      </c>
      <c r="F270" s="36">
        <f t="shared" si="4"/>
        <v>0</v>
      </c>
      <c r="G270" s="36">
        <v>0</v>
      </c>
      <c r="H270" s="36">
        <v>0</v>
      </c>
      <c r="I270" s="36">
        <v>0</v>
      </c>
      <c r="J270" s="36">
        <v>0</v>
      </c>
      <c r="K270" s="18">
        <v>0</v>
      </c>
      <c r="L270" s="36">
        <v>0</v>
      </c>
      <c r="M270" s="36">
        <v>0</v>
      </c>
      <c r="N270" s="36">
        <v>0</v>
      </c>
      <c r="O270" s="18">
        <v>0</v>
      </c>
    </row>
    <row r="271" spans="1:15" s="21" customFormat="1" x14ac:dyDescent="0.2">
      <c r="A271" s="118" t="s">
        <v>378</v>
      </c>
      <c r="B271" s="42"/>
      <c r="C271" s="42">
        <v>164064</v>
      </c>
      <c r="D271" s="42">
        <v>19535</v>
      </c>
      <c r="E271" s="42">
        <v>3029</v>
      </c>
      <c r="F271" s="42">
        <f t="shared" si="4"/>
        <v>22564</v>
      </c>
      <c r="G271" s="42">
        <v>211</v>
      </c>
      <c r="H271" s="42">
        <v>419</v>
      </c>
      <c r="I271" s="42">
        <v>11387</v>
      </c>
      <c r="J271" s="42">
        <v>2476</v>
      </c>
      <c r="K271" s="20">
        <v>15350</v>
      </c>
      <c r="L271" s="42">
        <v>15638</v>
      </c>
      <c r="M271" s="42">
        <v>8393</v>
      </c>
      <c r="N271" s="42">
        <v>505</v>
      </c>
      <c r="O271" s="20">
        <v>58170</v>
      </c>
    </row>
    <row r="272" spans="1:15" x14ac:dyDescent="0.2">
      <c r="A272" s="19">
        <v>2101</v>
      </c>
      <c r="B272" s="36" t="s">
        <v>294</v>
      </c>
      <c r="C272" s="36">
        <v>3358</v>
      </c>
      <c r="D272" s="36">
        <v>563</v>
      </c>
      <c r="E272" s="36">
        <v>78</v>
      </c>
      <c r="F272" s="36">
        <f t="shared" si="4"/>
        <v>641</v>
      </c>
      <c r="G272" s="36">
        <v>4</v>
      </c>
      <c r="H272" s="36">
        <v>7</v>
      </c>
      <c r="I272" s="36">
        <v>317</v>
      </c>
      <c r="J272" s="36">
        <v>69</v>
      </c>
      <c r="K272" s="18">
        <v>666</v>
      </c>
      <c r="L272" s="36">
        <v>538</v>
      </c>
      <c r="M272" s="36">
        <v>247</v>
      </c>
      <c r="N272" s="36">
        <v>21</v>
      </c>
      <c r="O272" s="18">
        <v>1459</v>
      </c>
    </row>
    <row r="273" spans="1:15" x14ac:dyDescent="0.2">
      <c r="A273" s="19">
        <v>2104</v>
      </c>
      <c r="B273" s="36" t="s">
        <v>295</v>
      </c>
      <c r="C273" s="36">
        <v>5439</v>
      </c>
      <c r="D273" s="36">
        <v>626</v>
      </c>
      <c r="E273" s="36">
        <v>74</v>
      </c>
      <c r="F273" s="36">
        <f t="shared" si="4"/>
        <v>700</v>
      </c>
      <c r="G273" s="36">
        <v>1</v>
      </c>
      <c r="H273" s="36">
        <v>12</v>
      </c>
      <c r="I273" s="36">
        <v>477</v>
      </c>
      <c r="J273" s="36">
        <v>143</v>
      </c>
      <c r="K273" s="18">
        <v>395</v>
      </c>
      <c r="L273" s="36">
        <v>334</v>
      </c>
      <c r="M273" s="36">
        <v>143</v>
      </c>
      <c r="N273" s="36">
        <v>16</v>
      </c>
      <c r="O273" s="18">
        <v>1889</v>
      </c>
    </row>
    <row r="274" spans="1:15" x14ac:dyDescent="0.2">
      <c r="A274" s="19">
        <v>2121</v>
      </c>
      <c r="B274" s="36" t="s">
        <v>296</v>
      </c>
      <c r="C274" s="36">
        <v>6943</v>
      </c>
      <c r="D274" s="36">
        <v>1011</v>
      </c>
      <c r="E274" s="36">
        <v>190</v>
      </c>
      <c r="F274" s="36">
        <f t="shared" si="4"/>
        <v>1201</v>
      </c>
      <c r="G274" s="36">
        <v>13</v>
      </c>
      <c r="H274" s="36">
        <v>9</v>
      </c>
      <c r="I274" s="36">
        <v>494</v>
      </c>
      <c r="J274" s="36">
        <v>146</v>
      </c>
      <c r="K274" s="18">
        <v>1098</v>
      </c>
      <c r="L274" s="36">
        <v>1218</v>
      </c>
      <c r="M274" s="36">
        <v>479</v>
      </c>
      <c r="N274" s="36">
        <v>65</v>
      </c>
      <c r="O274" s="18">
        <v>2873</v>
      </c>
    </row>
    <row r="275" spans="1:15" x14ac:dyDescent="0.2">
      <c r="A275" s="19">
        <v>2132</v>
      </c>
      <c r="B275" s="36" t="s">
        <v>297</v>
      </c>
      <c r="C275" s="36">
        <v>5842</v>
      </c>
      <c r="D275" s="36">
        <v>827</v>
      </c>
      <c r="E275" s="36">
        <v>108</v>
      </c>
      <c r="F275" s="36">
        <f t="shared" si="4"/>
        <v>935</v>
      </c>
      <c r="G275" s="36">
        <v>2</v>
      </c>
      <c r="H275" s="36">
        <v>15</v>
      </c>
      <c r="I275" s="36">
        <v>457</v>
      </c>
      <c r="J275" s="36">
        <v>116</v>
      </c>
      <c r="K275" s="18">
        <v>1208</v>
      </c>
      <c r="L275" s="36">
        <v>814</v>
      </c>
      <c r="M275" s="36">
        <v>418</v>
      </c>
      <c r="N275" s="36">
        <v>30</v>
      </c>
      <c r="O275" s="18">
        <v>2353</v>
      </c>
    </row>
    <row r="276" spans="1:15" x14ac:dyDescent="0.2">
      <c r="A276" s="19">
        <v>2161</v>
      </c>
      <c r="B276" s="36" t="s">
        <v>298</v>
      </c>
      <c r="C276" s="36">
        <v>10941</v>
      </c>
      <c r="D276" s="36">
        <v>1802</v>
      </c>
      <c r="E276" s="36">
        <v>277</v>
      </c>
      <c r="F276" s="36">
        <f t="shared" si="4"/>
        <v>2079</v>
      </c>
      <c r="G276" s="36">
        <v>21</v>
      </c>
      <c r="H276" s="36">
        <v>16</v>
      </c>
      <c r="I276" s="36">
        <v>842</v>
      </c>
      <c r="J276" s="36">
        <v>196</v>
      </c>
      <c r="K276" s="18">
        <v>1709</v>
      </c>
      <c r="L276" s="36">
        <v>1977</v>
      </c>
      <c r="M276" s="36">
        <v>1062</v>
      </c>
      <c r="N276" s="36">
        <v>58</v>
      </c>
      <c r="O276" s="18">
        <v>5122</v>
      </c>
    </row>
    <row r="277" spans="1:15" x14ac:dyDescent="0.2">
      <c r="A277" s="19">
        <v>2180</v>
      </c>
      <c r="B277" s="36" t="s">
        <v>299</v>
      </c>
      <c r="C277" s="36">
        <v>46229</v>
      </c>
      <c r="D277" s="36">
        <v>5010</v>
      </c>
      <c r="E277" s="36">
        <v>940</v>
      </c>
      <c r="F277" s="36">
        <f t="shared" si="4"/>
        <v>5950</v>
      </c>
      <c r="G277" s="36">
        <v>105</v>
      </c>
      <c r="H277" s="36">
        <v>243</v>
      </c>
      <c r="I277" s="36">
        <v>3518</v>
      </c>
      <c r="J277" s="36">
        <v>753</v>
      </c>
      <c r="K277" s="18">
        <v>1614</v>
      </c>
      <c r="L277" s="36">
        <v>2370</v>
      </c>
      <c r="M277" s="36">
        <v>812</v>
      </c>
      <c r="N277" s="36">
        <v>61</v>
      </c>
      <c r="O277" s="18">
        <v>12062</v>
      </c>
    </row>
    <row r="278" spans="1:15" x14ac:dyDescent="0.2">
      <c r="A278" s="19">
        <v>2181</v>
      </c>
      <c r="B278" s="36" t="s">
        <v>300</v>
      </c>
      <c r="C278" s="36">
        <v>20847</v>
      </c>
      <c r="D278" s="36">
        <v>1876</v>
      </c>
      <c r="E278" s="36">
        <v>254</v>
      </c>
      <c r="F278" s="36">
        <f t="shared" si="4"/>
        <v>2130</v>
      </c>
      <c r="G278" s="36">
        <v>19</v>
      </c>
      <c r="H278" s="36">
        <v>8</v>
      </c>
      <c r="I278" s="36">
        <v>1763</v>
      </c>
      <c r="J278" s="36">
        <v>375</v>
      </c>
      <c r="K278" s="18">
        <v>1427</v>
      </c>
      <c r="L278" s="36">
        <v>1377</v>
      </c>
      <c r="M278" s="36">
        <v>456</v>
      </c>
      <c r="N278" s="36">
        <v>40</v>
      </c>
      <c r="O278" s="18">
        <v>6156</v>
      </c>
    </row>
    <row r="279" spans="1:15" x14ac:dyDescent="0.2">
      <c r="A279" s="19">
        <v>2182</v>
      </c>
      <c r="B279" s="36" t="s">
        <v>301</v>
      </c>
      <c r="C279" s="36">
        <v>14432</v>
      </c>
      <c r="D279" s="36">
        <v>1604</v>
      </c>
      <c r="E279" s="36">
        <v>193</v>
      </c>
      <c r="F279" s="36">
        <f t="shared" si="4"/>
        <v>1797</v>
      </c>
      <c r="G279" s="36">
        <v>13</v>
      </c>
      <c r="H279" s="36">
        <v>11</v>
      </c>
      <c r="I279" s="36">
        <v>936</v>
      </c>
      <c r="J279" s="36">
        <v>301</v>
      </c>
      <c r="K279" s="18">
        <v>1041</v>
      </c>
      <c r="L279" s="36">
        <v>1175</v>
      </c>
      <c r="M279" s="36">
        <v>445</v>
      </c>
      <c r="N279" s="36">
        <v>36</v>
      </c>
      <c r="O279" s="18">
        <v>4563</v>
      </c>
    </row>
    <row r="280" spans="1:15" x14ac:dyDescent="0.2">
      <c r="A280" s="19">
        <v>2183</v>
      </c>
      <c r="B280" s="36" t="s">
        <v>302</v>
      </c>
      <c r="C280" s="36">
        <v>15193</v>
      </c>
      <c r="D280" s="36">
        <v>1884</v>
      </c>
      <c r="E280" s="16">
        <v>346</v>
      </c>
      <c r="F280" s="36">
        <f t="shared" si="4"/>
        <v>2230</v>
      </c>
      <c r="G280" s="36">
        <v>32</v>
      </c>
      <c r="H280" s="36">
        <v>38</v>
      </c>
      <c r="I280" s="36">
        <v>1195</v>
      </c>
      <c r="J280" s="36">
        <v>263</v>
      </c>
      <c r="K280" s="18">
        <v>1745</v>
      </c>
      <c r="L280" s="36">
        <v>1667</v>
      </c>
      <c r="M280" s="36">
        <v>926</v>
      </c>
      <c r="N280" s="36">
        <v>70</v>
      </c>
      <c r="O280" s="18">
        <v>5570</v>
      </c>
    </row>
    <row r="281" spans="1:15" x14ac:dyDescent="0.2">
      <c r="A281" s="19">
        <v>2184</v>
      </c>
      <c r="B281" s="36" t="s">
        <v>303</v>
      </c>
      <c r="C281" s="36">
        <v>20973</v>
      </c>
      <c r="D281" s="36">
        <v>2508</v>
      </c>
      <c r="E281" s="16">
        <v>320</v>
      </c>
      <c r="F281" s="36">
        <f t="shared" si="4"/>
        <v>2828</v>
      </c>
      <c r="G281" s="36">
        <v>30</v>
      </c>
      <c r="H281" s="36">
        <v>27</v>
      </c>
      <c r="I281" s="36">
        <v>1518</v>
      </c>
      <c r="J281" s="36">
        <v>397</v>
      </c>
      <c r="K281" s="18">
        <v>2256</v>
      </c>
      <c r="L281" s="36">
        <v>1719</v>
      </c>
      <c r="M281" s="36">
        <v>1084</v>
      </c>
      <c r="N281" s="36">
        <v>61</v>
      </c>
      <c r="O281" s="18">
        <v>6795</v>
      </c>
    </row>
    <row r="282" spans="1:15" s="21" customFormat="1" x14ac:dyDescent="0.2">
      <c r="A282" s="118" t="s">
        <v>379</v>
      </c>
      <c r="B282" s="42"/>
      <c r="C282" s="42">
        <v>150197</v>
      </c>
      <c r="D282" s="42">
        <v>17711</v>
      </c>
      <c r="E282" s="117">
        <v>2780</v>
      </c>
      <c r="F282" s="42">
        <f t="shared" si="4"/>
        <v>20491</v>
      </c>
      <c r="G282" s="42">
        <v>240</v>
      </c>
      <c r="H282" s="42">
        <v>386</v>
      </c>
      <c r="I282" s="42">
        <v>11517</v>
      </c>
      <c r="J282" s="42">
        <v>2759</v>
      </c>
      <c r="K282" s="20">
        <v>13159</v>
      </c>
      <c r="L282" s="42">
        <v>13189</v>
      </c>
      <c r="M282" s="42">
        <v>6072</v>
      </c>
      <c r="N282" s="42">
        <v>458</v>
      </c>
      <c r="O282" s="20">
        <v>48842</v>
      </c>
    </row>
    <row r="283" spans="1:15" s="21" customFormat="1" x14ac:dyDescent="0.2">
      <c r="A283" s="19">
        <v>2260</v>
      </c>
      <c r="B283" s="36" t="s">
        <v>304</v>
      </c>
      <c r="C283" s="36">
        <v>5712</v>
      </c>
      <c r="D283" s="36">
        <v>979</v>
      </c>
      <c r="E283" s="16">
        <v>149</v>
      </c>
      <c r="F283" s="36">
        <f t="shared" si="4"/>
        <v>1128</v>
      </c>
      <c r="G283" s="36">
        <v>8</v>
      </c>
      <c r="H283" s="36">
        <v>5</v>
      </c>
      <c r="I283" s="36">
        <v>437</v>
      </c>
      <c r="J283" s="36">
        <v>65</v>
      </c>
      <c r="K283" s="18">
        <v>1074</v>
      </c>
      <c r="L283" s="36">
        <v>1284</v>
      </c>
      <c r="M283" s="36">
        <v>441</v>
      </c>
      <c r="N283" s="36">
        <v>72</v>
      </c>
      <c r="O283" s="18">
        <v>2840</v>
      </c>
    </row>
    <row r="284" spans="1:15" x14ac:dyDescent="0.2">
      <c r="A284" s="19">
        <v>2262</v>
      </c>
      <c r="B284" s="36" t="s">
        <v>305</v>
      </c>
      <c r="C284" s="36">
        <v>10082</v>
      </c>
      <c r="D284" s="36">
        <v>913</v>
      </c>
      <c r="E284" s="36">
        <v>126</v>
      </c>
      <c r="F284" s="36">
        <f t="shared" si="4"/>
        <v>1039</v>
      </c>
      <c r="G284" s="36">
        <v>9</v>
      </c>
      <c r="H284" s="36">
        <v>51</v>
      </c>
      <c r="I284" s="36">
        <v>762</v>
      </c>
      <c r="J284" s="36">
        <v>205</v>
      </c>
      <c r="K284" s="18">
        <v>777</v>
      </c>
      <c r="L284" s="36">
        <v>1291</v>
      </c>
      <c r="M284" s="36">
        <v>268</v>
      </c>
      <c r="N284" s="36">
        <v>58</v>
      </c>
      <c r="O284" s="18">
        <v>3215</v>
      </c>
    </row>
    <row r="285" spans="1:15" x14ac:dyDescent="0.2">
      <c r="A285" s="19">
        <v>2280</v>
      </c>
      <c r="B285" s="36" t="s">
        <v>306</v>
      </c>
      <c r="C285" s="36">
        <v>12679</v>
      </c>
      <c r="D285" s="36">
        <v>1119</v>
      </c>
      <c r="E285" s="36">
        <v>140</v>
      </c>
      <c r="F285" s="36">
        <f t="shared" si="4"/>
        <v>1259</v>
      </c>
      <c r="G285" s="36">
        <v>14</v>
      </c>
      <c r="H285" s="36">
        <v>7</v>
      </c>
      <c r="I285" s="36">
        <v>834</v>
      </c>
      <c r="J285" s="36">
        <v>179</v>
      </c>
      <c r="K285" s="18">
        <v>1051</v>
      </c>
      <c r="L285" s="36">
        <v>1136</v>
      </c>
      <c r="M285" s="36">
        <v>331</v>
      </c>
      <c r="N285" s="36">
        <v>53</v>
      </c>
      <c r="O285" s="18">
        <v>3571</v>
      </c>
    </row>
    <row r="286" spans="1:15" s="21" customFormat="1" x14ac:dyDescent="0.2">
      <c r="A286" s="19">
        <v>2281</v>
      </c>
      <c r="B286" s="36" t="s">
        <v>307</v>
      </c>
      <c r="C286" s="36">
        <v>50557</v>
      </c>
      <c r="D286" s="36">
        <v>5100</v>
      </c>
      <c r="E286" s="36">
        <v>1008</v>
      </c>
      <c r="F286" s="36">
        <f t="shared" si="4"/>
        <v>6108</v>
      </c>
      <c r="G286" s="36">
        <v>109</v>
      </c>
      <c r="H286" s="36">
        <v>115</v>
      </c>
      <c r="I286" s="36">
        <v>3343</v>
      </c>
      <c r="J286" s="36">
        <v>964</v>
      </c>
      <c r="K286" s="18">
        <v>3237</v>
      </c>
      <c r="L286" s="36">
        <v>5261</v>
      </c>
      <c r="M286" s="36">
        <v>1441</v>
      </c>
      <c r="N286" s="36">
        <v>241</v>
      </c>
      <c r="O286" s="18">
        <v>14311</v>
      </c>
    </row>
    <row r="287" spans="1:15" s="21" customFormat="1" x14ac:dyDescent="0.2">
      <c r="A287" s="19">
        <v>2282</v>
      </c>
      <c r="B287" s="36" t="s">
        <v>308</v>
      </c>
      <c r="C287" s="36">
        <v>10869</v>
      </c>
      <c r="D287" s="36">
        <v>1296</v>
      </c>
      <c r="E287" s="36">
        <v>215</v>
      </c>
      <c r="F287" s="36">
        <f t="shared" si="4"/>
        <v>1511</v>
      </c>
      <c r="G287" s="36">
        <v>12</v>
      </c>
      <c r="H287" s="36">
        <v>176</v>
      </c>
      <c r="I287" s="36">
        <v>600</v>
      </c>
      <c r="J287" s="36">
        <v>132</v>
      </c>
      <c r="K287" s="18">
        <v>1442</v>
      </c>
      <c r="L287" s="36">
        <v>1503</v>
      </c>
      <c r="M287" s="36">
        <v>502</v>
      </c>
      <c r="N287" s="36">
        <v>65</v>
      </c>
      <c r="O287" s="18">
        <v>4149</v>
      </c>
    </row>
    <row r="288" spans="1:15" s="21" customFormat="1" x14ac:dyDescent="0.2">
      <c r="A288" s="19">
        <v>2283</v>
      </c>
      <c r="B288" s="36" t="s">
        <v>309</v>
      </c>
      <c r="C288" s="36">
        <v>11938</v>
      </c>
      <c r="D288" s="36">
        <v>1607</v>
      </c>
      <c r="E288" s="36">
        <v>298</v>
      </c>
      <c r="F288" s="36">
        <f t="shared" si="4"/>
        <v>1905</v>
      </c>
      <c r="G288" s="36">
        <v>13</v>
      </c>
      <c r="H288" s="36">
        <v>15</v>
      </c>
      <c r="I288" s="36">
        <v>727</v>
      </c>
      <c r="J288" s="36">
        <v>142</v>
      </c>
      <c r="K288" s="18">
        <v>1719</v>
      </c>
      <c r="L288" s="36">
        <v>2414</v>
      </c>
      <c r="M288" s="36">
        <v>608</v>
      </c>
      <c r="N288" s="36">
        <v>126</v>
      </c>
      <c r="O288" s="18">
        <v>5158</v>
      </c>
    </row>
    <row r="289" spans="1:15" x14ac:dyDescent="0.2">
      <c r="A289" s="19">
        <v>2284</v>
      </c>
      <c r="B289" s="36" t="s">
        <v>310</v>
      </c>
      <c r="C289" s="36">
        <v>31659</v>
      </c>
      <c r="D289" s="36">
        <v>3390</v>
      </c>
      <c r="E289" s="36">
        <v>587</v>
      </c>
      <c r="F289" s="36">
        <f t="shared" si="4"/>
        <v>3977</v>
      </c>
      <c r="G289" s="36">
        <v>49</v>
      </c>
      <c r="H289" s="36">
        <v>17</v>
      </c>
      <c r="I289" s="36">
        <v>1914</v>
      </c>
      <c r="J289" s="36">
        <v>674</v>
      </c>
      <c r="K289" s="18">
        <v>3562</v>
      </c>
      <c r="L289" s="36">
        <v>5821</v>
      </c>
      <c r="M289" s="36">
        <v>1472</v>
      </c>
      <c r="N289" s="36">
        <v>303</v>
      </c>
      <c r="O289" s="18">
        <v>12203</v>
      </c>
    </row>
    <row r="290" spans="1:15" x14ac:dyDescent="0.2">
      <c r="A290" s="19" t="s">
        <v>399</v>
      </c>
      <c r="B290" s="36" t="s">
        <v>16</v>
      </c>
      <c r="C290" s="36">
        <v>1</v>
      </c>
      <c r="D290" s="36">
        <v>0</v>
      </c>
      <c r="E290" s="36">
        <v>0</v>
      </c>
      <c r="F290" s="36">
        <f t="shared" si="4"/>
        <v>0</v>
      </c>
      <c r="G290" s="36">
        <v>0</v>
      </c>
      <c r="H290" s="36">
        <v>0</v>
      </c>
      <c r="I290" s="36">
        <v>0</v>
      </c>
      <c r="J290" s="36">
        <v>0</v>
      </c>
      <c r="K290" s="18">
        <v>0</v>
      </c>
      <c r="L290" s="36">
        <v>0</v>
      </c>
      <c r="M290" s="36">
        <v>0</v>
      </c>
      <c r="N290" s="36">
        <v>0</v>
      </c>
      <c r="O290" s="18">
        <v>0</v>
      </c>
    </row>
    <row r="291" spans="1:15" s="21" customFormat="1" x14ac:dyDescent="0.2">
      <c r="A291" s="118" t="s">
        <v>380</v>
      </c>
      <c r="B291" s="42"/>
      <c r="C291" s="42">
        <v>133497</v>
      </c>
      <c r="D291" s="42">
        <v>14404</v>
      </c>
      <c r="E291" s="42">
        <v>2523</v>
      </c>
      <c r="F291" s="42">
        <f t="shared" si="4"/>
        <v>16927</v>
      </c>
      <c r="G291" s="42">
        <v>214</v>
      </c>
      <c r="H291" s="42">
        <v>386</v>
      </c>
      <c r="I291" s="42">
        <v>8617</v>
      </c>
      <c r="J291" s="42">
        <v>2361</v>
      </c>
      <c r="K291" s="20">
        <v>12862</v>
      </c>
      <c r="L291" s="42">
        <v>18710</v>
      </c>
      <c r="M291" s="42">
        <v>5063</v>
      </c>
      <c r="N291" s="42">
        <v>918</v>
      </c>
      <c r="O291" s="20">
        <v>45447</v>
      </c>
    </row>
    <row r="292" spans="1:15" x14ac:dyDescent="0.2">
      <c r="A292" s="19">
        <v>2303</v>
      </c>
      <c r="B292" s="36" t="s">
        <v>311</v>
      </c>
      <c r="C292" s="36">
        <v>3348</v>
      </c>
      <c r="D292" s="36">
        <v>589</v>
      </c>
      <c r="E292" s="36">
        <v>84</v>
      </c>
      <c r="F292" s="36">
        <f t="shared" si="4"/>
        <v>673</v>
      </c>
      <c r="G292" s="36">
        <v>3</v>
      </c>
      <c r="H292" s="36">
        <v>6</v>
      </c>
      <c r="I292" s="36">
        <v>251</v>
      </c>
      <c r="J292" s="36">
        <v>27</v>
      </c>
      <c r="K292" s="18">
        <v>606</v>
      </c>
      <c r="L292" s="36">
        <v>957</v>
      </c>
      <c r="M292" s="36">
        <v>261</v>
      </c>
      <c r="N292" s="36">
        <v>37</v>
      </c>
      <c r="O292" s="18">
        <v>1673</v>
      </c>
    </row>
    <row r="293" spans="1:15" x14ac:dyDescent="0.2">
      <c r="A293" s="19">
        <v>2305</v>
      </c>
      <c r="B293" s="36" t="s">
        <v>312</v>
      </c>
      <c r="C293" s="36">
        <v>3852</v>
      </c>
      <c r="D293" s="36">
        <v>654</v>
      </c>
      <c r="E293" s="36">
        <v>79</v>
      </c>
      <c r="F293" s="36">
        <f t="shared" si="4"/>
        <v>733</v>
      </c>
      <c r="G293" s="36">
        <v>7</v>
      </c>
      <c r="H293" s="36">
        <v>1</v>
      </c>
      <c r="I293" s="36">
        <v>228</v>
      </c>
      <c r="J293" s="36">
        <v>30</v>
      </c>
      <c r="K293" s="18">
        <v>710</v>
      </c>
      <c r="L293" s="36">
        <v>1231</v>
      </c>
      <c r="M293" s="36">
        <v>404</v>
      </c>
      <c r="N293" s="36">
        <v>52</v>
      </c>
      <c r="O293" s="18">
        <v>1833</v>
      </c>
    </row>
    <row r="294" spans="1:15" x14ac:dyDescent="0.2">
      <c r="A294" s="19">
        <v>2309</v>
      </c>
      <c r="B294" s="36" t="s">
        <v>313</v>
      </c>
      <c r="C294" s="36">
        <v>8964</v>
      </c>
      <c r="D294" s="36">
        <v>1443</v>
      </c>
      <c r="E294" s="36">
        <v>204</v>
      </c>
      <c r="F294" s="36">
        <f t="shared" si="4"/>
        <v>1647</v>
      </c>
      <c r="G294" s="36">
        <v>11</v>
      </c>
      <c r="H294" s="36">
        <v>21</v>
      </c>
      <c r="I294" s="36">
        <v>597</v>
      </c>
      <c r="J294" s="36">
        <v>116</v>
      </c>
      <c r="K294" s="18">
        <v>1420</v>
      </c>
      <c r="L294" s="36">
        <v>3605</v>
      </c>
      <c r="M294" s="36">
        <v>878</v>
      </c>
      <c r="N294" s="36">
        <v>174</v>
      </c>
      <c r="O294" s="18">
        <v>4339</v>
      </c>
    </row>
    <row r="295" spans="1:15" x14ac:dyDescent="0.2">
      <c r="A295" s="19">
        <v>2313</v>
      </c>
      <c r="B295" s="36" t="s">
        <v>314</v>
      </c>
      <c r="C295" s="36">
        <v>7136</v>
      </c>
      <c r="D295" s="36">
        <v>1374</v>
      </c>
      <c r="E295" s="36">
        <v>243</v>
      </c>
      <c r="F295" s="36">
        <f t="shared" si="4"/>
        <v>1617</v>
      </c>
      <c r="G295" s="36">
        <v>22</v>
      </c>
      <c r="H295" s="36">
        <v>6</v>
      </c>
      <c r="I295" s="36">
        <v>363</v>
      </c>
      <c r="J295" s="36">
        <v>65</v>
      </c>
      <c r="K295" s="18">
        <v>1372</v>
      </c>
      <c r="L295" s="36">
        <v>3428</v>
      </c>
      <c r="M295" s="36">
        <v>600</v>
      </c>
      <c r="N295" s="36">
        <v>142</v>
      </c>
      <c r="O295" s="18">
        <v>3971</v>
      </c>
    </row>
    <row r="296" spans="1:15" x14ac:dyDescent="0.2">
      <c r="A296" s="19">
        <v>2321</v>
      </c>
      <c r="B296" s="36" t="s">
        <v>315</v>
      </c>
      <c r="C296" s="36">
        <v>6373</v>
      </c>
      <c r="D296" s="36">
        <v>1173</v>
      </c>
      <c r="E296" s="36">
        <v>132</v>
      </c>
      <c r="F296" s="36">
        <f t="shared" si="4"/>
        <v>1305</v>
      </c>
      <c r="G296" s="36">
        <v>7</v>
      </c>
      <c r="H296" s="36">
        <v>28</v>
      </c>
      <c r="I296" s="36">
        <v>415</v>
      </c>
      <c r="J296" s="36">
        <v>82</v>
      </c>
      <c r="K296" s="18">
        <v>840</v>
      </c>
      <c r="L296" s="36">
        <v>3426</v>
      </c>
      <c r="M296" s="36">
        <v>640</v>
      </c>
      <c r="N296" s="36">
        <v>130</v>
      </c>
      <c r="O296" s="18">
        <v>2768</v>
      </c>
    </row>
    <row r="297" spans="1:15" x14ac:dyDescent="0.2">
      <c r="A297" s="19">
        <v>2326</v>
      </c>
      <c r="B297" s="36" t="s">
        <v>316</v>
      </c>
      <c r="C297" s="36">
        <v>4421</v>
      </c>
      <c r="D297" s="36">
        <v>745</v>
      </c>
      <c r="E297" s="36">
        <v>109</v>
      </c>
      <c r="F297" s="36">
        <f t="shared" si="4"/>
        <v>854</v>
      </c>
      <c r="G297" s="36">
        <v>9</v>
      </c>
      <c r="H297" s="36">
        <v>12</v>
      </c>
      <c r="I297" s="36">
        <v>227</v>
      </c>
      <c r="J297" s="36">
        <v>31</v>
      </c>
      <c r="K297" s="18">
        <v>1044</v>
      </c>
      <c r="L297" s="36">
        <v>1776</v>
      </c>
      <c r="M297" s="36">
        <v>564</v>
      </c>
      <c r="N297" s="36">
        <v>90</v>
      </c>
      <c r="O297" s="18">
        <v>2244</v>
      </c>
    </row>
    <row r="298" spans="1:15" x14ac:dyDescent="0.2">
      <c r="A298" s="19">
        <v>2361</v>
      </c>
      <c r="B298" s="36" t="s">
        <v>317</v>
      </c>
      <c r="C298" s="36">
        <v>6513</v>
      </c>
      <c r="D298" s="36">
        <v>1291</v>
      </c>
      <c r="E298" s="36">
        <v>172</v>
      </c>
      <c r="F298" s="36">
        <f t="shared" si="4"/>
        <v>1463</v>
      </c>
      <c r="G298" s="36">
        <v>7</v>
      </c>
      <c r="H298" s="36">
        <v>112</v>
      </c>
      <c r="I298" s="36">
        <v>369</v>
      </c>
      <c r="J298" s="36">
        <v>80</v>
      </c>
      <c r="K298" s="18">
        <v>853</v>
      </c>
      <c r="L298" s="36">
        <v>3365</v>
      </c>
      <c r="M298" s="36">
        <v>760</v>
      </c>
      <c r="N298" s="36">
        <v>95</v>
      </c>
      <c r="O298" s="18">
        <v>3481</v>
      </c>
    </row>
    <row r="299" spans="1:15" x14ac:dyDescent="0.2">
      <c r="A299" s="19">
        <v>2380</v>
      </c>
      <c r="B299" s="36" t="s">
        <v>318</v>
      </c>
      <c r="C299" s="36">
        <v>31832</v>
      </c>
      <c r="D299" s="36">
        <v>3657</v>
      </c>
      <c r="E299" s="36">
        <v>738</v>
      </c>
      <c r="F299" s="36">
        <f t="shared" si="4"/>
        <v>4395</v>
      </c>
      <c r="G299" s="36">
        <v>32</v>
      </c>
      <c r="H299" s="36">
        <v>107</v>
      </c>
      <c r="I299" s="36">
        <v>1847</v>
      </c>
      <c r="J299" s="36">
        <v>294</v>
      </c>
      <c r="K299" s="18">
        <v>2221</v>
      </c>
      <c r="L299" s="36">
        <v>6672</v>
      </c>
      <c r="M299" s="36">
        <v>1242</v>
      </c>
      <c r="N299" s="36">
        <v>334</v>
      </c>
      <c r="O299" s="18">
        <v>10577</v>
      </c>
    </row>
    <row r="300" spans="1:15" s="21" customFormat="1" x14ac:dyDescent="0.2">
      <c r="A300" s="19" t="s">
        <v>400</v>
      </c>
      <c r="B300" s="36" t="s">
        <v>16</v>
      </c>
      <c r="C300" s="36">
        <v>1</v>
      </c>
      <c r="D300" s="36">
        <v>0</v>
      </c>
      <c r="E300" s="36">
        <v>0</v>
      </c>
      <c r="F300" s="36">
        <f t="shared" si="4"/>
        <v>0</v>
      </c>
      <c r="G300" s="36">
        <v>0</v>
      </c>
      <c r="H300" s="36">
        <v>0</v>
      </c>
      <c r="I300" s="36">
        <v>0</v>
      </c>
      <c r="J300" s="36">
        <v>0</v>
      </c>
      <c r="K300" s="18">
        <v>0</v>
      </c>
      <c r="L300" s="36">
        <v>0</v>
      </c>
      <c r="M300" s="36">
        <v>0</v>
      </c>
      <c r="N300" s="36">
        <v>0</v>
      </c>
      <c r="O300" s="18">
        <v>0</v>
      </c>
    </row>
    <row r="301" spans="1:15" s="21" customFormat="1" x14ac:dyDescent="0.2">
      <c r="A301" s="118" t="s">
        <v>381</v>
      </c>
      <c r="B301" s="42"/>
      <c r="C301" s="42">
        <v>72440</v>
      </c>
      <c r="D301" s="42">
        <v>10926</v>
      </c>
      <c r="E301" s="42">
        <v>1761</v>
      </c>
      <c r="F301" s="42">
        <f t="shared" si="4"/>
        <v>12687</v>
      </c>
      <c r="G301" s="42">
        <v>98</v>
      </c>
      <c r="H301" s="42">
        <v>293</v>
      </c>
      <c r="I301" s="42">
        <v>4297</v>
      </c>
      <c r="J301" s="42">
        <v>725</v>
      </c>
      <c r="K301" s="20">
        <v>9066</v>
      </c>
      <c r="L301" s="42">
        <v>24460</v>
      </c>
      <c r="M301" s="42">
        <v>5349</v>
      </c>
      <c r="N301" s="42">
        <v>1054</v>
      </c>
      <c r="O301" s="20">
        <v>30886</v>
      </c>
    </row>
    <row r="302" spans="1:15" x14ac:dyDescent="0.2">
      <c r="A302" s="19">
        <v>2401</v>
      </c>
      <c r="B302" s="36" t="s">
        <v>319</v>
      </c>
      <c r="C302" s="36">
        <v>4026</v>
      </c>
      <c r="D302" s="36">
        <v>486</v>
      </c>
      <c r="E302" s="36">
        <v>86</v>
      </c>
      <c r="F302" s="36">
        <f t="shared" si="4"/>
        <v>572</v>
      </c>
      <c r="G302" s="36">
        <v>9</v>
      </c>
      <c r="H302" s="36">
        <v>11</v>
      </c>
      <c r="I302" s="36">
        <v>258</v>
      </c>
      <c r="J302" s="36">
        <v>110</v>
      </c>
      <c r="K302" s="18">
        <v>786</v>
      </c>
      <c r="L302" s="36">
        <v>945</v>
      </c>
      <c r="M302" s="36">
        <v>324</v>
      </c>
      <c r="N302" s="36">
        <v>59</v>
      </c>
      <c r="O302" s="18">
        <v>1886</v>
      </c>
    </row>
    <row r="303" spans="1:15" s="21" customFormat="1" x14ac:dyDescent="0.2">
      <c r="A303" s="19">
        <v>2403</v>
      </c>
      <c r="B303" s="36" t="s">
        <v>320</v>
      </c>
      <c r="C303" s="36">
        <v>1439</v>
      </c>
      <c r="D303" s="36">
        <v>257</v>
      </c>
      <c r="E303" s="36">
        <v>47</v>
      </c>
      <c r="F303" s="36">
        <f t="shared" si="4"/>
        <v>304</v>
      </c>
      <c r="G303" s="36">
        <v>4</v>
      </c>
      <c r="H303" s="36">
        <v>9</v>
      </c>
      <c r="I303" s="36">
        <v>94</v>
      </c>
      <c r="J303" s="36">
        <v>25</v>
      </c>
      <c r="K303" s="18">
        <v>431</v>
      </c>
      <c r="L303" s="36">
        <v>493</v>
      </c>
      <c r="M303" s="36">
        <v>156</v>
      </c>
      <c r="N303" s="36">
        <v>27</v>
      </c>
      <c r="O303" s="18">
        <v>771</v>
      </c>
    </row>
    <row r="304" spans="1:15" x14ac:dyDescent="0.2">
      <c r="A304" s="19">
        <v>2404</v>
      </c>
      <c r="B304" s="36" t="s">
        <v>321</v>
      </c>
      <c r="C304" s="36">
        <v>3183</v>
      </c>
      <c r="D304" s="36">
        <v>473</v>
      </c>
      <c r="E304" s="36">
        <v>78</v>
      </c>
      <c r="F304" s="36">
        <f t="shared" si="4"/>
        <v>551</v>
      </c>
      <c r="G304" s="36">
        <v>3</v>
      </c>
      <c r="H304" s="36">
        <v>13</v>
      </c>
      <c r="I304" s="36">
        <v>212</v>
      </c>
      <c r="J304" s="36">
        <v>57</v>
      </c>
      <c r="K304" s="18">
        <v>719</v>
      </c>
      <c r="L304" s="36">
        <v>1287</v>
      </c>
      <c r="M304" s="36">
        <v>339</v>
      </c>
      <c r="N304" s="36">
        <v>81</v>
      </c>
      <c r="O304" s="18">
        <v>1709</v>
      </c>
    </row>
    <row r="305" spans="1:15" x14ac:dyDescent="0.2">
      <c r="A305" s="19">
        <v>2409</v>
      </c>
      <c r="B305" s="36" t="s">
        <v>322</v>
      </c>
      <c r="C305" s="36">
        <v>3808</v>
      </c>
      <c r="D305" s="36">
        <v>467</v>
      </c>
      <c r="E305" s="36">
        <v>67</v>
      </c>
      <c r="F305" s="36">
        <f t="shared" si="4"/>
        <v>534</v>
      </c>
      <c r="G305" s="36">
        <v>3</v>
      </c>
      <c r="H305" s="36">
        <v>3</v>
      </c>
      <c r="I305" s="36">
        <v>265</v>
      </c>
      <c r="J305" s="36">
        <v>75</v>
      </c>
      <c r="K305" s="18">
        <v>1000</v>
      </c>
      <c r="L305" s="36">
        <v>948</v>
      </c>
      <c r="M305" s="36">
        <v>257</v>
      </c>
      <c r="N305" s="36">
        <v>53</v>
      </c>
      <c r="O305" s="18">
        <v>1766</v>
      </c>
    </row>
    <row r="306" spans="1:15" x14ac:dyDescent="0.2">
      <c r="A306" s="19">
        <v>2417</v>
      </c>
      <c r="B306" s="36" t="s">
        <v>323</v>
      </c>
      <c r="C306" s="36">
        <v>2472</v>
      </c>
      <c r="D306" s="36">
        <v>367</v>
      </c>
      <c r="E306" s="36">
        <v>60</v>
      </c>
      <c r="F306" s="36">
        <f t="shared" si="4"/>
        <v>427</v>
      </c>
      <c r="G306" s="36">
        <v>7</v>
      </c>
      <c r="H306" s="36">
        <v>0</v>
      </c>
      <c r="I306" s="36">
        <v>139</v>
      </c>
      <c r="J306" s="36">
        <v>52</v>
      </c>
      <c r="K306" s="18">
        <v>498</v>
      </c>
      <c r="L306" s="36">
        <v>1073</v>
      </c>
      <c r="M306" s="36">
        <v>229</v>
      </c>
      <c r="N306" s="36">
        <v>45</v>
      </c>
      <c r="O306" s="18">
        <v>1290</v>
      </c>
    </row>
    <row r="307" spans="1:15" s="21" customFormat="1" x14ac:dyDescent="0.2">
      <c r="A307" s="19">
        <v>2418</v>
      </c>
      <c r="B307" s="36" t="s">
        <v>324</v>
      </c>
      <c r="C307" s="36">
        <v>1864</v>
      </c>
      <c r="D307" s="36">
        <v>246</v>
      </c>
      <c r="E307" s="36">
        <v>35</v>
      </c>
      <c r="F307" s="36">
        <f t="shared" si="4"/>
        <v>281</v>
      </c>
      <c r="G307" s="36">
        <v>6</v>
      </c>
      <c r="H307" s="36">
        <v>27</v>
      </c>
      <c r="I307" s="36">
        <v>80</v>
      </c>
      <c r="J307" s="36">
        <v>35</v>
      </c>
      <c r="K307" s="18">
        <v>299</v>
      </c>
      <c r="L307" s="36">
        <v>984</v>
      </c>
      <c r="M307" s="36">
        <v>172</v>
      </c>
      <c r="N307" s="36">
        <v>37</v>
      </c>
      <c r="O307" s="18">
        <v>1228</v>
      </c>
    </row>
    <row r="308" spans="1:15" x14ac:dyDescent="0.2">
      <c r="A308" s="19">
        <v>2421</v>
      </c>
      <c r="B308" s="36" t="s">
        <v>325</v>
      </c>
      <c r="C308" s="36">
        <v>3667</v>
      </c>
      <c r="D308" s="36">
        <v>575</v>
      </c>
      <c r="E308" s="36">
        <v>95</v>
      </c>
      <c r="F308" s="36">
        <f t="shared" si="4"/>
        <v>670</v>
      </c>
      <c r="G308" s="36">
        <v>8</v>
      </c>
      <c r="H308" s="36">
        <v>12</v>
      </c>
      <c r="I308" s="36">
        <v>215</v>
      </c>
      <c r="J308" s="36">
        <v>72</v>
      </c>
      <c r="K308" s="18">
        <v>646</v>
      </c>
      <c r="L308" s="36">
        <v>3528</v>
      </c>
      <c r="M308" s="36">
        <v>384</v>
      </c>
      <c r="N308" s="36">
        <v>179</v>
      </c>
      <c r="O308" s="18">
        <v>2178</v>
      </c>
    </row>
    <row r="309" spans="1:15" x14ac:dyDescent="0.2">
      <c r="A309" s="19">
        <v>2422</v>
      </c>
      <c r="B309" s="36" t="s">
        <v>326</v>
      </c>
      <c r="C309" s="36">
        <v>1549</v>
      </c>
      <c r="D309" s="36">
        <v>285</v>
      </c>
      <c r="E309" s="36">
        <v>58</v>
      </c>
      <c r="F309" s="36">
        <f t="shared" si="4"/>
        <v>343</v>
      </c>
      <c r="G309" s="36">
        <v>4</v>
      </c>
      <c r="H309" s="36">
        <v>7</v>
      </c>
      <c r="I309" s="36">
        <v>59</v>
      </c>
      <c r="J309" s="36">
        <v>22</v>
      </c>
      <c r="K309" s="18">
        <v>274</v>
      </c>
      <c r="L309" s="36">
        <v>1308</v>
      </c>
      <c r="M309" s="36">
        <v>261</v>
      </c>
      <c r="N309" s="36">
        <v>56</v>
      </c>
      <c r="O309" s="18">
        <v>1057</v>
      </c>
    </row>
    <row r="310" spans="1:15" s="21" customFormat="1" x14ac:dyDescent="0.2">
      <c r="A310" s="19">
        <v>2425</v>
      </c>
      <c r="B310" s="36" t="s">
        <v>327</v>
      </c>
      <c r="C310" s="36">
        <v>1626</v>
      </c>
      <c r="D310" s="36">
        <v>283</v>
      </c>
      <c r="E310" s="36">
        <v>38</v>
      </c>
      <c r="F310" s="36">
        <f t="shared" si="4"/>
        <v>321</v>
      </c>
      <c r="G310" s="36">
        <v>2</v>
      </c>
      <c r="H310" s="36">
        <v>5</v>
      </c>
      <c r="I310" s="36">
        <v>102</v>
      </c>
      <c r="J310" s="36">
        <v>37</v>
      </c>
      <c r="K310" s="18">
        <v>357</v>
      </c>
      <c r="L310" s="36">
        <v>960</v>
      </c>
      <c r="M310" s="36">
        <v>131</v>
      </c>
      <c r="N310" s="36">
        <v>64</v>
      </c>
      <c r="O310" s="18">
        <v>943</v>
      </c>
    </row>
    <row r="311" spans="1:15" x14ac:dyDescent="0.2">
      <c r="A311" s="19">
        <v>2460</v>
      </c>
      <c r="B311" s="36" t="s">
        <v>328</v>
      </c>
      <c r="C311" s="36">
        <v>4794</v>
      </c>
      <c r="D311" s="36">
        <v>526</v>
      </c>
      <c r="E311" s="36">
        <v>151</v>
      </c>
      <c r="F311" s="36">
        <f t="shared" si="4"/>
        <v>677</v>
      </c>
      <c r="G311" s="36">
        <v>5</v>
      </c>
      <c r="H311" s="36">
        <v>16</v>
      </c>
      <c r="I311" s="36">
        <v>365</v>
      </c>
      <c r="J311" s="36">
        <v>100</v>
      </c>
      <c r="K311" s="18">
        <v>799</v>
      </c>
      <c r="L311" s="36">
        <v>1294</v>
      </c>
      <c r="M311" s="36">
        <v>272</v>
      </c>
      <c r="N311" s="36">
        <v>65</v>
      </c>
      <c r="O311" s="18">
        <v>2201</v>
      </c>
    </row>
    <row r="312" spans="1:15" x14ac:dyDescent="0.2">
      <c r="A312" s="19">
        <v>2462</v>
      </c>
      <c r="B312" s="36" t="s">
        <v>329</v>
      </c>
      <c r="C312" s="36">
        <v>4074</v>
      </c>
      <c r="D312" s="36">
        <v>668</v>
      </c>
      <c r="E312" s="36">
        <v>117</v>
      </c>
      <c r="F312" s="36">
        <f t="shared" si="4"/>
        <v>785</v>
      </c>
      <c r="G312" s="36">
        <v>12</v>
      </c>
      <c r="H312" s="36">
        <v>37</v>
      </c>
      <c r="I312" s="36">
        <v>289</v>
      </c>
      <c r="J312" s="36">
        <v>89</v>
      </c>
      <c r="K312" s="18">
        <v>810</v>
      </c>
      <c r="L312" s="36">
        <v>2710</v>
      </c>
      <c r="M312" s="36">
        <v>354</v>
      </c>
      <c r="N312" s="36">
        <v>143</v>
      </c>
      <c r="O312" s="18">
        <v>2436</v>
      </c>
    </row>
    <row r="313" spans="1:15" x14ac:dyDescent="0.2">
      <c r="A313" s="19">
        <v>2463</v>
      </c>
      <c r="B313" s="36" t="s">
        <v>330</v>
      </c>
      <c r="C313" s="36">
        <v>1695</v>
      </c>
      <c r="D313" s="36">
        <v>322</v>
      </c>
      <c r="E313" s="36">
        <v>78</v>
      </c>
      <c r="F313" s="36">
        <f t="shared" si="4"/>
        <v>400</v>
      </c>
      <c r="G313" s="36">
        <v>4</v>
      </c>
      <c r="H313" s="36">
        <v>4</v>
      </c>
      <c r="I313" s="36">
        <v>97</v>
      </c>
      <c r="J313" s="36">
        <v>14</v>
      </c>
      <c r="K313" s="18">
        <v>298</v>
      </c>
      <c r="L313" s="36">
        <v>750</v>
      </c>
      <c r="M313" s="36">
        <v>128</v>
      </c>
      <c r="N313" s="36">
        <v>47</v>
      </c>
      <c r="O313" s="18">
        <v>1012</v>
      </c>
    </row>
    <row r="314" spans="1:15" x14ac:dyDescent="0.2">
      <c r="A314" s="19">
        <v>2480</v>
      </c>
      <c r="B314" s="36" t="s">
        <v>331</v>
      </c>
      <c r="C314" s="36">
        <v>53876</v>
      </c>
      <c r="D314" s="36">
        <v>5475</v>
      </c>
      <c r="E314" s="36">
        <v>945</v>
      </c>
      <c r="F314" s="36">
        <f t="shared" si="4"/>
        <v>6420</v>
      </c>
      <c r="G314" s="36">
        <v>81</v>
      </c>
      <c r="H314" s="36">
        <v>121</v>
      </c>
      <c r="I314" s="36">
        <v>3229</v>
      </c>
      <c r="J314" s="36">
        <v>1180</v>
      </c>
      <c r="K314" s="18">
        <v>2995</v>
      </c>
      <c r="L314" s="36">
        <v>8624</v>
      </c>
      <c r="M314" s="36">
        <v>1453</v>
      </c>
      <c r="N314" s="36">
        <v>438</v>
      </c>
      <c r="O314" s="18">
        <v>15939</v>
      </c>
    </row>
    <row r="315" spans="1:15" s="21" customFormat="1" x14ac:dyDescent="0.2">
      <c r="A315" s="19">
        <v>2481</v>
      </c>
      <c r="B315" s="36" t="s">
        <v>332</v>
      </c>
      <c r="C315" s="36">
        <v>7187</v>
      </c>
      <c r="D315" s="36">
        <v>925</v>
      </c>
      <c r="E315" s="36">
        <v>143</v>
      </c>
      <c r="F315" s="36">
        <f t="shared" si="4"/>
        <v>1068</v>
      </c>
      <c r="G315" s="36">
        <v>15</v>
      </c>
      <c r="H315" s="36">
        <v>1</v>
      </c>
      <c r="I315" s="36">
        <v>432</v>
      </c>
      <c r="J315" s="36">
        <v>111</v>
      </c>
      <c r="K315" s="18">
        <v>868</v>
      </c>
      <c r="L315" s="36">
        <v>2968</v>
      </c>
      <c r="M315" s="36">
        <v>572</v>
      </c>
      <c r="N315" s="36">
        <v>208</v>
      </c>
      <c r="O315" s="18">
        <v>3762</v>
      </c>
    </row>
    <row r="316" spans="1:15" x14ac:dyDescent="0.2">
      <c r="A316" s="19">
        <v>2482</v>
      </c>
      <c r="B316" s="36" t="s">
        <v>333</v>
      </c>
      <c r="C316" s="36">
        <v>38795</v>
      </c>
      <c r="D316" s="36">
        <v>4099</v>
      </c>
      <c r="E316" s="36">
        <v>657</v>
      </c>
      <c r="F316" s="36">
        <f t="shared" si="4"/>
        <v>4756</v>
      </c>
      <c r="G316" s="36">
        <v>39</v>
      </c>
      <c r="H316" s="36">
        <v>144</v>
      </c>
      <c r="I316" s="36">
        <v>2516</v>
      </c>
      <c r="J316" s="36">
        <v>818</v>
      </c>
      <c r="K316" s="18">
        <v>4378</v>
      </c>
      <c r="L316" s="36">
        <v>8107</v>
      </c>
      <c r="M316" s="36">
        <v>1857</v>
      </c>
      <c r="N316" s="36">
        <v>462</v>
      </c>
      <c r="O316" s="18">
        <v>14845</v>
      </c>
    </row>
    <row r="317" spans="1:15" x14ac:dyDescent="0.2">
      <c r="A317" s="19" t="s">
        <v>21</v>
      </c>
      <c r="B317" s="36" t="s">
        <v>16</v>
      </c>
      <c r="C317" s="36">
        <v>12</v>
      </c>
      <c r="D317" s="36">
        <v>0</v>
      </c>
      <c r="E317" s="36">
        <v>0</v>
      </c>
      <c r="F317" s="36">
        <f t="shared" si="4"/>
        <v>0</v>
      </c>
      <c r="G317" s="36">
        <v>0</v>
      </c>
      <c r="H317" s="36">
        <v>0</v>
      </c>
      <c r="I317" s="36">
        <v>0</v>
      </c>
      <c r="J317" s="36">
        <v>0</v>
      </c>
      <c r="K317" s="18">
        <v>0</v>
      </c>
      <c r="L317" s="36">
        <v>0</v>
      </c>
      <c r="M317" s="36">
        <v>0</v>
      </c>
      <c r="N317" s="36">
        <v>0</v>
      </c>
      <c r="O317" s="18">
        <v>0</v>
      </c>
    </row>
    <row r="318" spans="1:15" s="21" customFormat="1" x14ac:dyDescent="0.2">
      <c r="A318" s="118" t="s">
        <v>382</v>
      </c>
      <c r="B318" s="42"/>
      <c r="C318" s="42">
        <v>134067</v>
      </c>
      <c r="D318" s="42">
        <v>15454</v>
      </c>
      <c r="E318" s="42">
        <v>2655</v>
      </c>
      <c r="F318" s="42">
        <f t="shared" si="4"/>
        <v>18109</v>
      </c>
      <c r="G318" s="42">
        <v>202</v>
      </c>
      <c r="H318" s="42">
        <v>410</v>
      </c>
      <c r="I318" s="42">
        <v>8352</v>
      </c>
      <c r="J318" s="42">
        <v>2797</v>
      </c>
      <c r="K318" s="20">
        <v>15158</v>
      </c>
      <c r="L318" s="42">
        <v>35979</v>
      </c>
      <c r="M318" s="42">
        <v>6889</v>
      </c>
      <c r="N318" s="42">
        <v>1964</v>
      </c>
      <c r="O318" s="20">
        <v>53023</v>
      </c>
    </row>
    <row r="319" spans="1:15" x14ac:dyDescent="0.2">
      <c r="A319" s="19">
        <v>2505</v>
      </c>
      <c r="B319" s="36" t="s">
        <v>334</v>
      </c>
      <c r="C319" s="36">
        <v>3782</v>
      </c>
      <c r="D319" s="36">
        <v>812</v>
      </c>
      <c r="E319" s="36">
        <v>134</v>
      </c>
      <c r="F319" s="36">
        <f t="shared" si="4"/>
        <v>946</v>
      </c>
      <c r="G319" s="36">
        <v>13</v>
      </c>
      <c r="H319" s="36">
        <v>1</v>
      </c>
      <c r="I319" s="36">
        <v>146</v>
      </c>
      <c r="J319" s="36">
        <v>29</v>
      </c>
      <c r="K319" s="18">
        <v>483</v>
      </c>
      <c r="L319" s="36">
        <v>2119</v>
      </c>
      <c r="M319" s="36">
        <v>358</v>
      </c>
      <c r="N319" s="36">
        <v>79</v>
      </c>
      <c r="O319" s="18">
        <v>2489</v>
      </c>
    </row>
    <row r="320" spans="1:15" x14ac:dyDescent="0.2">
      <c r="A320" s="19">
        <v>2506</v>
      </c>
      <c r="B320" s="36" t="s">
        <v>335</v>
      </c>
      <c r="C320" s="36">
        <v>1833</v>
      </c>
      <c r="D320" s="36">
        <v>338</v>
      </c>
      <c r="E320" s="36">
        <v>80</v>
      </c>
      <c r="F320" s="36">
        <f t="shared" si="4"/>
        <v>418</v>
      </c>
      <c r="G320" s="36">
        <v>4</v>
      </c>
      <c r="H320" s="36">
        <v>10</v>
      </c>
      <c r="I320" s="36">
        <v>68</v>
      </c>
      <c r="J320" s="36">
        <v>17</v>
      </c>
      <c r="K320" s="18">
        <v>236</v>
      </c>
      <c r="L320" s="36">
        <v>1736</v>
      </c>
      <c r="M320" s="36">
        <v>226</v>
      </c>
      <c r="N320" s="36">
        <v>58</v>
      </c>
      <c r="O320" s="18">
        <v>1233</v>
      </c>
    </row>
    <row r="321" spans="1:15" s="21" customFormat="1" x14ac:dyDescent="0.2">
      <c r="A321" s="19">
        <v>2510</v>
      </c>
      <c r="B321" s="36" t="s">
        <v>336</v>
      </c>
      <c r="C321" s="36">
        <v>3020</v>
      </c>
      <c r="D321" s="36">
        <v>631</v>
      </c>
      <c r="E321" s="36">
        <v>77</v>
      </c>
      <c r="F321" s="36">
        <f t="shared" si="4"/>
        <v>708</v>
      </c>
      <c r="G321" s="36">
        <v>3</v>
      </c>
      <c r="H321" s="36">
        <v>0</v>
      </c>
      <c r="I321" s="36">
        <v>111</v>
      </c>
      <c r="J321" s="36">
        <v>22</v>
      </c>
      <c r="K321" s="18">
        <v>254</v>
      </c>
      <c r="L321" s="36">
        <v>2043</v>
      </c>
      <c r="M321" s="36">
        <v>359</v>
      </c>
      <c r="N321" s="36">
        <v>80</v>
      </c>
      <c r="O321" s="18">
        <v>1874</v>
      </c>
    </row>
    <row r="322" spans="1:15" s="21" customFormat="1" x14ac:dyDescent="0.2">
      <c r="A322" s="19">
        <v>2513</v>
      </c>
      <c r="B322" s="36" t="s">
        <v>337</v>
      </c>
      <c r="C322" s="36">
        <v>2134</v>
      </c>
      <c r="D322" s="36">
        <v>433</v>
      </c>
      <c r="E322" s="36">
        <v>86</v>
      </c>
      <c r="F322" s="36">
        <f t="shared" si="4"/>
        <v>519</v>
      </c>
      <c r="G322" s="36">
        <v>9</v>
      </c>
      <c r="H322" s="36">
        <v>1</v>
      </c>
      <c r="I322" s="36">
        <v>91</v>
      </c>
      <c r="J322" s="36">
        <v>11</v>
      </c>
      <c r="K322" s="18">
        <v>349</v>
      </c>
      <c r="L322" s="36">
        <v>577</v>
      </c>
      <c r="M322" s="36">
        <v>131</v>
      </c>
      <c r="N322" s="36">
        <v>19</v>
      </c>
      <c r="O322" s="18">
        <v>855</v>
      </c>
    </row>
    <row r="323" spans="1:15" s="21" customFormat="1" x14ac:dyDescent="0.2">
      <c r="A323" s="19">
        <v>2514</v>
      </c>
      <c r="B323" s="36" t="s">
        <v>338</v>
      </c>
      <c r="C323" s="36">
        <v>9513</v>
      </c>
      <c r="D323" s="36">
        <v>1208</v>
      </c>
      <c r="E323" s="36">
        <v>194</v>
      </c>
      <c r="F323" s="36">
        <f t="shared" si="4"/>
        <v>1402</v>
      </c>
      <c r="G323" s="36">
        <v>17</v>
      </c>
      <c r="H323" s="36">
        <v>24</v>
      </c>
      <c r="I323" s="36">
        <v>451</v>
      </c>
      <c r="J323" s="36">
        <v>87</v>
      </c>
      <c r="K323" s="18">
        <v>869</v>
      </c>
      <c r="L323" s="36">
        <v>2573</v>
      </c>
      <c r="M323" s="36">
        <v>443</v>
      </c>
      <c r="N323" s="36">
        <v>138</v>
      </c>
      <c r="O323" s="18">
        <v>3696</v>
      </c>
    </row>
    <row r="324" spans="1:15" x14ac:dyDescent="0.2">
      <c r="A324" s="19">
        <v>2518</v>
      </c>
      <c r="B324" s="36" t="s">
        <v>339</v>
      </c>
      <c r="C324" s="36">
        <v>2702</v>
      </c>
      <c r="D324" s="36">
        <v>500</v>
      </c>
      <c r="E324" s="36">
        <v>124</v>
      </c>
      <c r="F324" s="36">
        <f t="shared" si="4"/>
        <v>624</v>
      </c>
      <c r="G324" s="36">
        <v>12</v>
      </c>
      <c r="H324" s="36">
        <v>16</v>
      </c>
      <c r="I324" s="36">
        <v>102</v>
      </c>
      <c r="J324" s="36">
        <v>15</v>
      </c>
      <c r="K324" s="18">
        <v>423</v>
      </c>
      <c r="L324" s="36">
        <v>660</v>
      </c>
      <c r="M324" s="36">
        <v>174</v>
      </c>
      <c r="N324" s="36">
        <v>30</v>
      </c>
      <c r="O324" s="18">
        <v>1076</v>
      </c>
    </row>
    <row r="325" spans="1:15" s="21" customFormat="1" x14ac:dyDescent="0.2">
      <c r="A325" s="19">
        <v>2521</v>
      </c>
      <c r="B325" s="36" t="s">
        <v>340</v>
      </c>
      <c r="C325" s="36">
        <v>3592</v>
      </c>
      <c r="D325" s="36">
        <v>719</v>
      </c>
      <c r="E325" s="36">
        <v>140</v>
      </c>
      <c r="F325" s="36">
        <f t="shared" si="4"/>
        <v>859</v>
      </c>
      <c r="G325" s="36">
        <v>13</v>
      </c>
      <c r="H325" s="36">
        <v>10</v>
      </c>
      <c r="I325" s="36">
        <v>122</v>
      </c>
      <c r="J325" s="36">
        <v>34</v>
      </c>
      <c r="K325" s="18">
        <v>667</v>
      </c>
      <c r="L325" s="36">
        <v>1362</v>
      </c>
      <c r="M325" s="36">
        <v>434</v>
      </c>
      <c r="N325" s="36">
        <v>37</v>
      </c>
      <c r="O325" s="18">
        <v>1692</v>
      </c>
    </row>
    <row r="326" spans="1:15" x14ac:dyDescent="0.2">
      <c r="A326" s="19">
        <v>2523</v>
      </c>
      <c r="B326" s="36" t="s">
        <v>341</v>
      </c>
      <c r="C326" s="36">
        <v>11131</v>
      </c>
      <c r="D326" s="36">
        <v>1737</v>
      </c>
      <c r="E326" s="36">
        <v>200</v>
      </c>
      <c r="F326" s="36">
        <f t="shared" si="4"/>
        <v>1937</v>
      </c>
      <c r="G326" s="36">
        <v>9</v>
      </c>
      <c r="H326" s="36">
        <v>24</v>
      </c>
      <c r="I326" s="36">
        <v>483</v>
      </c>
      <c r="J326" s="36">
        <v>95</v>
      </c>
      <c r="K326" s="18">
        <v>697</v>
      </c>
      <c r="L326" s="36">
        <v>4483</v>
      </c>
      <c r="M326" s="36">
        <v>992</v>
      </c>
      <c r="N326" s="36">
        <v>130</v>
      </c>
      <c r="O326" s="18">
        <v>5284</v>
      </c>
    </row>
    <row r="327" spans="1:15" x14ac:dyDescent="0.2">
      <c r="A327" s="19">
        <v>2560</v>
      </c>
      <c r="B327" s="36" t="s">
        <v>342</v>
      </c>
      <c r="C327" s="36">
        <v>4923</v>
      </c>
      <c r="D327" s="36">
        <v>748</v>
      </c>
      <c r="E327" s="36">
        <v>141</v>
      </c>
      <c r="F327" s="36">
        <f t="shared" si="4"/>
        <v>889</v>
      </c>
      <c r="G327" s="36">
        <v>15</v>
      </c>
      <c r="H327" s="36">
        <v>46</v>
      </c>
      <c r="I327" s="36">
        <v>262</v>
      </c>
      <c r="J327" s="36">
        <v>78</v>
      </c>
      <c r="K327" s="18">
        <v>471</v>
      </c>
      <c r="L327" s="36">
        <v>1635</v>
      </c>
      <c r="M327" s="36">
        <v>374</v>
      </c>
      <c r="N327" s="36">
        <v>72</v>
      </c>
      <c r="O327" s="18">
        <v>2569</v>
      </c>
    </row>
    <row r="328" spans="1:15" x14ac:dyDescent="0.2">
      <c r="A328" s="19">
        <v>2580</v>
      </c>
      <c r="B328" s="36" t="s">
        <v>343</v>
      </c>
      <c r="C328" s="36">
        <v>39336</v>
      </c>
      <c r="D328" s="36">
        <v>4060</v>
      </c>
      <c r="E328" s="36">
        <v>628</v>
      </c>
      <c r="F328" s="36">
        <f t="shared" si="4"/>
        <v>4688</v>
      </c>
      <c r="G328" s="36">
        <v>54</v>
      </c>
      <c r="H328" s="36">
        <v>131</v>
      </c>
      <c r="I328" s="36">
        <v>1972</v>
      </c>
      <c r="J328" s="36">
        <v>347</v>
      </c>
      <c r="K328" s="18">
        <v>1965</v>
      </c>
      <c r="L328" s="36">
        <v>7347</v>
      </c>
      <c r="M328" s="36">
        <v>1152</v>
      </c>
      <c r="N328" s="36">
        <v>329</v>
      </c>
      <c r="O328" s="18">
        <v>12519</v>
      </c>
    </row>
    <row r="329" spans="1:15" x14ac:dyDescent="0.2">
      <c r="A329" s="19">
        <v>2581</v>
      </c>
      <c r="B329" s="36" t="s">
        <v>344</v>
      </c>
      <c r="C329" s="36">
        <v>24636</v>
      </c>
      <c r="D329" s="36">
        <v>2545</v>
      </c>
      <c r="E329" s="36">
        <v>563</v>
      </c>
      <c r="F329" s="36">
        <f t="shared" si="4"/>
        <v>3108</v>
      </c>
      <c r="G329" s="36">
        <v>53</v>
      </c>
      <c r="H329" s="36">
        <v>28</v>
      </c>
      <c r="I329" s="36">
        <v>1475</v>
      </c>
      <c r="J329" s="36">
        <v>657</v>
      </c>
      <c r="K329" s="18">
        <v>1726</v>
      </c>
      <c r="L329" s="36">
        <v>6179</v>
      </c>
      <c r="M329" s="36">
        <v>842</v>
      </c>
      <c r="N329" s="36">
        <v>239</v>
      </c>
      <c r="O329" s="18">
        <v>10475</v>
      </c>
    </row>
    <row r="330" spans="1:15" x14ac:dyDescent="0.2">
      <c r="A330" s="19">
        <v>2582</v>
      </c>
      <c r="B330" s="36" t="s">
        <v>345</v>
      </c>
      <c r="C330" s="36">
        <v>15937</v>
      </c>
      <c r="D330" s="36">
        <v>1838</v>
      </c>
      <c r="E330" s="36">
        <v>297</v>
      </c>
      <c r="F330" s="36">
        <f t="shared" si="4"/>
        <v>2135</v>
      </c>
      <c r="G330" s="36">
        <v>15</v>
      </c>
      <c r="H330" s="36">
        <v>59</v>
      </c>
      <c r="I330" s="36">
        <v>924</v>
      </c>
      <c r="J330" s="36">
        <v>210</v>
      </c>
      <c r="K330" s="18">
        <v>1055</v>
      </c>
      <c r="L330" s="36">
        <v>3918</v>
      </c>
      <c r="M330" s="36">
        <v>623</v>
      </c>
      <c r="N330" s="36">
        <v>154</v>
      </c>
      <c r="O330" s="18">
        <v>6402</v>
      </c>
    </row>
    <row r="331" spans="1:15" x14ac:dyDescent="0.2">
      <c r="A331" s="19">
        <v>2583</v>
      </c>
      <c r="B331" s="36" t="s">
        <v>346</v>
      </c>
      <c r="C331" s="36">
        <v>5508</v>
      </c>
      <c r="D331" s="36">
        <v>637</v>
      </c>
      <c r="E331" s="36">
        <v>125</v>
      </c>
      <c r="F331" s="36">
        <f t="shared" ref="F331:F337" si="5">D331+E331</f>
        <v>762</v>
      </c>
      <c r="G331" s="36">
        <v>33</v>
      </c>
      <c r="H331" s="36">
        <v>15</v>
      </c>
      <c r="I331" s="36">
        <v>225</v>
      </c>
      <c r="J331" s="36">
        <v>63</v>
      </c>
      <c r="K331" s="18">
        <v>431</v>
      </c>
      <c r="L331" s="36">
        <v>842</v>
      </c>
      <c r="M331" s="36">
        <v>149</v>
      </c>
      <c r="N331" s="36">
        <v>55</v>
      </c>
      <c r="O331" s="18">
        <v>1525</v>
      </c>
    </row>
    <row r="332" spans="1:15" x14ac:dyDescent="0.2">
      <c r="A332" s="19">
        <v>2584</v>
      </c>
      <c r="B332" s="36" t="s">
        <v>347</v>
      </c>
      <c r="C332" s="36">
        <v>13571</v>
      </c>
      <c r="D332" s="36">
        <v>2554</v>
      </c>
      <c r="E332" s="36">
        <v>290</v>
      </c>
      <c r="F332" s="36">
        <f t="shared" si="5"/>
        <v>2844</v>
      </c>
      <c r="G332" s="36">
        <v>25</v>
      </c>
      <c r="H332" s="36">
        <v>41</v>
      </c>
      <c r="I332" s="36">
        <v>515</v>
      </c>
      <c r="J332" s="36">
        <v>116</v>
      </c>
      <c r="K332" s="18">
        <v>542</v>
      </c>
      <c r="L332" s="36">
        <v>7279</v>
      </c>
      <c r="M332" s="36">
        <v>1405</v>
      </c>
      <c r="N332" s="36">
        <v>189</v>
      </c>
      <c r="O332" s="18">
        <v>6918</v>
      </c>
    </row>
    <row r="333" spans="1:15" x14ac:dyDescent="0.2">
      <c r="A333" s="19" t="s">
        <v>57</v>
      </c>
      <c r="B333" s="36" t="s">
        <v>16</v>
      </c>
      <c r="C333" s="36">
        <v>2</v>
      </c>
      <c r="D333" s="36">
        <v>0</v>
      </c>
      <c r="E333" s="36">
        <v>0</v>
      </c>
      <c r="F333" s="36">
        <f t="shared" si="5"/>
        <v>0</v>
      </c>
      <c r="G333" s="36">
        <v>0</v>
      </c>
      <c r="H333" s="36">
        <v>0</v>
      </c>
      <c r="I333" s="36">
        <v>0</v>
      </c>
      <c r="J333" s="36">
        <v>0</v>
      </c>
      <c r="K333" s="18">
        <v>0</v>
      </c>
      <c r="L333" s="36">
        <v>0</v>
      </c>
      <c r="M333" s="36">
        <v>0</v>
      </c>
      <c r="N333" s="36">
        <v>0</v>
      </c>
      <c r="O333" s="18">
        <v>0</v>
      </c>
    </row>
    <row r="334" spans="1:15" s="21" customFormat="1" x14ac:dyDescent="0.2">
      <c r="A334" s="118" t="s">
        <v>383</v>
      </c>
      <c r="B334" s="42"/>
      <c r="C334" s="42">
        <v>141620</v>
      </c>
      <c r="D334" s="42">
        <v>18760</v>
      </c>
      <c r="E334" s="42">
        <v>3079</v>
      </c>
      <c r="F334" s="42">
        <f t="shared" si="5"/>
        <v>21839</v>
      </c>
      <c r="G334" s="42">
        <v>275</v>
      </c>
      <c r="H334" s="42">
        <v>406</v>
      </c>
      <c r="I334" s="42">
        <v>6947</v>
      </c>
      <c r="J334" s="42">
        <v>1781</v>
      </c>
      <c r="K334" s="20">
        <v>10168</v>
      </c>
      <c r="L334" s="42">
        <v>42753</v>
      </c>
      <c r="M334" s="42">
        <v>7662</v>
      </c>
      <c r="N334" s="42">
        <v>1609</v>
      </c>
      <c r="O334" s="20">
        <v>58607</v>
      </c>
    </row>
    <row r="335" spans="1:15" s="21" customFormat="1" ht="13.5" x14ac:dyDescent="0.2">
      <c r="A335" s="19" t="s">
        <v>22</v>
      </c>
      <c r="B335" s="80" t="s">
        <v>408</v>
      </c>
      <c r="C335" s="36">
        <v>3399</v>
      </c>
      <c r="D335" s="36">
        <v>132</v>
      </c>
      <c r="E335" s="36">
        <v>9</v>
      </c>
      <c r="F335" s="36">
        <f t="shared" si="5"/>
        <v>141</v>
      </c>
      <c r="G335" s="36">
        <v>0</v>
      </c>
      <c r="H335" s="36">
        <v>1</v>
      </c>
      <c r="I335" s="36">
        <v>202</v>
      </c>
      <c r="J335" s="36">
        <v>60</v>
      </c>
      <c r="K335" s="18">
        <v>46</v>
      </c>
      <c r="L335" s="36">
        <v>24</v>
      </c>
      <c r="M335" s="36">
        <v>17</v>
      </c>
      <c r="N335" s="36">
        <v>17</v>
      </c>
      <c r="O335" s="18">
        <v>290</v>
      </c>
    </row>
    <row r="336" spans="1:15" s="21" customFormat="1" x14ac:dyDescent="0.2">
      <c r="A336" s="118" t="s">
        <v>384</v>
      </c>
      <c r="B336" s="42"/>
      <c r="C336" s="42">
        <v>3399</v>
      </c>
      <c r="D336" s="42">
        <v>132</v>
      </c>
      <c r="E336" s="42">
        <v>9</v>
      </c>
      <c r="F336" s="42">
        <f t="shared" si="5"/>
        <v>141</v>
      </c>
      <c r="G336" s="42">
        <v>0</v>
      </c>
      <c r="H336" s="42">
        <v>1</v>
      </c>
      <c r="I336" s="42">
        <v>202</v>
      </c>
      <c r="J336" s="42">
        <v>60</v>
      </c>
      <c r="K336" s="20">
        <v>46</v>
      </c>
      <c r="L336" s="42">
        <v>24</v>
      </c>
      <c r="M336" s="42">
        <v>17</v>
      </c>
      <c r="N336" s="42">
        <v>17</v>
      </c>
      <c r="O336" s="20">
        <v>290</v>
      </c>
    </row>
    <row r="337" spans="1:15" s="21" customFormat="1" x14ac:dyDescent="0.2">
      <c r="A337" s="118" t="s">
        <v>385</v>
      </c>
      <c r="B337" s="42"/>
      <c r="C337" s="42">
        <v>4768060</v>
      </c>
      <c r="D337" s="42">
        <v>534748</v>
      </c>
      <c r="E337" s="42">
        <v>81430</v>
      </c>
      <c r="F337" s="42">
        <f t="shared" si="5"/>
        <v>616178</v>
      </c>
      <c r="G337" s="42">
        <v>8646</v>
      </c>
      <c r="H337" s="42">
        <v>13890</v>
      </c>
      <c r="I337" s="42">
        <v>298484</v>
      </c>
      <c r="J337" s="42">
        <v>76704</v>
      </c>
      <c r="K337" s="20">
        <v>329598</v>
      </c>
      <c r="L337" s="42">
        <v>173601</v>
      </c>
      <c r="M337" s="42">
        <v>92726</v>
      </c>
      <c r="N337" s="42">
        <v>7467</v>
      </c>
      <c r="O337" s="20">
        <v>1124211</v>
      </c>
    </row>
    <row r="338" spans="1:15" x14ac:dyDescent="0.2">
      <c r="A338" s="74"/>
      <c r="B338" s="74"/>
      <c r="C338" s="74"/>
      <c r="D338" s="74"/>
      <c r="E338" s="74"/>
      <c r="F338" s="74"/>
      <c r="G338" s="74"/>
      <c r="H338" s="74"/>
      <c r="I338" s="74"/>
      <c r="J338" s="75"/>
      <c r="K338" s="74"/>
      <c r="L338" s="74"/>
      <c r="M338" s="74"/>
      <c r="N338" s="30"/>
      <c r="O338" s="30"/>
    </row>
    <row r="339" spans="1:15" x14ac:dyDescent="0.2">
      <c r="A339" s="1"/>
      <c r="B339"/>
      <c r="C339"/>
    </row>
    <row r="340" spans="1:15" x14ac:dyDescent="0.2">
      <c r="A340" s="22" t="s">
        <v>409</v>
      </c>
      <c r="B340"/>
      <c r="C340"/>
    </row>
    <row r="341" spans="1:15" s="21" customFormat="1" x14ac:dyDescent="0.2">
      <c r="A341" s="82" t="s">
        <v>361</v>
      </c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</row>
    <row r="342" spans="1:15" x14ac:dyDescent="0.2">
      <c r="A342" s="82"/>
      <c r="B342"/>
      <c r="C342"/>
    </row>
    <row r="343" spans="1:15" x14ac:dyDescent="0.2">
      <c r="B343"/>
      <c r="C343"/>
    </row>
    <row r="346" spans="1:15" s="21" customFormat="1" ht="12" customHeight="1" x14ac:dyDescent="0.2">
      <c r="A346" s="83"/>
      <c r="B346" s="2"/>
      <c r="C346" s="50"/>
      <c r="D346"/>
      <c r="E346"/>
      <c r="F346"/>
      <c r="G346"/>
      <c r="H346"/>
      <c r="I346"/>
      <c r="J346"/>
      <c r="K346"/>
      <c r="L346"/>
      <c r="M346"/>
      <c r="N346"/>
      <c r="O346"/>
    </row>
    <row r="355" spans="1:15" s="21" customFormat="1" x14ac:dyDescent="0.2">
      <c r="A355" s="83"/>
      <c r="B355" s="2"/>
      <c r="C355" s="50"/>
      <c r="D355"/>
      <c r="E355"/>
      <c r="F355"/>
      <c r="G355"/>
      <c r="H355"/>
      <c r="I355"/>
      <c r="J355"/>
      <c r="K355"/>
      <c r="L355"/>
      <c r="M355"/>
      <c r="N355"/>
      <c r="O355"/>
    </row>
    <row r="357" spans="1:15" s="21" customFormat="1" x14ac:dyDescent="0.2">
      <c r="A357" s="83"/>
      <c r="B357" s="2"/>
      <c r="C357" s="50"/>
      <c r="D357"/>
      <c r="E357"/>
      <c r="F357"/>
      <c r="G357"/>
      <c r="H357"/>
      <c r="I357"/>
      <c r="J357"/>
      <c r="K357"/>
      <c r="L357"/>
      <c r="M357"/>
      <c r="N357"/>
      <c r="O357"/>
    </row>
    <row r="359" spans="1:15" s="21" customFormat="1" x14ac:dyDescent="0.2">
      <c r="A359" s="83"/>
      <c r="B359" s="2"/>
      <c r="C359" s="50"/>
      <c r="D359"/>
      <c r="E359"/>
      <c r="F359"/>
      <c r="G359"/>
      <c r="H359"/>
      <c r="I359"/>
      <c r="J359"/>
      <c r="K359"/>
      <c r="L359"/>
      <c r="M359"/>
      <c r="N359"/>
      <c r="O359"/>
    </row>
    <row r="360" spans="1:15" s="21" customFormat="1" x14ac:dyDescent="0.2">
      <c r="A360" s="83"/>
      <c r="B360" s="2"/>
      <c r="C360" s="50"/>
      <c r="D360"/>
      <c r="E360"/>
      <c r="F360"/>
      <c r="G360"/>
      <c r="H360"/>
      <c r="I360"/>
      <c r="J360"/>
      <c r="K360"/>
      <c r="L360"/>
      <c r="M360"/>
      <c r="N360"/>
      <c r="O360"/>
    </row>
    <row r="363" spans="1:15" ht="8.25" customHeight="1" x14ac:dyDescent="0.2"/>
  </sheetData>
  <sheetProtection selectLockedCells="1" selectUnlockedCells="1"/>
  <mergeCells count="1">
    <mergeCell ref="D6:G6"/>
  </mergeCells>
  <pageMargins left="0.2361111111111111" right="0.15763888888888888" top="0.62986111111111109" bottom="0.39374999999999999" header="0.51180555555555551" footer="0.51180555555555551"/>
  <pageSetup paperSize="9" scale="83" firstPageNumber="0" fitToHeight="32" orientation="landscape" r:id="rId1"/>
  <headerFooter alignWithMargins="0">
    <oddHeader>&amp;R&amp;"Arial,Fet"REGIONAL STATISTIK</oddHeader>
  </headerFooter>
  <drawing r:id="rId2"/>
  <legacyDrawing r:id="rId3"/>
  <oleObjects>
    <mc:AlternateContent xmlns:mc="http://schemas.openxmlformats.org/markup-compatibility/2006">
      <mc:Choice Requires="x14">
        <oleObject progId="PBrush" shapeId="1025" r:id="rId4">
          <objectPr defaultSize="0" autoPict="0" r:id="rId5">
            <anchor moveWithCells="1" sizeWithCells="1">
              <from>
                <xdr:col>0</xdr:col>
                <xdr:colOff>0</xdr:colOff>
                <xdr:row>9</xdr:row>
                <xdr:rowOff>0</xdr:rowOff>
              </from>
              <to>
                <xdr:col>0</xdr:col>
                <xdr:colOff>0</xdr:colOff>
                <xdr:row>9</xdr:row>
                <xdr:rowOff>0</xdr:rowOff>
              </to>
            </anchor>
          </objectPr>
        </oleObject>
      </mc:Choice>
      <mc:Fallback>
        <oleObject progId="PBrush" shapeId="1025" r:id="rId4"/>
      </mc:Fallback>
    </mc:AlternateContent>
    <mc:AlternateContent xmlns:mc="http://schemas.openxmlformats.org/markup-compatibility/2006">
      <mc:Choice Requires="x14">
        <oleObject progId="PBrush" shapeId="1026" r:id="rId6">
          <objectPr defaultSize="0" autoPict="0" r:id="rId5">
            <anchor moveWithCells="1" sizeWithCells="1">
              <from>
                <xdr:col>0</xdr:col>
                <xdr:colOff>0</xdr:colOff>
                <xdr:row>343</xdr:row>
                <xdr:rowOff>0</xdr:rowOff>
              </from>
              <to>
                <xdr:col>0</xdr:col>
                <xdr:colOff>0</xdr:colOff>
                <xdr:row>343</xdr:row>
                <xdr:rowOff>0</xdr:rowOff>
              </to>
            </anchor>
          </objectPr>
        </oleObject>
      </mc:Choice>
      <mc:Fallback>
        <oleObject progId="PBrush" shapeId="1026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T360"/>
  <sheetViews>
    <sheetView showGridLines="0" zoomScaleNormal="100" workbookViewId="0">
      <pane ySplit="9" topLeftCell="A10" activePane="bottomLeft" state="frozen"/>
      <selection activeCell="O338" sqref="O338"/>
      <selection pane="bottomLeft" activeCell="B23" sqref="B23"/>
    </sheetView>
  </sheetViews>
  <sheetFormatPr defaultRowHeight="12.75" x14ac:dyDescent="0.2"/>
  <cols>
    <col min="1" max="1" width="9.140625" style="1"/>
    <col min="2" max="2" width="18.7109375" bestFit="1" customWidth="1"/>
    <col min="3" max="3" width="9.140625" style="12"/>
    <col min="4" max="4" width="3" style="12" customWidth="1"/>
    <col min="5" max="5" width="9.28515625" style="12" customWidth="1"/>
    <col min="6" max="6" width="11" style="12" customWidth="1"/>
    <col min="7" max="7" width="8.85546875" style="12" bestFit="1" customWidth="1"/>
    <col min="8" max="8" width="2.42578125" style="12" customWidth="1"/>
    <col min="9" max="9" width="8.85546875" style="12" bestFit="1" customWidth="1"/>
    <col min="10" max="10" width="3" style="14" customWidth="1"/>
    <col min="11" max="11" width="8.140625" style="12" customWidth="1"/>
    <col min="12" max="12" width="11.28515625" style="15" bestFit="1" customWidth="1"/>
    <col min="13" max="13" width="10.28515625" style="15" customWidth="1"/>
    <col min="14" max="14" width="8.85546875" style="15" customWidth="1"/>
    <col min="17" max="17" width="11.42578125" customWidth="1"/>
  </cols>
  <sheetData>
    <row r="1" spans="1:20" ht="15.75" x14ac:dyDescent="0.25">
      <c r="A1" s="22"/>
      <c r="B1" s="23"/>
      <c r="C1" s="56"/>
      <c r="D1" s="56"/>
      <c r="E1" s="24"/>
      <c r="F1" s="24"/>
      <c r="G1" s="24"/>
      <c r="H1" s="24"/>
      <c r="I1" s="24"/>
      <c r="J1" s="24"/>
      <c r="K1" s="25"/>
      <c r="L1" s="16"/>
      <c r="M1" s="3"/>
      <c r="N1" s="3"/>
    </row>
    <row r="2" spans="1:20" x14ac:dyDescent="0.2">
      <c r="A2" s="4" t="s">
        <v>704</v>
      </c>
      <c r="B2" s="2"/>
      <c r="C2" s="51"/>
      <c r="D2" s="51"/>
      <c r="E2" s="2"/>
      <c r="F2" s="2"/>
      <c r="G2" s="2"/>
      <c r="H2" s="2"/>
      <c r="I2" s="57"/>
      <c r="J2" s="102"/>
      <c r="K2" s="2"/>
      <c r="L2" s="85"/>
      <c r="M2" s="85"/>
      <c r="N2" s="85"/>
    </row>
    <row r="3" spans="1:20" x14ac:dyDescent="0.2">
      <c r="A3" s="4" t="s">
        <v>390</v>
      </c>
      <c r="B3" s="2"/>
      <c r="C3" s="51"/>
      <c r="D3" s="51"/>
      <c r="E3" s="2"/>
      <c r="F3" s="2"/>
      <c r="G3" s="2"/>
      <c r="H3" s="2"/>
      <c r="I3" s="57"/>
      <c r="J3" s="102"/>
      <c r="K3" s="2"/>
      <c r="L3" s="85"/>
      <c r="M3" s="85"/>
      <c r="N3" s="85"/>
    </row>
    <row r="4" spans="1:20" x14ac:dyDescent="0.2">
      <c r="A4" s="1" t="s">
        <v>391</v>
      </c>
      <c r="B4" s="2"/>
      <c r="C4" s="51"/>
      <c r="D4" s="51"/>
      <c r="E4" s="2"/>
      <c r="F4" s="2"/>
      <c r="G4" s="2"/>
      <c r="H4" s="2"/>
      <c r="I4" s="57"/>
      <c r="J4" s="102"/>
      <c r="K4" s="2"/>
      <c r="L4" s="85"/>
      <c r="M4" s="85"/>
      <c r="N4" s="85"/>
    </row>
    <row r="5" spans="1:20" x14ac:dyDescent="0.2">
      <c r="A5" s="19"/>
      <c r="B5" s="104"/>
      <c r="C5" s="54"/>
      <c r="D5" s="54"/>
      <c r="E5" s="16"/>
      <c r="F5" s="16"/>
      <c r="G5" s="16" t="s">
        <v>23</v>
      </c>
      <c r="H5" s="16"/>
      <c r="I5" s="16" t="s">
        <v>24</v>
      </c>
      <c r="J5" s="16"/>
      <c r="K5" s="16" t="s">
        <v>25</v>
      </c>
      <c r="L5" s="105" t="s">
        <v>23</v>
      </c>
      <c r="M5" s="16" t="s">
        <v>23</v>
      </c>
      <c r="N5" s="16"/>
    </row>
    <row r="6" spans="1:20" x14ac:dyDescent="0.2">
      <c r="A6" s="106"/>
      <c r="B6" s="107" t="s">
        <v>26</v>
      </c>
      <c r="C6" s="108"/>
      <c r="D6" s="108"/>
      <c r="E6" s="103"/>
      <c r="F6" s="103"/>
      <c r="G6" s="103"/>
      <c r="H6" s="103"/>
      <c r="I6" s="103"/>
      <c r="J6" s="103"/>
      <c r="K6" s="103"/>
      <c r="L6" s="109"/>
      <c r="M6" s="103"/>
      <c r="N6" s="103"/>
    </row>
    <row r="7" spans="1:20" ht="33.75" x14ac:dyDescent="0.2">
      <c r="A7" s="26" t="s">
        <v>353</v>
      </c>
      <c r="B7" s="27" t="s">
        <v>1</v>
      </c>
      <c r="C7" s="100" t="s">
        <v>352</v>
      </c>
      <c r="D7" s="100"/>
      <c r="E7" s="134" t="s">
        <v>27</v>
      </c>
      <c r="F7" s="134"/>
      <c r="G7" s="134"/>
      <c r="H7" s="111"/>
      <c r="I7" s="96"/>
      <c r="J7" s="96"/>
      <c r="K7"/>
      <c r="L7" s="86"/>
      <c r="M7" s="99" t="s">
        <v>354</v>
      </c>
      <c r="N7" s="99" t="s">
        <v>355</v>
      </c>
    </row>
    <row r="8" spans="1:20" ht="33.75" x14ac:dyDescent="0.2">
      <c r="A8" s="22"/>
      <c r="B8" s="27"/>
      <c r="C8" s="56"/>
      <c r="D8" s="56"/>
      <c r="E8" s="97" t="s">
        <v>350</v>
      </c>
      <c r="F8" s="99" t="s">
        <v>351</v>
      </c>
      <c r="G8" s="98" t="s">
        <v>349</v>
      </c>
      <c r="H8" s="98"/>
      <c r="I8" s="101"/>
      <c r="J8" s="24"/>
      <c r="K8" s="135" t="s">
        <v>28</v>
      </c>
      <c r="L8" s="135"/>
      <c r="M8" s="24"/>
      <c r="N8" s="24"/>
    </row>
    <row r="9" spans="1:20" ht="33.75" x14ac:dyDescent="0.2">
      <c r="A9" s="89"/>
      <c r="B9" s="39"/>
      <c r="C9" s="55"/>
      <c r="D9" s="55"/>
      <c r="E9" s="35"/>
      <c r="F9" s="35"/>
      <c r="G9" s="35"/>
      <c r="H9" s="35"/>
      <c r="I9" s="98" t="s">
        <v>357</v>
      </c>
      <c r="J9" s="98"/>
      <c r="K9" s="35"/>
      <c r="L9" s="110" t="s">
        <v>356</v>
      </c>
      <c r="M9" s="35"/>
      <c r="N9" s="35"/>
    </row>
    <row r="10" spans="1:20" x14ac:dyDescent="0.2">
      <c r="A10" s="84"/>
      <c r="B10" s="84"/>
      <c r="C10" s="84"/>
      <c r="D10" s="84"/>
      <c r="E10" s="84"/>
      <c r="F10" s="84"/>
      <c r="G10" s="84"/>
      <c r="H10" s="84"/>
      <c r="I10" s="84"/>
      <c r="J10" s="84"/>
      <c r="K10" s="84"/>
      <c r="L10" s="85"/>
      <c r="M10" s="84"/>
      <c r="N10" s="84"/>
      <c r="O10" s="84"/>
      <c r="P10" s="84"/>
      <c r="Q10" s="84"/>
    </row>
    <row r="11" spans="1:20" x14ac:dyDescent="0.2">
      <c r="A11" s="19">
        <v>114</v>
      </c>
      <c r="B11" s="88" t="s">
        <v>58</v>
      </c>
      <c r="C11" s="36">
        <v>18006</v>
      </c>
      <c r="D11" s="36"/>
      <c r="E11" s="36">
        <v>5383</v>
      </c>
      <c r="F11" s="36">
        <v>9960</v>
      </c>
      <c r="G11" s="36">
        <v>2663</v>
      </c>
      <c r="H11" s="18"/>
      <c r="I11" s="88">
        <v>1480</v>
      </c>
      <c r="J11" s="88"/>
      <c r="K11" s="36">
        <v>157</v>
      </c>
      <c r="L11" s="121">
        <v>3.5949807657080055</v>
      </c>
      <c r="M11" s="122">
        <v>1346</v>
      </c>
      <c r="N11" s="36">
        <v>412</v>
      </c>
      <c r="O11" s="36"/>
      <c r="P11" s="16"/>
      <c r="Q11" s="115"/>
    </row>
    <row r="12" spans="1:20" x14ac:dyDescent="0.2">
      <c r="A12" s="19">
        <v>115</v>
      </c>
      <c r="B12" s="36" t="s">
        <v>59</v>
      </c>
      <c r="C12" s="36">
        <v>15453</v>
      </c>
      <c r="D12" s="36"/>
      <c r="E12" s="36">
        <v>4899</v>
      </c>
      <c r="F12" s="36">
        <v>8078</v>
      </c>
      <c r="G12" s="36">
        <v>2476</v>
      </c>
      <c r="H12" s="18"/>
      <c r="I12" s="88">
        <v>1667</v>
      </c>
      <c r="J12" s="88"/>
      <c r="K12" s="36">
        <v>49</v>
      </c>
      <c r="L12" s="121">
        <v>1.500122458976243</v>
      </c>
      <c r="M12" s="122">
        <v>1139</v>
      </c>
      <c r="N12" s="36">
        <v>473</v>
      </c>
      <c r="O12" s="36"/>
      <c r="P12" s="36"/>
      <c r="Q12" s="36"/>
      <c r="S12" s="1"/>
    </row>
    <row r="13" spans="1:20" x14ac:dyDescent="0.2">
      <c r="A13" s="19">
        <v>117</v>
      </c>
      <c r="B13" s="36" t="s">
        <v>60</v>
      </c>
      <c r="C13" s="36">
        <v>19929</v>
      </c>
      <c r="D13" s="36"/>
      <c r="E13" s="36">
        <v>6106</v>
      </c>
      <c r="F13" s="36">
        <v>10478</v>
      </c>
      <c r="G13" s="36">
        <v>3345</v>
      </c>
      <c r="H13" s="18"/>
      <c r="I13" s="88">
        <v>2093</v>
      </c>
      <c r="J13" s="88"/>
      <c r="K13" s="36">
        <v>87</v>
      </c>
      <c r="L13" s="121">
        <v>2.0156152260037534</v>
      </c>
      <c r="M13" s="122">
        <v>1475</v>
      </c>
      <c r="N13" s="36">
        <v>462</v>
      </c>
      <c r="O13" s="36"/>
      <c r="P13" s="36"/>
      <c r="Q13" s="36"/>
      <c r="S13" s="1"/>
      <c r="T13" s="116"/>
    </row>
    <row r="14" spans="1:20" x14ac:dyDescent="0.2">
      <c r="A14" s="19">
        <v>120</v>
      </c>
      <c r="B14" s="36" t="s">
        <v>61</v>
      </c>
      <c r="C14" s="36">
        <v>17970</v>
      </c>
      <c r="D14" s="36"/>
      <c r="E14" s="36">
        <v>5284</v>
      </c>
      <c r="F14" s="36">
        <v>9565</v>
      </c>
      <c r="G14" s="36">
        <v>3121</v>
      </c>
      <c r="H14" s="18"/>
      <c r="I14" s="88">
        <v>2015</v>
      </c>
      <c r="J14" s="88"/>
      <c r="K14" s="36">
        <v>56</v>
      </c>
      <c r="L14" s="121">
        <v>1.338528097138896</v>
      </c>
      <c r="M14" s="122">
        <v>1339</v>
      </c>
      <c r="N14" s="36">
        <v>430</v>
      </c>
      <c r="O14" s="36"/>
      <c r="P14" s="36"/>
      <c r="Q14" s="36"/>
      <c r="S14" s="1"/>
      <c r="T14" s="116"/>
    </row>
    <row r="15" spans="1:20" x14ac:dyDescent="0.2">
      <c r="A15" s="19">
        <v>123</v>
      </c>
      <c r="B15" s="36" t="s">
        <v>62</v>
      </c>
      <c r="C15" s="36">
        <v>28973</v>
      </c>
      <c r="D15" s="36"/>
      <c r="E15" s="36">
        <v>7972</v>
      </c>
      <c r="F15" s="36">
        <v>16463</v>
      </c>
      <c r="G15" s="36">
        <v>4538</v>
      </c>
      <c r="H15" s="18"/>
      <c r="I15" s="88">
        <v>2234</v>
      </c>
      <c r="J15" s="88"/>
      <c r="K15" s="36">
        <v>355</v>
      </c>
      <c r="L15" s="121">
        <v>4.7892720306513414</v>
      </c>
      <c r="M15" s="122">
        <v>2375</v>
      </c>
      <c r="N15" s="36">
        <v>391</v>
      </c>
      <c r="O15" s="36"/>
      <c r="P15" s="36"/>
      <c r="Q15" s="36"/>
      <c r="S15" s="1"/>
      <c r="T15" s="116"/>
    </row>
    <row r="16" spans="1:20" x14ac:dyDescent="0.2">
      <c r="A16" s="19">
        <v>125</v>
      </c>
      <c r="B16" s="36" t="s">
        <v>63</v>
      </c>
      <c r="C16" s="36">
        <v>12729</v>
      </c>
      <c r="D16" s="36"/>
      <c r="E16" s="36">
        <v>3787</v>
      </c>
      <c r="F16" s="36">
        <v>6736</v>
      </c>
      <c r="G16" s="36">
        <v>2206</v>
      </c>
      <c r="H16" s="18"/>
      <c r="I16" s="88">
        <v>1517</v>
      </c>
      <c r="J16" s="88"/>
      <c r="K16" s="36">
        <v>49</v>
      </c>
      <c r="L16" s="121">
        <v>1.7959243512681426</v>
      </c>
      <c r="M16" s="122">
        <v>896</v>
      </c>
      <c r="N16" s="36">
        <v>467</v>
      </c>
      <c r="O16" s="36"/>
      <c r="P16" s="36"/>
      <c r="Q16" s="36"/>
      <c r="S16" s="1"/>
      <c r="T16" s="116"/>
    </row>
    <row r="17" spans="1:20" x14ac:dyDescent="0.2">
      <c r="A17" s="19">
        <v>126</v>
      </c>
      <c r="B17" s="36" t="s">
        <v>64</v>
      </c>
      <c r="C17" s="36">
        <v>37673</v>
      </c>
      <c r="D17" s="36"/>
      <c r="E17" s="36">
        <v>10342</v>
      </c>
      <c r="F17" s="36">
        <v>21011</v>
      </c>
      <c r="G17" s="36">
        <v>6320</v>
      </c>
      <c r="H17" s="18"/>
      <c r="I17" s="88">
        <v>3515</v>
      </c>
      <c r="J17" s="88"/>
      <c r="K17" s="36">
        <v>377</v>
      </c>
      <c r="L17" s="121">
        <v>3.51721757302658</v>
      </c>
      <c r="M17" s="122">
        <v>2786</v>
      </c>
      <c r="N17" s="36">
        <v>351</v>
      </c>
      <c r="O17" s="36"/>
      <c r="P17" s="36"/>
      <c r="Q17" s="36"/>
      <c r="S17" s="1"/>
      <c r="T17" s="116"/>
    </row>
    <row r="18" spans="1:20" x14ac:dyDescent="0.2">
      <c r="A18" s="19">
        <v>127</v>
      </c>
      <c r="B18" s="36" t="s">
        <v>65</v>
      </c>
      <c r="C18" s="36">
        <v>29683</v>
      </c>
      <c r="D18" s="36"/>
      <c r="E18" s="36">
        <v>7949</v>
      </c>
      <c r="F18" s="36">
        <v>17667</v>
      </c>
      <c r="G18" s="36">
        <v>4067</v>
      </c>
      <c r="H18" s="18"/>
      <c r="I18" s="88">
        <v>2633</v>
      </c>
      <c r="J18" s="88"/>
      <c r="K18" s="36">
        <v>536</v>
      </c>
      <c r="L18" s="121">
        <v>5.9337326056392596</v>
      </c>
      <c r="M18" s="122">
        <v>1814</v>
      </c>
      <c r="N18" s="36">
        <v>329</v>
      </c>
      <c r="O18" s="36"/>
      <c r="P18" s="36"/>
      <c r="Q18" s="36"/>
      <c r="S18" s="1"/>
      <c r="T18" s="116"/>
    </row>
    <row r="19" spans="1:20" x14ac:dyDescent="0.2">
      <c r="A19" s="19">
        <v>128</v>
      </c>
      <c r="B19" s="36" t="s">
        <v>66</v>
      </c>
      <c r="C19" s="36">
        <v>6407</v>
      </c>
      <c r="D19" s="36"/>
      <c r="E19" s="36">
        <v>1966</v>
      </c>
      <c r="F19" s="36">
        <v>3719</v>
      </c>
      <c r="G19" s="36">
        <v>722</v>
      </c>
      <c r="H19" s="18"/>
      <c r="I19" s="88">
        <v>518</v>
      </c>
      <c r="J19" s="88"/>
      <c r="K19" s="36">
        <v>33</v>
      </c>
      <c r="L19" s="121">
        <v>1.984365604329525</v>
      </c>
      <c r="M19" s="122">
        <v>424</v>
      </c>
      <c r="N19" s="36">
        <v>385</v>
      </c>
      <c r="O19" s="36"/>
      <c r="P19" s="36"/>
      <c r="Q19" s="36"/>
      <c r="S19" s="1"/>
      <c r="T19" s="116"/>
    </row>
    <row r="20" spans="1:20" x14ac:dyDescent="0.2">
      <c r="A20" s="19">
        <v>136</v>
      </c>
      <c r="B20" s="36" t="s">
        <v>67</v>
      </c>
      <c r="C20" s="36">
        <v>31885</v>
      </c>
      <c r="D20" s="36"/>
      <c r="E20" s="36">
        <v>8961</v>
      </c>
      <c r="F20" s="36">
        <v>18128</v>
      </c>
      <c r="G20" s="36">
        <v>4796</v>
      </c>
      <c r="H20" s="18"/>
      <c r="I20" s="88">
        <v>2675</v>
      </c>
      <c r="J20" s="88"/>
      <c r="K20" s="36">
        <v>302</v>
      </c>
      <c r="L20" s="121">
        <v>3.5379568884723525</v>
      </c>
      <c r="M20" s="122">
        <v>2197</v>
      </c>
      <c r="N20" s="36">
        <v>374</v>
      </c>
      <c r="O20" s="36"/>
      <c r="P20" s="36"/>
      <c r="Q20" s="36"/>
      <c r="S20" s="1"/>
      <c r="T20" s="116"/>
    </row>
    <row r="21" spans="1:20" x14ac:dyDescent="0.2">
      <c r="A21" s="19">
        <v>138</v>
      </c>
      <c r="B21" s="36" t="s">
        <v>68</v>
      </c>
      <c r="C21" s="36">
        <v>17566</v>
      </c>
      <c r="D21" s="36"/>
      <c r="E21" s="36">
        <v>5307</v>
      </c>
      <c r="F21" s="36">
        <v>9909</v>
      </c>
      <c r="G21" s="36">
        <v>2350</v>
      </c>
      <c r="H21" s="18"/>
      <c r="I21" s="88">
        <v>1387</v>
      </c>
      <c r="J21" s="88"/>
      <c r="K21" s="36">
        <v>22</v>
      </c>
      <c r="L21" s="121">
        <v>0.467895956953572</v>
      </c>
      <c r="M21" s="122">
        <v>1211</v>
      </c>
      <c r="N21" s="36">
        <v>374</v>
      </c>
      <c r="O21" s="36"/>
      <c r="P21" s="36"/>
      <c r="Q21" s="36"/>
      <c r="S21" s="1"/>
      <c r="T21" s="116"/>
    </row>
    <row r="22" spans="1:20" x14ac:dyDescent="0.2">
      <c r="A22" s="19">
        <v>139</v>
      </c>
      <c r="B22" s="36" t="s">
        <v>69</v>
      </c>
      <c r="C22" s="36">
        <v>11111</v>
      </c>
      <c r="D22" s="36"/>
      <c r="E22" s="36">
        <v>3243</v>
      </c>
      <c r="F22" s="36">
        <v>6437</v>
      </c>
      <c r="G22" s="36">
        <v>1431</v>
      </c>
      <c r="H22" s="18"/>
      <c r="I22" s="88">
        <v>956</v>
      </c>
      <c r="J22" s="88"/>
      <c r="K22" s="36">
        <v>45</v>
      </c>
      <c r="L22" s="121">
        <v>1.6914113888366848</v>
      </c>
      <c r="M22" s="122">
        <v>616</v>
      </c>
      <c r="N22" s="36">
        <v>418</v>
      </c>
      <c r="O22" s="36"/>
      <c r="P22" s="36"/>
      <c r="Q22" s="36"/>
      <c r="S22" s="1"/>
      <c r="T22" s="116"/>
    </row>
    <row r="23" spans="1:20" x14ac:dyDescent="0.2">
      <c r="A23" s="19">
        <v>140</v>
      </c>
      <c r="B23" s="36" t="s">
        <v>70</v>
      </c>
      <c r="C23" s="36">
        <v>5181</v>
      </c>
      <c r="D23" s="36"/>
      <c r="E23" s="36">
        <v>1569</v>
      </c>
      <c r="F23" s="36">
        <v>2953</v>
      </c>
      <c r="G23" s="36">
        <v>659</v>
      </c>
      <c r="H23" s="18"/>
      <c r="I23" s="88">
        <v>504</v>
      </c>
      <c r="J23" s="88"/>
      <c r="K23" s="36">
        <v>3</v>
      </c>
      <c r="L23" s="121">
        <v>0.28882256666987577</v>
      </c>
      <c r="M23" s="122">
        <v>406</v>
      </c>
      <c r="N23" s="36">
        <v>499</v>
      </c>
      <c r="O23" s="36"/>
      <c r="P23" s="36"/>
      <c r="Q23" s="36"/>
      <c r="S23" s="1"/>
      <c r="T23" s="116"/>
    </row>
    <row r="24" spans="1:20" x14ac:dyDescent="0.2">
      <c r="A24" s="19">
        <v>160</v>
      </c>
      <c r="B24" s="36" t="s">
        <v>71</v>
      </c>
      <c r="C24" s="36">
        <v>29962</v>
      </c>
      <c r="D24" s="36"/>
      <c r="E24" s="36">
        <v>8909</v>
      </c>
      <c r="F24" s="36">
        <v>15653</v>
      </c>
      <c r="G24" s="36">
        <v>5400</v>
      </c>
      <c r="H24" s="18"/>
      <c r="I24" s="88">
        <v>2513</v>
      </c>
      <c r="J24" s="88"/>
      <c r="K24" s="36">
        <v>121</v>
      </c>
      <c r="L24" s="121">
        <v>1.7470905888128447</v>
      </c>
      <c r="M24" s="122">
        <v>3086</v>
      </c>
      <c r="N24" s="36">
        <v>433</v>
      </c>
      <c r="O24" s="36"/>
      <c r="P24" s="36"/>
      <c r="Q24" s="36"/>
      <c r="S24" s="1"/>
      <c r="T24" s="116"/>
    </row>
    <row r="25" spans="1:20" x14ac:dyDescent="0.2">
      <c r="A25" s="19">
        <v>162</v>
      </c>
      <c r="B25" s="36" t="s">
        <v>72</v>
      </c>
      <c r="C25" s="36">
        <v>17654</v>
      </c>
      <c r="D25" s="36"/>
      <c r="E25" s="36">
        <v>3983</v>
      </c>
      <c r="F25" s="36">
        <v>7070</v>
      </c>
      <c r="G25" s="36">
        <v>6601</v>
      </c>
      <c r="H25" s="18"/>
      <c r="I25" s="88">
        <v>1411</v>
      </c>
      <c r="J25" s="88"/>
      <c r="K25" s="36">
        <v>19</v>
      </c>
      <c r="L25" s="121">
        <v>0.58151990940531939</v>
      </c>
      <c r="M25" s="122">
        <v>2478</v>
      </c>
      <c r="N25" s="36">
        <v>540</v>
      </c>
      <c r="O25" s="36"/>
      <c r="P25" s="36"/>
      <c r="Q25" s="36"/>
      <c r="S25" s="1"/>
      <c r="T25" s="116"/>
    </row>
    <row r="26" spans="1:20" x14ac:dyDescent="0.2">
      <c r="A26" s="19">
        <v>163</v>
      </c>
      <c r="B26" s="36" t="s">
        <v>73</v>
      </c>
      <c r="C26" s="36">
        <v>33361</v>
      </c>
      <c r="D26" s="36"/>
      <c r="E26" s="36">
        <v>7726</v>
      </c>
      <c r="F26" s="36">
        <v>14538</v>
      </c>
      <c r="G26" s="36">
        <v>11097</v>
      </c>
      <c r="H26" s="18"/>
      <c r="I26" s="88">
        <v>2276</v>
      </c>
      <c r="J26" s="88"/>
      <c r="K26" s="36">
        <v>214</v>
      </c>
      <c r="L26" s="121">
        <v>3.0188466313057214</v>
      </c>
      <c r="M26" s="122">
        <v>7962</v>
      </c>
      <c r="N26" s="36">
        <v>471</v>
      </c>
      <c r="O26" s="36"/>
      <c r="P26" s="36"/>
      <c r="Q26" s="36"/>
      <c r="S26" s="1"/>
      <c r="T26" s="116"/>
    </row>
    <row r="27" spans="1:20" x14ac:dyDescent="0.2">
      <c r="A27" s="19">
        <v>180</v>
      </c>
      <c r="B27" s="36" t="s">
        <v>74</v>
      </c>
      <c r="C27" s="36">
        <v>347625</v>
      </c>
      <c r="D27" s="36"/>
      <c r="E27" s="36">
        <v>60196</v>
      </c>
      <c r="F27" s="36">
        <v>126568</v>
      </c>
      <c r="G27" s="36">
        <v>160861</v>
      </c>
      <c r="H27" s="18"/>
      <c r="I27" s="88">
        <v>25243</v>
      </c>
      <c r="J27" s="88"/>
      <c r="K27" s="36">
        <v>3249</v>
      </c>
      <c r="L27" s="121">
        <v>3.4768334169813722</v>
      </c>
      <c r="M27" s="122">
        <v>109219</v>
      </c>
      <c r="N27" s="36">
        <v>372</v>
      </c>
      <c r="O27" s="36"/>
      <c r="P27" s="36"/>
      <c r="Q27" s="36"/>
      <c r="S27" s="1"/>
      <c r="T27" s="116"/>
    </row>
    <row r="28" spans="1:20" x14ac:dyDescent="0.2">
      <c r="A28" s="19">
        <v>181</v>
      </c>
      <c r="B28" s="36" t="s">
        <v>75</v>
      </c>
      <c r="C28" s="36">
        <v>39386</v>
      </c>
      <c r="D28" s="36"/>
      <c r="E28" s="36">
        <v>10000</v>
      </c>
      <c r="F28" s="36">
        <v>20279</v>
      </c>
      <c r="G28" s="36">
        <v>9107</v>
      </c>
      <c r="H28" s="18"/>
      <c r="I28" s="88">
        <v>2869</v>
      </c>
      <c r="J28" s="88"/>
      <c r="K28" s="36">
        <v>241</v>
      </c>
      <c r="L28" s="121">
        <v>2.5536423841059603</v>
      </c>
      <c r="M28" s="122">
        <v>6059</v>
      </c>
      <c r="N28" s="36">
        <v>417</v>
      </c>
      <c r="O28" s="36"/>
      <c r="P28" s="36"/>
      <c r="Q28" s="36"/>
      <c r="S28" s="1"/>
      <c r="T28" s="116"/>
    </row>
    <row r="29" spans="1:20" x14ac:dyDescent="0.2">
      <c r="A29" s="19">
        <v>182</v>
      </c>
      <c r="B29" s="36" t="s">
        <v>76</v>
      </c>
      <c r="C29" s="36">
        <v>44122</v>
      </c>
      <c r="D29" s="36"/>
      <c r="E29" s="36">
        <v>9790</v>
      </c>
      <c r="F29" s="36">
        <v>18647</v>
      </c>
      <c r="G29" s="36">
        <v>15685</v>
      </c>
      <c r="H29" s="18"/>
      <c r="I29" s="88">
        <v>3441</v>
      </c>
      <c r="J29" s="88"/>
      <c r="K29" s="36">
        <v>188</v>
      </c>
      <c r="L29" s="121">
        <v>1.8978205348219783</v>
      </c>
      <c r="M29" s="122">
        <v>11640</v>
      </c>
      <c r="N29" s="36">
        <v>445</v>
      </c>
      <c r="O29" s="36"/>
      <c r="P29" s="36"/>
      <c r="Q29" s="36"/>
      <c r="S29" s="1"/>
      <c r="T29" s="116"/>
    </row>
    <row r="30" spans="1:20" x14ac:dyDescent="0.2">
      <c r="A30" s="19">
        <v>183</v>
      </c>
      <c r="B30" s="36" t="s">
        <v>77</v>
      </c>
      <c r="C30" s="36">
        <v>15261</v>
      </c>
      <c r="D30" s="36"/>
      <c r="E30" s="36">
        <v>3446</v>
      </c>
      <c r="F30" s="36">
        <v>7429</v>
      </c>
      <c r="G30" s="36">
        <v>4386</v>
      </c>
      <c r="H30" s="18"/>
      <c r="I30" s="88">
        <v>1153</v>
      </c>
      <c r="J30" s="88"/>
      <c r="K30" s="36">
        <v>121</v>
      </c>
      <c r="L30" s="121">
        <v>2.549031999831469</v>
      </c>
      <c r="M30" s="122">
        <v>3119</v>
      </c>
      <c r="N30" s="36">
        <v>321</v>
      </c>
      <c r="O30" s="36"/>
      <c r="P30" s="36"/>
      <c r="Q30" s="36"/>
      <c r="S30" s="1"/>
      <c r="T30" s="116"/>
    </row>
    <row r="31" spans="1:20" x14ac:dyDescent="0.2">
      <c r="A31" s="19">
        <v>184</v>
      </c>
      <c r="B31" s="36" t="s">
        <v>78</v>
      </c>
      <c r="C31" s="36">
        <v>44350</v>
      </c>
      <c r="D31" s="36"/>
      <c r="E31" s="36">
        <v>5873</v>
      </c>
      <c r="F31" s="36">
        <v>12061</v>
      </c>
      <c r="G31" s="36">
        <v>26416</v>
      </c>
      <c r="H31" s="18"/>
      <c r="I31" s="88">
        <v>2008</v>
      </c>
      <c r="J31" s="88"/>
      <c r="K31" s="36">
        <v>195</v>
      </c>
      <c r="L31" s="121">
        <v>2.4973745549550475</v>
      </c>
      <c r="M31" s="122">
        <v>23303</v>
      </c>
      <c r="N31" s="36">
        <v>568</v>
      </c>
      <c r="O31" s="36"/>
      <c r="P31" s="36"/>
      <c r="Q31" s="36"/>
      <c r="S31" s="1"/>
      <c r="T31" s="116"/>
    </row>
    <row r="32" spans="1:20" x14ac:dyDescent="0.2">
      <c r="A32" s="19">
        <v>186</v>
      </c>
      <c r="B32" s="36" t="s">
        <v>79</v>
      </c>
      <c r="C32" s="36">
        <v>17716</v>
      </c>
      <c r="D32" s="36"/>
      <c r="E32" s="36">
        <v>5135</v>
      </c>
      <c r="F32" s="36">
        <v>9204</v>
      </c>
      <c r="G32" s="36">
        <v>3377</v>
      </c>
      <c r="H32" s="18"/>
      <c r="I32" s="88">
        <v>1935</v>
      </c>
      <c r="J32" s="88"/>
      <c r="K32" s="36">
        <v>58</v>
      </c>
      <c r="L32" s="121">
        <v>1.2378879071157212</v>
      </c>
      <c r="M32" s="122">
        <v>1489</v>
      </c>
      <c r="N32" s="36">
        <v>378</v>
      </c>
      <c r="O32" s="36"/>
      <c r="P32" s="36"/>
      <c r="Q32" s="36"/>
      <c r="S32" s="1"/>
      <c r="T32" s="116"/>
    </row>
    <row r="33" spans="1:18" x14ac:dyDescent="0.2">
      <c r="A33" s="19">
        <v>187</v>
      </c>
      <c r="B33" s="36" t="s">
        <v>80</v>
      </c>
      <c r="C33" s="36">
        <v>5095</v>
      </c>
      <c r="D33" s="36"/>
      <c r="E33" s="36">
        <v>1463</v>
      </c>
      <c r="F33" s="36">
        <v>2681</v>
      </c>
      <c r="G33" s="36">
        <v>951</v>
      </c>
      <c r="H33" s="18"/>
      <c r="I33" s="88">
        <v>584</v>
      </c>
      <c r="J33" s="88"/>
      <c r="K33" s="36">
        <v>16</v>
      </c>
      <c r="L33" s="121">
        <v>1.383365035448729</v>
      </c>
      <c r="M33" s="122">
        <v>374</v>
      </c>
      <c r="N33" s="36">
        <v>441</v>
      </c>
      <c r="O33" s="36"/>
      <c r="P33" s="36"/>
      <c r="Q33" s="36"/>
    </row>
    <row r="34" spans="1:18" x14ac:dyDescent="0.2">
      <c r="A34" s="19">
        <v>188</v>
      </c>
      <c r="B34" s="36" t="s">
        <v>81</v>
      </c>
      <c r="C34" s="36">
        <v>31500</v>
      </c>
      <c r="D34" s="36"/>
      <c r="E34" s="36">
        <v>9355</v>
      </c>
      <c r="F34" s="36">
        <v>16059</v>
      </c>
      <c r="G34" s="36">
        <v>6086</v>
      </c>
      <c r="H34" s="18"/>
      <c r="I34" s="88">
        <v>4530</v>
      </c>
      <c r="J34" s="88"/>
      <c r="K34" s="36">
        <v>139</v>
      </c>
      <c r="L34" s="121">
        <v>2.3427097905044412</v>
      </c>
      <c r="M34" s="122">
        <v>1408</v>
      </c>
      <c r="N34" s="36">
        <v>531</v>
      </c>
      <c r="O34" s="36"/>
      <c r="P34" s="36"/>
      <c r="Q34" s="36"/>
    </row>
    <row r="35" spans="1:18" x14ac:dyDescent="0.2">
      <c r="A35" s="19">
        <v>191</v>
      </c>
      <c r="B35" s="36" t="s">
        <v>82</v>
      </c>
      <c r="C35" s="36">
        <v>18718</v>
      </c>
      <c r="D35" s="36"/>
      <c r="E35" s="36">
        <v>5340</v>
      </c>
      <c r="F35" s="36">
        <v>10369</v>
      </c>
      <c r="G35" s="36">
        <v>3009</v>
      </c>
      <c r="H35" s="18"/>
      <c r="I35" s="88">
        <v>1682</v>
      </c>
      <c r="J35" s="88"/>
      <c r="K35" s="36">
        <v>120</v>
      </c>
      <c r="L35" s="121">
        <v>2.6021901767320825</v>
      </c>
      <c r="M35" s="122">
        <v>1376</v>
      </c>
      <c r="N35" s="36">
        <v>406</v>
      </c>
      <c r="O35" s="36"/>
      <c r="P35" s="36"/>
      <c r="Q35" s="36"/>
    </row>
    <row r="36" spans="1:18" x14ac:dyDescent="0.2">
      <c r="A36" s="19">
        <v>192</v>
      </c>
      <c r="B36" s="36" t="s">
        <v>83</v>
      </c>
      <c r="C36" s="36">
        <v>12109</v>
      </c>
      <c r="D36" s="36"/>
      <c r="E36" s="36">
        <v>3423</v>
      </c>
      <c r="F36" s="36">
        <v>6910</v>
      </c>
      <c r="G36" s="36">
        <v>1776</v>
      </c>
      <c r="H36" s="18"/>
      <c r="I36" s="88">
        <v>1203</v>
      </c>
      <c r="J36" s="88"/>
      <c r="K36" s="36">
        <v>30</v>
      </c>
      <c r="L36" s="121">
        <v>1.0829152077392341</v>
      </c>
      <c r="M36" s="122">
        <v>652</v>
      </c>
      <c r="N36" s="36">
        <v>437</v>
      </c>
      <c r="O36" s="36"/>
      <c r="P36" s="36"/>
      <c r="Q36" s="36"/>
    </row>
    <row r="37" spans="1:18" x14ac:dyDescent="0.2">
      <c r="A37" s="19" t="s">
        <v>15</v>
      </c>
      <c r="B37" s="36" t="s">
        <v>16</v>
      </c>
      <c r="C37" s="36">
        <v>9</v>
      </c>
      <c r="D37" s="36"/>
      <c r="E37" s="36">
        <v>0</v>
      </c>
      <c r="F37" s="36">
        <v>4</v>
      </c>
      <c r="G37" s="36">
        <v>5</v>
      </c>
      <c r="H37" s="18"/>
      <c r="I37" s="88">
        <v>0</v>
      </c>
      <c r="J37" s="88"/>
      <c r="K37" s="36">
        <v>0</v>
      </c>
      <c r="L37" s="121" t="s">
        <v>401</v>
      </c>
      <c r="M37" s="122">
        <v>2</v>
      </c>
      <c r="N37" s="36">
        <v>0</v>
      </c>
      <c r="O37" s="36"/>
      <c r="P37" s="36"/>
      <c r="Q37" s="36"/>
    </row>
    <row r="38" spans="1:18" s="21" customFormat="1" x14ac:dyDescent="0.2">
      <c r="A38" s="118" t="s">
        <v>363</v>
      </c>
      <c r="B38" s="42"/>
      <c r="C38" s="42">
        <v>909434</v>
      </c>
      <c r="D38" s="42"/>
      <c r="E38" s="42">
        <v>207407</v>
      </c>
      <c r="F38" s="42">
        <v>408576</v>
      </c>
      <c r="G38" s="42">
        <v>293451</v>
      </c>
      <c r="H38" s="20"/>
      <c r="I38" s="120">
        <v>74042</v>
      </c>
      <c r="J38" s="120"/>
      <c r="K38" s="42">
        <v>6782</v>
      </c>
      <c r="L38" s="123">
        <v>2.9954361778199039</v>
      </c>
      <c r="M38" s="29">
        <v>190191</v>
      </c>
      <c r="N38" s="42">
        <v>401.67376952808411</v>
      </c>
      <c r="O38" s="42"/>
      <c r="P38" s="42"/>
      <c r="Q38" s="42"/>
    </row>
    <row r="39" spans="1:18" s="21" customFormat="1" x14ac:dyDescent="0.2">
      <c r="A39" s="19">
        <v>305</v>
      </c>
      <c r="B39" s="36" t="s">
        <v>84</v>
      </c>
      <c r="C39" s="36">
        <v>10630</v>
      </c>
      <c r="D39" s="36"/>
      <c r="E39" s="36">
        <v>3294</v>
      </c>
      <c r="F39" s="36">
        <v>5973</v>
      </c>
      <c r="G39" s="36">
        <v>1363</v>
      </c>
      <c r="H39" s="18"/>
      <c r="I39" s="18">
        <v>831</v>
      </c>
      <c r="J39" s="18"/>
      <c r="K39" s="36">
        <v>28</v>
      </c>
      <c r="L39" s="121">
        <v>1.358366079658468</v>
      </c>
      <c r="M39" s="18">
        <v>622</v>
      </c>
      <c r="N39" s="36">
        <v>516</v>
      </c>
      <c r="O39" s="36"/>
      <c r="P39" s="36"/>
      <c r="Q39" s="36"/>
      <c r="R39"/>
    </row>
    <row r="40" spans="1:18" s="21" customFormat="1" x14ac:dyDescent="0.2">
      <c r="A40" s="19">
        <v>319</v>
      </c>
      <c r="B40" s="36" t="s">
        <v>85</v>
      </c>
      <c r="C40" s="36">
        <v>4859</v>
      </c>
      <c r="D40" s="36"/>
      <c r="E40" s="36">
        <v>1390</v>
      </c>
      <c r="F40" s="36">
        <v>3015</v>
      </c>
      <c r="G40" s="36">
        <v>454</v>
      </c>
      <c r="H40" s="18"/>
      <c r="I40" s="18">
        <v>313</v>
      </c>
      <c r="J40" s="18"/>
      <c r="K40" s="36">
        <v>1</v>
      </c>
      <c r="L40" s="121">
        <v>0.10670081092616304</v>
      </c>
      <c r="M40" s="18">
        <v>144</v>
      </c>
      <c r="N40" s="36">
        <v>518</v>
      </c>
      <c r="O40" s="36"/>
      <c r="P40" s="36"/>
      <c r="Q40" s="36"/>
      <c r="R40"/>
    </row>
    <row r="41" spans="1:18" x14ac:dyDescent="0.2">
      <c r="A41" s="19">
        <v>330</v>
      </c>
      <c r="B41" s="36" t="s">
        <v>86</v>
      </c>
      <c r="C41" s="36">
        <v>8184</v>
      </c>
      <c r="D41" s="36"/>
      <c r="E41" s="36">
        <v>2473</v>
      </c>
      <c r="F41" s="36">
        <v>4515</v>
      </c>
      <c r="G41" s="36">
        <v>1196</v>
      </c>
      <c r="H41" s="18"/>
      <c r="I41" s="88">
        <v>979</v>
      </c>
      <c r="J41" s="88"/>
      <c r="K41" s="36">
        <v>15</v>
      </c>
      <c r="L41" s="121">
        <v>0.87006960556844559</v>
      </c>
      <c r="M41" s="122">
        <v>320</v>
      </c>
      <c r="N41" s="36">
        <v>475</v>
      </c>
      <c r="O41" s="36"/>
      <c r="P41" s="36"/>
      <c r="Q41" s="36"/>
    </row>
    <row r="42" spans="1:18" s="21" customFormat="1" x14ac:dyDescent="0.2">
      <c r="A42" s="19">
        <v>331</v>
      </c>
      <c r="B42" s="36" t="s">
        <v>87</v>
      </c>
      <c r="C42" s="36">
        <v>7831</v>
      </c>
      <c r="D42" s="36"/>
      <c r="E42" s="36">
        <v>2091</v>
      </c>
      <c r="F42" s="36">
        <v>4116</v>
      </c>
      <c r="G42" s="36">
        <v>1624</v>
      </c>
      <c r="H42" s="18"/>
      <c r="I42" s="18">
        <v>1349</v>
      </c>
      <c r="J42" s="18"/>
      <c r="K42" s="36">
        <v>27</v>
      </c>
      <c r="L42" s="121">
        <v>1.9617815883165008</v>
      </c>
      <c r="M42" s="18">
        <v>266</v>
      </c>
      <c r="N42" s="36">
        <v>569</v>
      </c>
      <c r="O42" s="36"/>
      <c r="P42" s="36"/>
      <c r="Q42" s="36"/>
      <c r="R42"/>
    </row>
    <row r="43" spans="1:18" x14ac:dyDescent="0.2">
      <c r="A43" s="19">
        <v>360</v>
      </c>
      <c r="B43" s="36" t="s">
        <v>88</v>
      </c>
      <c r="C43" s="36">
        <v>10943</v>
      </c>
      <c r="D43" s="36"/>
      <c r="E43" s="36">
        <v>2914</v>
      </c>
      <c r="F43" s="36">
        <v>5992</v>
      </c>
      <c r="G43" s="36">
        <v>2037</v>
      </c>
      <c r="H43" s="18"/>
      <c r="I43" s="88">
        <v>1646</v>
      </c>
      <c r="J43" s="88"/>
      <c r="K43" s="36">
        <v>34</v>
      </c>
      <c r="L43" s="121">
        <v>1.6411642612347348</v>
      </c>
      <c r="M43" s="122">
        <v>356</v>
      </c>
      <c r="N43" s="36">
        <v>528</v>
      </c>
      <c r="O43" s="36"/>
      <c r="P43" s="36"/>
      <c r="Q43" s="36"/>
    </row>
    <row r="44" spans="1:18" s="21" customFormat="1" x14ac:dyDescent="0.2">
      <c r="A44" s="19">
        <v>380</v>
      </c>
      <c r="B44" s="36" t="s">
        <v>89</v>
      </c>
      <c r="C44" s="36">
        <v>83147</v>
      </c>
      <c r="D44" s="36"/>
      <c r="E44" s="36">
        <v>23684</v>
      </c>
      <c r="F44" s="36">
        <v>44730</v>
      </c>
      <c r="G44" s="36">
        <v>14733</v>
      </c>
      <c r="H44" s="18"/>
      <c r="I44" s="18">
        <v>7899</v>
      </c>
      <c r="J44" s="18"/>
      <c r="K44" s="36">
        <v>381</v>
      </c>
      <c r="L44" s="121">
        <v>1.7812811198227134</v>
      </c>
      <c r="M44" s="18">
        <v>5376</v>
      </c>
      <c r="N44" s="36">
        <v>389</v>
      </c>
      <c r="O44" s="36"/>
      <c r="P44" s="36"/>
      <c r="Q44" s="36"/>
      <c r="R44"/>
    </row>
    <row r="45" spans="1:18" x14ac:dyDescent="0.2">
      <c r="A45" s="19">
        <v>381</v>
      </c>
      <c r="B45" s="36" t="s">
        <v>90</v>
      </c>
      <c r="C45" s="36">
        <v>22716</v>
      </c>
      <c r="D45" s="36"/>
      <c r="E45" s="36">
        <v>6640</v>
      </c>
      <c r="F45" s="36">
        <v>12101</v>
      </c>
      <c r="G45" s="36">
        <v>3975</v>
      </c>
      <c r="H45" s="18"/>
      <c r="I45" s="88">
        <v>2772</v>
      </c>
      <c r="J45" s="88"/>
      <c r="K45" s="36">
        <v>61</v>
      </c>
      <c r="L45" s="121">
        <v>1.4268004584473604</v>
      </c>
      <c r="M45" s="122">
        <v>1233</v>
      </c>
      <c r="N45" s="36">
        <v>531</v>
      </c>
      <c r="O45" s="36"/>
      <c r="P45" s="36"/>
      <c r="Q45" s="36"/>
    </row>
    <row r="46" spans="1:18" x14ac:dyDescent="0.2">
      <c r="A46" s="19">
        <v>382</v>
      </c>
      <c r="B46" s="36" t="s">
        <v>91</v>
      </c>
      <c r="C46" s="36">
        <v>12070</v>
      </c>
      <c r="D46" s="36"/>
      <c r="E46" s="36">
        <v>3293</v>
      </c>
      <c r="F46" s="36">
        <v>6650</v>
      </c>
      <c r="G46" s="36">
        <v>2127</v>
      </c>
      <c r="H46" s="18"/>
      <c r="I46" s="88">
        <v>1692</v>
      </c>
      <c r="J46" s="88"/>
      <c r="K46" s="36">
        <v>24</v>
      </c>
      <c r="L46" s="121">
        <v>1.1021814006888635</v>
      </c>
      <c r="M46" s="122">
        <v>365</v>
      </c>
      <c r="N46" s="36">
        <v>554</v>
      </c>
      <c r="O46" s="36"/>
      <c r="P46" s="36"/>
      <c r="Q46" s="36"/>
    </row>
    <row r="47" spans="1:18" s="21" customFormat="1" x14ac:dyDescent="0.2">
      <c r="A47" s="118" t="s">
        <v>364</v>
      </c>
      <c r="B47" s="42"/>
      <c r="C47" s="42">
        <v>160380</v>
      </c>
      <c r="D47" s="42"/>
      <c r="E47" s="42">
        <v>45779</v>
      </c>
      <c r="F47" s="42">
        <v>87092</v>
      </c>
      <c r="G47" s="42">
        <v>27509</v>
      </c>
      <c r="H47" s="20"/>
      <c r="I47" s="120">
        <v>17481</v>
      </c>
      <c r="J47" s="120"/>
      <c r="K47" s="42">
        <v>571</v>
      </c>
      <c r="L47" s="123">
        <v>1.5855649720651774</v>
      </c>
      <c r="M47" s="29">
        <v>8682</v>
      </c>
      <c r="N47" s="42">
        <v>445.34660283680063</v>
      </c>
      <c r="O47" s="42"/>
      <c r="P47" s="42"/>
      <c r="Q47" s="42"/>
    </row>
    <row r="48" spans="1:18" x14ac:dyDescent="0.2">
      <c r="A48" s="19">
        <v>428</v>
      </c>
      <c r="B48" s="36" t="s">
        <v>92</v>
      </c>
      <c r="C48" s="36">
        <v>5150</v>
      </c>
      <c r="D48" s="36"/>
      <c r="E48" s="36">
        <v>1483</v>
      </c>
      <c r="F48" s="36">
        <v>2877</v>
      </c>
      <c r="G48" s="36">
        <v>790</v>
      </c>
      <c r="H48" s="18"/>
      <c r="I48" s="88">
        <v>585</v>
      </c>
      <c r="J48" s="88"/>
      <c r="K48" s="36">
        <v>10</v>
      </c>
      <c r="L48" s="121">
        <v>1.1022927689594357</v>
      </c>
      <c r="M48" s="122">
        <v>228</v>
      </c>
      <c r="N48" s="36">
        <v>568</v>
      </c>
      <c r="O48" s="36"/>
      <c r="P48" s="36"/>
      <c r="Q48" s="36"/>
    </row>
    <row r="49" spans="1:18" s="21" customFormat="1" x14ac:dyDescent="0.2">
      <c r="A49" s="19">
        <v>461</v>
      </c>
      <c r="B49" s="36" t="s">
        <v>93</v>
      </c>
      <c r="C49" s="36">
        <v>5600</v>
      </c>
      <c r="D49" s="36"/>
      <c r="E49" s="36">
        <v>1738</v>
      </c>
      <c r="F49" s="36">
        <v>2877</v>
      </c>
      <c r="G49" s="36">
        <v>985</v>
      </c>
      <c r="H49" s="18"/>
      <c r="I49" s="18">
        <v>791</v>
      </c>
      <c r="J49" s="18"/>
      <c r="K49" s="36">
        <v>2</v>
      </c>
      <c r="L49" s="121">
        <v>0.18453589223103894</v>
      </c>
      <c r="M49" s="18">
        <v>245</v>
      </c>
      <c r="N49" s="36">
        <v>517</v>
      </c>
      <c r="O49" s="36"/>
      <c r="P49" s="36"/>
      <c r="Q49" s="36"/>
      <c r="R49"/>
    </row>
    <row r="50" spans="1:18" x14ac:dyDescent="0.2">
      <c r="A50" s="19">
        <v>480</v>
      </c>
      <c r="B50" s="36" t="s">
        <v>94</v>
      </c>
      <c r="C50" s="36">
        <v>28692</v>
      </c>
      <c r="D50" s="36"/>
      <c r="E50" s="36">
        <v>8464</v>
      </c>
      <c r="F50" s="36">
        <v>15570</v>
      </c>
      <c r="G50" s="36">
        <v>4658</v>
      </c>
      <c r="H50" s="18"/>
      <c r="I50" s="88">
        <v>2380</v>
      </c>
      <c r="J50" s="88"/>
      <c r="K50" s="36">
        <v>74</v>
      </c>
      <c r="L50" s="121">
        <v>1.3495522769135375</v>
      </c>
      <c r="M50" s="122">
        <v>2098</v>
      </c>
      <c r="N50" s="36">
        <v>523</v>
      </c>
      <c r="O50" s="36"/>
      <c r="P50" s="36"/>
      <c r="Q50" s="36"/>
    </row>
    <row r="51" spans="1:18" s="21" customFormat="1" x14ac:dyDescent="0.2">
      <c r="A51" s="19">
        <v>481</v>
      </c>
      <c r="B51" s="36" t="s">
        <v>95</v>
      </c>
      <c r="C51" s="36">
        <v>5769</v>
      </c>
      <c r="D51" s="36"/>
      <c r="E51" s="36">
        <v>1681</v>
      </c>
      <c r="F51" s="36">
        <v>3621</v>
      </c>
      <c r="G51" s="36">
        <v>467</v>
      </c>
      <c r="H51" s="18"/>
      <c r="I51" s="18">
        <v>269</v>
      </c>
      <c r="J51" s="18"/>
      <c r="K51" s="36">
        <v>5</v>
      </c>
      <c r="L51" s="121">
        <v>0.4220477758082215</v>
      </c>
      <c r="M51" s="18">
        <v>194</v>
      </c>
      <c r="N51" s="36">
        <v>487</v>
      </c>
      <c r="O51" s="36"/>
      <c r="P51" s="36"/>
      <c r="Q51" s="36"/>
      <c r="R51"/>
    </row>
    <row r="52" spans="1:18" x14ac:dyDescent="0.2">
      <c r="A52" s="19">
        <v>482</v>
      </c>
      <c r="B52" s="36" t="s">
        <v>96</v>
      </c>
      <c r="C52" s="36">
        <v>8581</v>
      </c>
      <c r="D52" s="36"/>
      <c r="E52" s="36">
        <v>2439</v>
      </c>
      <c r="F52" s="36">
        <v>4823</v>
      </c>
      <c r="G52" s="36">
        <v>1319</v>
      </c>
      <c r="H52" s="18"/>
      <c r="I52" s="88">
        <v>1010</v>
      </c>
      <c r="J52" s="88"/>
      <c r="K52" s="36">
        <v>15</v>
      </c>
      <c r="L52" s="121">
        <v>0.89863407620416969</v>
      </c>
      <c r="M52" s="122">
        <v>312</v>
      </c>
      <c r="N52" s="36">
        <v>514</v>
      </c>
      <c r="O52" s="36"/>
      <c r="P52" s="36"/>
      <c r="Q52" s="36"/>
    </row>
    <row r="53" spans="1:18" x14ac:dyDescent="0.2">
      <c r="A53" s="19">
        <v>483</v>
      </c>
      <c r="B53" s="36" t="s">
        <v>97</v>
      </c>
      <c r="C53" s="36">
        <v>16671</v>
      </c>
      <c r="D53" s="36"/>
      <c r="E53" s="36">
        <v>4811</v>
      </c>
      <c r="F53" s="36">
        <v>9382</v>
      </c>
      <c r="G53" s="36">
        <v>2478</v>
      </c>
      <c r="H53" s="18"/>
      <c r="I53" s="88">
        <v>1465</v>
      </c>
      <c r="J53" s="88"/>
      <c r="K53" s="36">
        <v>133</v>
      </c>
      <c r="L53" s="121">
        <v>3.9570378745053705</v>
      </c>
      <c r="M53" s="122">
        <v>913</v>
      </c>
      <c r="N53" s="36">
        <v>496</v>
      </c>
      <c r="O53" s="36"/>
      <c r="P53" s="36"/>
      <c r="Q53" s="36"/>
    </row>
    <row r="54" spans="1:18" x14ac:dyDescent="0.2">
      <c r="A54" s="19">
        <v>484</v>
      </c>
      <c r="B54" s="36" t="s">
        <v>98</v>
      </c>
      <c r="C54" s="36">
        <v>48161</v>
      </c>
      <c r="D54" s="36"/>
      <c r="E54" s="36">
        <v>14260</v>
      </c>
      <c r="F54" s="36">
        <v>27327</v>
      </c>
      <c r="G54" s="36">
        <v>6574</v>
      </c>
      <c r="H54" s="18"/>
      <c r="I54" s="88">
        <v>3490</v>
      </c>
      <c r="J54" s="88"/>
      <c r="K54" s="36">
        <v>76</v>
      </c>
      <c r="L54" s="121">
        <v>0.73575681301127838</v>
      </c>
      <c r="M54" s="122">
        <v>2717</v>
      </c>
      <c r="N54" s="36">
        <v>466</v>
      </c>
      <c r="O54" s="36"/>
      <c r="P54" s="36"/>
      <c r="Q54" s="36"/>
    </row>
    <row r="55" spans="1:18" x14ac:dyDescent="0.2">
      <c r="A55" s="19">
        <v>486</v>
      </c>
      <c r="B55" s="36" t="s">
        <v>99</v>
      </c>
      <c r="C55" s="36">
        <v>18037</v>
      </c>
      <c r="D55" s="36"/>
      <c r="E55" s="36">
        <v>5569</v>
      </c>
      <c r="F55" s="36">
        <v>9822</v>
      </c>
      <c r="G55" s="36">
        <v>2646</v>
      </c>
      <c r="H55" s="18"/>
      <c r="I55" s="88">
        <v>1675</v>
      </c>
      <c r="J55" s="88"/>
      <c r="K55" s="36">
        <v>45</v>
      </c>
      <c r="L55" s="121">
        <v>1.3033278303936049</v>
      </c>
      <c r="M55" s="122">
        <v>977</v>
      </c>
      <c r="N55" s="36">
        <v>522</v>
      </c>
      <c r="O55" s="36"/>
      <c r="P55" s="36"/>
      <c r="Q55" s="36"/>
    </row>
    <row r="56" spans="1:18" s="21" customFormat="1" x14ac:dyDescent="0.2">
      <c r="A56" s="19">
        <v>488</v>
      </c>
      <c r="B56" s="36" t="s">
        <v>100</v>
      </c>
      <c r="C56" s="36">
        <v>6573</v>
      </c>
      <c r="D56" s="36"/>
      <c r="E56" s="36">
        <v>2003</v>
      </c>
      <c r="F56" s="36">
        <v>3601</v>
      </c>
      <c r="G56" s="36">
        <v>969</v>
      </c>
      <c r="H56" s="18"/>
      <c r="I56" s="18">
        <v>626</v>
      </c>
      <c r="J56" s="18"/>
      <c r="K56" s="36">
        <v>58</v>
      </c>
      <c r="L56" s="121">
        <v>4.6883841241613453</v>
      </c>
      <c r="M56" s="18">
        <v>332</v>
      </c>
      <c r="N56" s="36">
        <v>531</v>
      </c>
      <c r="O56" s="36"/>
      <c r="P56" s="36"/>
      <c r="Q56" s="36"/>
      <c r="R56"/>
    </row>
    <row r="57" spans="1:18" s="21" customFormat="1" x14ac:dyDescent="0.2">
      <c r="A57" s="118" t="s">
        <v>365</v>
      </c>
      <c r="B57" s="42"/>
      <c r="C57" s="42">
        <v>143234</v>
      </c>
      <c r="D57" s="42"/>
      <c r="E57" s="42">
        <v>42448</v>
      </c>
      <c r="F57" s="42">
        <v>79900</v>
      </c>
      <c r="G57" s="42">
        <v>20886</v>
      </c>
      <c r="H57" s="20"/>
      <c r="I57" s="20">
        <v>12291</v>
      </c>
      <c r="J57" s="20"/>
      <c r="K57" s="42">
        <v>418</v>
      </c>
      <c r="L57" s="123">
        <v>1.456009697442578</v>
      </c>
      <c r="M57" s="20">
        <v>8016</v>
      </c>
      <c r="N57" s="42">
        <v>498.92366747246467</v>
      </c>
      <c r="O57" s="42"/>
      <c r="P57" s="42"/>
      <c r="Q57" s="42"/>
    </row>
    <row r="58" spans="1:18" x14ac:dyDescent="0.2">
      <c r="A58" s="19">
        <v>509</v>
      </c>
      <c r="B58" s="36" t="s">
        <v>101</v>
      </c>
      <c r="C58" s="36">
        <v>3118</v>
      </c>
      <c r="D58" s="36"/>
      <c r="E58" s="36">
        <v>877</v>
      </c>
      <c r="F58" s="36">
        <v>1504</v>
      </c>
      <c r="G58" s="36">
        <v>737</v>
      </c>
      <c r="H58" s="18"/>
      <c r="I58" s="88">
        <v>652</v>
      </c>
      <c r="J58" s="88"/>
      <c r="K58" s="36">
        <v>5</v>
      </c>
      <c r="L58" s="121">
        <v>0.94232943837165473</v>
      </c>
      <c r="M58" s="122">
        <v>103</v>
      </c>
      <c r="N58" s="36">
        <v>588</v>
      </c>
      <c r="O58" s="36"/>
      <c r="P58" s="36"/>
      <c r="Q58" s="36"/>
    </row>
    <row r="59" spans="1:18" x14ac:dyDescent="0.2">
      <c r="A59" s="19">
        <v>512</v>
      </c>
      <c r="B59" s="36" t="s">
        <v>102</v>
      </c>
      <c r="C59" s="36">
        <v>2102</v>
      </c>
      <c r="D59" s="36"/>
      <c r="E59" s="36">
        <v>515</v>
      </c>
      <c r="F59" s="36">
        <v>963</v>
      </c>
      <c r="G59" s="36">
        <v>624</v>
      </c>
      <c r="H59" s="18"/>
      <c r="I59" s="88">
        <v>531</v>
      </c>
      <c r="J59" s="88"/>
      <c r="K59" s="36">
        <v>5</v>
      </c>
      <c r="L59" s="121">
        <v>1.3642564802182811</v>
      </c>
      <c r="M59" s="122">
        <v>96</v>
      </c>
      <c r="N59" s="36">
        <v>574</v>
      </c>
      <c r="O59" s="36"/>
      <c r="P59" s="36"/>
      <c r="Q59" s="36"/>
    </row>
    <row r="60" spans="1:18" s="21" customFormat="1" x14ac:dyDescent="0.2">
      <c r="A60" s="19">
        <v>513</v>
      </c>
      <c r="B60" s="36" t="s">
        <v>103</v>
      </c>
      <c r="C60" s="36">
        <v>5777</v>
      </c>
      <c r="D60" s="36"/>
      <c r="E60" s="36">
        <v>1446</v>
      </c>
      <c r="F60" s="36">
        <v>2824</v>
      </c>
      <c r="G60" s="36">
        <v>1507</v>
      </c>
      <c r="H60" s="18"/>
      <c r="I60" s="18">
        <v>1139</v>
      </c>
      <c r="J60" s="18"/>
      <c r="K60" s="36">
        <v>10</v>
      </c>
      <c r="L60" s="121">
        <v>1.0119409026512851</v>
      </c>
      <c r="M60" s="18">
        <v>256</v>
      </c>
      <c r="N60" s="36">
        <v>585</v>
      </c>
      <c r="O60" s="36"/>
      <c r="P60" s="36"/>
      <c r="Q60" s="36"/>
      <c r="R60"/>
    </row>
    <row r="61" spans="1:18" x14ac:dyDescent="0.2">
      <c r="A61" s="19">
        <v>560</v>
      </c>
      <c r="B61" s="36" t="s">
        <v>104</v>
      </c>
      <c r="C61" s="36">
        <v>3085</v>
      </c>
      <c r="D61" s="36"/>
      <c r="E61" s="36">
        <v>854</v>
      </c>
      <c r="F61" s="36">
        <v>1714</v>
      </c>
      <c r="G61" s="36">
        <v>517</v>
      </c>
      <c r="H61" s="18"/>
      <c r="I61" s="88">
        <v>425</v>
      </c>
      <c r="J61" s="88"/>
      <c r="K61" s="36">
        <v>8</v>
      </c>
      <c r="L61" s="121">
        <v>1.4950476546439917</v>
      </c>
      <c r="M61" s="122">
        <v>91</v>
      </c>
      <c r="N61" s="36">
        <v>577</v>
      </c>
      <c r="O61" s="36"/>
      <c r="P61" s="36"/>
      <c r="Q61" s="36"/>
    </row>
    <row r="62" spans="1:18" s="21" customFormat="1" x14ac:dyDescent="0.2">
      <c r="A62" s="19">
        <v>561</v>
      </c>
      <c r="B62" s="36" t="s">
        <v>105</v>
      </c>
      <c r="C62" s="36">
        <v>6420</v>
      </c>
      <c r="D62" s="36"/>
      <c r="E62" s="36">
        <v>1683</v>
      </c>
      <c r="F62" s="36">
        <v>3772</v>
      </c>
      <c r="G62" s="36">
        <v>965</v>
      </c>
      <c r="H62" s="18"/>
      <c r="I62" s="18">
        <v>715</v>
      </c>
      <c r="J62" s="18"/>
      <c r="K62" s="36">
        <v>24</v>
      </c>
      <c r="L62" s="121">
        <v>2.0646937370956642</v>
      </c>
      <c r="M62" s="18">
        <v>265</v>
      </c>
      <c r="N62" s="36">
        <v>552</v>
      </c>
      <c r="O62" s="36"/>
      <c r="P62" s="36"/>
      <c r="Q62" s="36"/>
      <c r="R62"/>
    </row>
    <row r="63" spans="1:18" s="21" customFormat="1" x14ac:dyDescent="0.2">
      <c r="A63" s="19">
        <v>562</v>
      </c>
      <c r="B63" s="36" t="s">
        <v>106</v>
      </c>
      <c r="C63" s="36">
        <v>11373</v>
      </c>
      <c r="D63" s="36"/>
      <c r="E63" s="36">
        <v>3126</v>
      </c>
      <c r="F63" s="36">
        <v>6853</v>
      </c>
      <c r="G63" s="36">
        <v>1394</v>
      </c>
      <c r="H63" s="18"/>
      <c r="I63" s="18">
        <v>978</v>
      </c>
      <c r="J63" s="18"/>
      <c r="K63" s="36">
        <v>17</v>
      </c>
      <c r="L63" s="121">
        <v>0.79424406652962065</v>
      </c>
      <c r="M63" s="18">
        <v>461</v>
      </c>
      <c r="N63" s="36">
        <v>531</v>
      </c>
      <c r="O63" s="36"/>
      <c r="P63" s="36"/>
      <c r="Q63" s="36"/>
      <c r="R63"/>
    </row>
    <row r="64" spans="1:18" x14ac:dyDescent="0.2">
      <c r="A64" s="19">
        <v>563</v>
      </c>
      <c r="B64" s="36" t="s">
        <v>107</v>
      </c>
      <c r="C64" s="36">
        <v>4346</v>
      </c>
      <c r="D64" s="36"/>
      <c r="E64" s="36">
        <v>1213</v>
      </c>
      <c r="F64" s="36">
        <v>2309</v>
      </c>
      <c r="G64" s="36">
        <v>824</v>
      </c>
      <c r="H64" s="18"/>
      <c r="I64" s="88">
        <v>644</v>
      </c>
      <c r="J64" s="88"/>
      <c r="K64" s="36">
        <v>0</v>
      </c>
      <c r="L64" s="121">
        <v>0</v>
      </c>
      <c r="M64" s="122">
        <v>151</v>
      </c>
      <c r="N64" s="36">
        <v>560</v>
      </c>
      <c r="O64" s="36"/>
      <c r="P64" s="36"/>
      <c r="Q64" s="36"/>
    </row>
    <row r="65" spans="1:18" x14ac:dyDescent="0.2">
      <c r="A65" s="19">
        <v>580</v>
      </c>
      <c r="B65" s="36" t="s">
        <v>108</v>
      </c>
      <c r="C65" s="36">
        <v>67553</v>
      </c>
      <c r="D65" s="36"/>
      <c r="E65" s="36">
        <v>18049</v>
      </c>
      <c r="F65" s="36">
        <v>37605</v>
      </c>
      <c r="G65" s="36">
        <v>11899</v>
      </c>
      <c r="H65" s="18"/>
      <c r="I65" s="88">
        <v>5642</v>
      </c>
      <c r="J65" s="88"/>
      <c r="K65" s="36">
        <v>205</v>
      </c>
      <c r="L65" s="121">
        <v>1.3179974154392147</v>
      </c>
      <c r="M65" s="122">
        <v>5303</v>
      </c>
      <c r="N65" s="36">
        <v>434</v>
      </c>
      <c r="O65" s="36"/>
      <c r="P65" s="36"/>
      <c r="Q65" s="36"/>
    </row>
    <row r="66" spans="1:18" x14ac:dyDescent="0.2">
      <c r="A66" s="19">
        <v>581</v>
      </c>
      <c r="B66" s="36" t="s">
        <v>109</v>
      </c>
      <c r="C66" s="36">
        <v>62080</v>
      </c>
      <c r="D66" s="36"/>
      <c r="E66" s="36">
        <v>18038</v>
      </c>
      <c r="F66" s="36">
        <v>34939</v>
      </c>
      <c r="G66" s="36">
        <v>9103</v>
      </c>
      <c r="H66" s="18"/>
      <c r="I66" s="88">
        <v>4275</v>
      </c>
      <c r="J66" s="88"/>
      <c r="K66" s="36">
        <v>229</v>
      </c>
      <c r="L66" s="121">
        <v>1.64965386083837</v>
      </c>
      <c r="M66" s="122">
        <v>3363</v>
      </c>
      <c r="N66" s="36">
        <v>447</v>
      </c>
      <c r="O66" s="36"/>
      <c r="P66" s="36"/>
      <c r="Q66" s="36"/>
    </row>
    <row r="67" spans="1:18" x14ac:dyDescent="0.2">
      <c r="A67" s="19">
        <v>582</v>
      </c>
      <c r="B67" s="36" t="s">
        <v>110</v>
      </c>
      <c r="C67" s="36">
        <v>7963</v>
      </c>
      <c r="D67" s="36"/>
      <c r="E67" s="36">
        <v>2442</v>
      </c>
      <c r="F67" s="36">
        <v>4252</v>
      </c>
      <c r="G67" s="36">
        <v>1269</v>
      </c>
      <c r="H67" s="18"/>
      <c r="I67" s="88">
        <v>975</v>
      </c>
      <c r="J67" s="88"/>
      <c r="K67" s="36">
        <v>3</v>
      </c>
      <c r="L67" s="121">
        <v>0.20837674515524068</v>
      </c>
      <c r="M67" s="122">
        <v>308</v>
      </c>
      <c r="N67" s="36">
        <v>553</v>
      </c>
      <c r="O67" s="36"/>
      <c r="P67" s="36"/>
      <c r="Q67" s="36"/>
    </row>
    <row r="68" spans="1:18" x14ac:dyDescent="0.2">
      <c r="A68" s="19">
        <v>583</v>
      </c>
      <c r="B68" s="36" t="s">
        <v>111</v>
      </c>
      <c r="C68" s="36">
        <v>22660</v>
      </c>
      <c r="D68" s="36"/>
      <c r="E68" s="36">
        <v>6624</v>
      </c>
      <c r="F68" s="36">
        <v>12971</v>
      </c>
      <c r="G68" s="36">
        <v>3065</v>
      </c>
      <c r="H68" s="18"/>
      <c r="I68" s="88">
        <v>1792</v>
      </c>
      <c r="J68" s="88"/>
      <c r="K68" s="36">
        <v>46</v>
      </c>
      <c r="L68" s="121">
        <v>1.0639528160055511</v>
      </c>
      <c r="M68" s="122">
        <v>1147</v>
      </c>
      <c r="N68" s="36">
        <v>524</v>
      </c>
      <c r="O68" s="36"/>
      <c r="P68" s="36"/>
      <c r="Q68" s="36"/>
    </row>
    <row r="69" spans="1:18" x14ac:dyDescent="0.2">
      <c r="A69" s="19">
        <v>584</v>
      </c>
      <c r="B69" s="36" t="s">
        <v>112</v>
      </c>
      <c r="C69" s="36">
        <v>4010</v>
      </c>
      <c r="D69" s="36"/>
      <c r="E69" s="36">
        <v>1141</v>
      </c>
      <c r="F69" s="36">
        <v>2063</v>
      </c>
      <c r="G69" s="36">
        <v>806</v>
      </c>
      <c r="H69" s="18"/>
      <c r="I69" s="88">
        <v>548</v>
      </c>
      <c r="J69" s="88"/>
      <c r="K69" s="36">
        <v>3</v>
      </c>
      <c r="L69" s="121">
        <v>0.40827436037016879</v>
      </c>
      <c r="M69" s="122">
        <v>235</v>
      </c>
      <c r="N69" s="36">
        <v>546</v>
      </c>
      <c r="O69" s="36"/>
      <c r="P69" s="36"/>
      <c r="Q69" s="36"/>
    </row>
    <row r="70" spans="1:18" x14ac:dyDescent="0.2">
      <c r="A70" s="19">
        <v>586</v>
      </c>
      <c r="B70" s="36" t="s">
        <v>113</v>
      </c>
      <c r="C70" s="36">
        <v>14716</v>
      </c>
      <c r="D70" s="36"/>
      <c r="E70" s="36">
        <v>4177</v>
      </c>
      <c r="F70" s="36">
        <v>8304</v>
      </c>
      <c r="G70" s="36">
        <v>2235</v>
      </c>
      <c r="H70" s="18"/>
      <c r="I70" s="88">
        <v>1505</v>
      </c>
      <c r="J70" s="88"/>
      <c r="K70" s="36">
        <v>24</v>
      </c>
      <c r="L70" s="121">
        <v>0.90059664527749628</v>
      </c>
      <c r="M70" s="122">
        <v>782</v>
      </c>
      <c r="N70" s="36">
        <v>552</v>
      </c>
      <c r="O70" s="36"/>
      <c r="P70" s="36"/>
      <c r="Q70" s="36"/>
    </row>
    <row r="71" spans="1:18" s="21" customFormat="1" x14ac:dyDescent="0.2">
      <c r="A71" s="118" t="s">
        <v>366</v>
      </c>
      <c r="B71" s="42"/>
      <c r="C71" s="42">
        <v>215203</v>
      </c>
      <c r="D71" s="42"/>
      <c r="E71" s="42">
        <v>60185</v>
      </c>
      <c r="F71" s="42">
        <v>120073</v>
      </c>
      <c r="G71" s="42">
        <v>34945</v>
      </c>
      <c r="H71" s="20"/>
      <c r="I71" s="120">
        <v>19821</v>
      </c>
      <c r="J71" s="120"/>
      <c r="K71" s="42">
        <v>579</v>
      </c>
      <c r="L71" s="123">
        <v>1.2838906098591267</v>
      </c>
      <c r="M71" s="29">
        <v>12561</v>
      </c>
      <c r="N71" s="42">
        <v>477.1970827521825</v>
      </c>
      <c r="O71" s="42"/>
      <c r="P71" s="42"/>
      <c r="Q71" s="42"/>
    </row>
    <row r="72" spans="1:18" s="21" customFormat="1" x14ac:dyDescent="0.2">
      <c r="A72" s="19">
        <v>604</v>
      </c>
      <c r="B72" s="36" t="s">
        <v>114</v>
      </c>
      <c r="C72" s="36">
        <v>3840</v>
      </c>
      <c r="D72" s="36"/>
      <c r="E72" s="36">
        <v>1010</v>
      </c>
      <c r="F72" s="36">
        <v>1906</v>
      </c>
      <c r="G72" s="36">
        <v>924</v>
      </c>
      <c r="H72" s="18"/>
      <c r="I72" s="18">
        <v>763</v>
      </c>
      <c r="J72" s="18"/>
      <c r="K72" s="36">
        <v>8</v>
      </c>
      <c r="L72" s="121">
        <v>1.208276695363238</v>
      </c>
      <c r="M72" s="18">
        <v>182</v>
      </c>
      <c r="N72" s="36">
        <v>580</v>
      </c>
      <c r="O72" s="36"/>
      <c r="P72" s="36"/>
      <c r="Q72" s="36"/>
      <c r="R72"/>
    </row>
    <row r="73" spans="1:18" x14ac:dyDescent="0.2">
      <c r="A73" s="19">
        <v>617</v>
      </c>
      <c r="B73" s="36" t="s">
        <v>115</v>
      </c>
      <c r="C73" s="36">
        <v>5452</v>
      </c>
      <c r="D73" s="36"/>
      <c r="E73" s="36">
        <v>1296</v>
      </c>
      <c r="F73" s="36">
        <v>2821</v>
      </c>
      <c r="G73" s="36">
        <v>1335</v>
      </c>
      <c r="H73" s="18"/>
      <c r="I73" s="88">
        <v>738</v>
      </c>
      <c r="J73" s="88"/>
      <c r="K73" s="36">
        <v>2</v>
      </c>
      <c r="L73" s="121">
        <v>0.20813820376730149</v>
      </c>
      <c r="M73" s="122">
        <v>584</v>
      </c>
      <c r="N73" s="36">
        <v>567</v>
      </c>
      <c r="O73" s="36"/>
      <c r="P73" s="36"/>
      <c r="Q73" s="36"/>
    </row>
    <row r="74" spans="1:18" x14ac:dyDescent="0.2">
      <c r="A74" s="19">
        <v>642</v>
      </c>
      <c r="B74" s="36" t="s">
        <v>116</v>
      </c>
      <c r="C74" s="36">
        <v>3884</v>
      </c>
      <c r="D74" s="36"/>
      <c r="E74" s="36">
        <v>1076</v>
      </c>
      <c r="F74" s="36">
        <v>2234</v>
      </c>
      <c r="G74" s="36">
        <v>574</v>
      </c>
      <c r="H74" s="18"/>
      <c r="I74" s="88">
        <v>451</v>
      </c>
      <c r="J74" s="88"/>
      <c r="K74" s="36">
        <v>1</v>
      </c>
      <c r="L74" s="121">
        <v>0.1381788033715628</v>
      </c>
      <c r="M74" s="122">
        <v>119</v>
      </c>
      <c r="N74" s="36">
        <v>537</v>
      </c>
      <c r="O74" s="36"/>
      <c r="P74" s="36"/>
      <c r="Q74" s="36"/>
    </row>
    <row r="75" spans="1:18" s="21" customFormat="1" x14ac:dyDescent="0.2">
      <c r="A75" s="19">
        <v>643</v>
      </c>
      <c r="B75" s="36" t="s">
        <v>117</v>
      </c>
      <c r="C75" s="36">
        <v>6188</v>
      </c>
      <c r="D75" s="36"/>
      <c r="E75" s="36">
        <v>1670</v>
      </c>
      <c r="F75" s="36">
        <v>3536</v>
      </c>
      <c r="G75" s="36">
        <v>982</v>
      </c>
      <c r="H75" s="18"/>
      <c r="I75" s="18">
        <v>724</v>
      </c>
      <c r="J75" s="18"/>
      <c r="K75" s="36">
        <v>1</v>
      </c>
      <c r="L75" s="121">
        <v>8.6385625431928126E-2</v>
      </c>
      <c r="M75" s="18">
        <v>298</v>
      </c>
      <c r="N75" s="36">
        <v>535</v>
      </c>
      <c r="O75" s="36"/>
      <c r="P75" s="36"/>
      <c r="Q75" s="36"/>
      <c r="R75"/>
    </row>
    <row r="76" spans="1:18" x14ac:dyDescent="0.2">
      <c r="A76" s="19">
        <v>662</v>
      </c>
      <c r="B76" s="36" t="s">
        <v>118</v>
      </c>
      <c r="C76" s="36">
        <v>16251</v>
      </c>
      <c r="D76" s="36"/>
      <c r="E76" s="36">
        <v>4248</v>
      </c>
      <c r="F76" s="36">
        <v>8218</v>
      </c>
      <c r="G76" s="36">
        <v>3785</v>
      </c>
      <c r="H76" s="18"/>
      <c r="I76" s="88">
        <v>2414</v>
      </c>
      <c r="J76" s="88"/>
      <c r="K76" s="36">
        <v>15</v>
      </c>
      <c r="L76" s="121">
        <v>0.50959741803974867</v>
      </c>
      <c r="M76" s="122">
        <v>1359</v>
      </c>
      <c r="N76" s="36">
        <v>552</v>
      </c>
      <c r="O76" s="36"/>
      <c r="P76" s="36"/>
      <c r="Q76" s="36"/>
    </row>
    <row r="77" spans="1:18" x14ac:dyDescent="0.2">
      <c r="A77" s="19">
        <v>665</v>
      </c>
      <c r="B77" s="36" t="s">
        <v>119</v>
      </c>
      <c r="C77" s="36">
        <v>7478</v>
      </c>
      <c r="D77" s="36"/>
      <c r="E77" s="36">
        <v>1921</v>
      </c>
      <c r="F77" s="36">
        <v>4008</v>
      </c>
      <c r="G77" s="36">
        <v>1549</v>
      </c>
      <c r="H77" s="18"/>
      <c r="I77" s="88">
        <v>1142</v>
      </c>
      <c r="J77" s="88"/>
      <c r="K77" s="36">
        <v>9</v>
      </c>
      <c r="L77" s="121">
        <v>0.66469719350073864</v>
      </c>
      <c r="M77" s="122">
        <v>439</v>
      </c>
      <c r="N77" s="36">
        <v>552</v>
      </c>
      <c r="O77" s="36"/>
      <c r="P77" s="36"/>
      <c r="Q77" s="36"/>
    </row>
    <row r="78" spans="1:18" x14ac:dyDescent="0.2">
      <c r="A78" s="19">
        <v>680</v>
      </c>
      <c r="B78" s="36" t="s">
        <v>120</v>
      </c>
      <c r="C78" s="36">
        <v>65784</v>
      </c>
      <c r="D78" s="36"/>
      <c r="E78" s="36">
        <v>17965</v>
      </c>
      <c r="F78" s="36">
        <v>36341</v>
      </c>
      <c r="G78" s="36">
        <v>11478</v>
      </c>
      <c r="H78" s="18"/>
      <c r="I78" s="88">
        <v>5477</v>
      </c>
      <c r="J78" s="88"/>
      <c r="K78" s="36">
        <v>163</v>
      </c>
      <c r="L78" s="121">
        <v>1.2064869025854348</v>
      </c>
      <c r="M78" s="122">
        <v>5187</v>
      </c>
      <c r="N78" s="36">
        <v>487</v>
      </c>
      <c r="O78" s="36"/>
      <c r="P78" s="36"/>
      <c r="Q78" s="36"/>
    </row>
    <row r="79" spans="1:18" s="21" customFormat="1" x14ac:dyDescent="0.2">
      <c r="A79" s="19">
        <v>682</v>
      </c>
      <c r="B79" s="36" t="s">
        <v>121</v>
      </c>
      <c r="C79" s="36">
        <v>15772</v>
      </c>
      <c r="D79" s="36"/>
      <c r="E79" s="36">
        <v>4069</v>
      </c>
      <c r="F79" s="36">
        <v>8755</v>
      </c>
      <c r="G79" s="36">
        <v>2948</v>
      </c>
      <c r="H79" s="18"/>
      <c r="I79" s="18">
        <v>2122</v>
      </c>
      <c r="J79" s="18"/>
      <c r="K79" s="36">
        <v>30</v>
      </c>
      <c r="L79" s="121">
        <v>0.97684868613851716</v>
      </c>
      <c r="M79" s="18">
        <v>890</v>
      </c>
      <c r="N79" s="36">
        <v>514</v>
      </c>
      <c r="O79" s="36"/>
      <c r="P79" s="36"/>
      <c r="Q79" s="36"/>
      <c r="R79"/>
    </row>
    <row r="80" spans="1:18" x14ac:dyDescent="0.2">
      <c r="A80" s="19">
        <v>683</v>
      </c>
      <c r="B80" s="36" t="s">
        <v>122</v>
      </c>
      <c r="C80" s="36">
        <v>18803</v>
      </c>
      <c r="D80" s="36"/>
      <c r="E80" s="36">
        <v>5013</v>
      </c>
      <c r="F80" s="36">
        <v>9396</v>
      </c>
      <c r="G80" s="36">
        <v>4394</v>
      </c>
      <c r="H80" s="18"/>
      <c r="I80" s="88">
        <v>2594</v>
      </c>
      <c r="J80" s="88"/>
      <c r="K80" s="36">
        <v>25</v>
      </c>
      <c r="L80" s="121">
        <v>0.73877068557919612</v>
      </c>
      <c r="M80" s="122">
        <v>1663</v>
      </c>
      <c r="N80" s="36">
        <v>556</v>
      </c>
      <c r="O80" s="36"/>
      <c r="P80" s="36"/>
      <c r="Q80" s="36"/>
    </row>
    <row r="81" spans="1:18" x14ac:dyDescent="0.2">
      <c r="A81" s="19">
        <v>684</v>
      </c>
      <c r="B81" s="36" t="s">
        <v>123</v>
      </c>
      <c r="C81" s="36">
        <v>6279</v>
      </c>
      <c r="D81" s="36"/>
      <c r="E81" s="36">
        <v>1468</v>
      </c>
      <c r="F81" s="36">
        <v>3137</v>
      </c>
      <c r="G81" s="36">
        <v>1674</v>
      </c>
      <c r="H81" s="18"/>
      <c r="I81" s="88">
        <v>1423</v>
      </c>
      <c r="J81" s="88"/>
      <c r="K81" s="36">
        <v>13</v>
      </c>
      <c r="L81" s="121">
        <v>1.1465866995942848</v>
      </c>
      <c r="M81" s="122">
        <v>211</v>
      </c>
      <c r="N81" s="36">
        <v>554</v>
      </c>
      <c r="O81" s="36"/>
      <c r="P81" s="36"/>
      <c r="Q81" s="36"/>
    </row>
    <row r="82" spans="1:18" x14ac:dyDescent="0.2">
      <c r="A82" s="19">
        <v>685</v>
      </c>
      <c r="B82" s="36" t="s">
        <v>124</v>
      </c>
      <c r="C82" s="36">
        <v>15523</v>
      </c>
      <c r="D82" s="36"/>
      <c r="E82" s="36">
        <v>4036</v>
      </c>
      <c r="F82" s="36">
        <v>7945</v>
      </c>
      <c r="G82" s="36">
        <v>3542</v>
      </c>
      <c r="H82" s="18"/>
      <c r="I82" s="88">
        <v>2667</v>
      </c>
      <c r="J82" s="88"/>
      <c r="K82" s="36">
        <v>20</v>
      </c>
      <c r="L82" s="121">
        <v>0.7359976448075366</v>
      </c>
      <c r="M82" s="122">
        <v>792</v>
      </c>
      <c r="N82" s="36">
        <v>571</v>
      </c>
      <c r="O82" s="36"/>
      <c r="P82" s="36"/>
      <c r="Q82" s="36"/>
    </row>
    <row r="83" spans="1:18" x14ac:dyDescent="0.2">
      <c r="A83" s="19">
        <v>686</v>
      </c>
      <c r="B83" s="36" t="s">
        <v>125</v>
      </c>
      <c r="C83" s="36">
        <v>8965</v>
      </c>
      <c r="D83" s="36"/>
      <c r="E83" s="36">
        <v>2403</v>
      </c>
      <c r="F83" s="36">
        <v>4797</v>
      </c>
      <c r="G83" s="36">
        <v>1765</v>
      </c>
      <c r="H83" s="18"/>
      <c r="I83" s="88">
        <v>1329</v>
      </c>
      <c r="J83" s="88"/>
      <c r="K83" s="36">
        <v>21</v>
      </c>
      <c r="L83" s="121">
        <v>1.2280701754385963</v>
      </c>
      <c r="M83" s="122">
        <v>371</v>
      </c>
      <c r="N83" s="36">
        <v>524</v>
      </c>
      <c r="O83" s="36"/>
      <c r="P83" s="36"/>
      <c r="Q83" s="36"/>
    </row>
    <row r="84" spans="1:18" x14ac:dyDescent="0.2">
      <c r="A84" s="19">
        <v>687</v>
      </c>
      <c r="B84" s="36" t="s">
        <v>126</v>
      </c>
      <c r="C84" s="36">
        <v>9210</v>
      </c>
      <c r="D84" s="36"/>
      <c r="E84" s="36">
        <v>2479</v>
      </c>
      <c r="F84" s="36">
        <v>5199</v>
      </c>
      <c r="G84" s="36">
        <v>1532</v>
      </c>
      <c r="H84" s="18"/>
      <c r="I84" s="88">
        <v>854</v>
      </c>
      <c r="J84" s="88"/>
      <c r="K84" s="36">
        <v>31</v>
      </c>
      <c r="L84" s="121">
        <v>1.6561598461374079</v>
      </c>
      <c r="M84" s="122">
        <v>610</v>
      </c>
      <c r="N84" s="36">
        <v>492</v>
      </c>
      <c r="O84" s="36"/>
      <c r="P84" s="36"/>
      <c r="Q84" s="36"/>
    </row>
    <row r="85" spans="1:18" x14ac:dyDescent="0.2">
      <c r="A85" s="19" t="s">
        <v>17</v>
      </c>
      <c r="B85" s="36" t="s">
        <v>16</v>
      </c>
      <c r="C85" s="36">
        <v>1</v>
      </c>
      <c r="D85" s="36"/>
      <c r="E85" s="36">
        <v>0</v>
      </c>
      <c r="F85" s="36">
        <v>0</v>
      </c>
      <c r="G85" s="36">
        <v>1</v>
      </c>
      <c r="H85" s="18"/>
      <c r="I85" s="88">
        <v>0</v>
      </c>
      <c r="J85" s="88"/>
      <c r="K85" s="36">
        <v>0</v>
      </c>
      <c r="L85" s="121" t="s">
        <v>401</v>
      </c>
      <c r="M85" s="122">
        <v>1</v>
      </c>
      <c r="N85" s="36">
        <v>0</v>
      </c>
      <c r="O85" s="36"/>
      <c r="P85" s="36"/>
      <c r="Q85" s="36"/>
    </row>
    <row r="86" spans="1:18" s="21" customFormat="1" x14ac:dyDescent="0.2">
      <c r="A86" s="118" t="s">
        <v>367</v>
      </c>
      <c r="B86" s="42"/>
      <c r="C86" s="42">
        <v>183430</v>
      </c>
      <c r="D86" s="42"/>
      <c r="E86" s="42">
        <v>48654</v>
      </c>
      <c r="F86" s="42">
        <v>98293</v>
      </c>
      <c r="G86" s="42">
        <v>36483</v>
      </c>
      <c r="H86" s="20"/>
      <c r="I86" s="120">
        <v>22698</v>
      </c>
      <c r="J86" s="120"/>
      <c r="K86" s="42">
        <v>339</v>
      </c>
      <c r="L86" s="123">
        <v>0.96306270987096665</v>
      </c>
      <c r="M86" s="29">
        <v>12706</v>
      </c>
      <c r="N86" s="42">
        <v>521.10499372162656</v>
      </c>
      <c r="O86" s="42"/>
      <c r="P86" s="42"/>
      <c r="Q86" s="42"/>
    </row>
    <row r="87" spans="1:18" x14ac:dyDescent="0.2">
      <c r="A87" s="19">
        <v>760</v>
      </c>
      <c r="B87" s="36" t="s">
        <v>127</v>
      </c>
      <c r="C87" s="36">
        <v>5301</v>
      </c>
      <c r="D87" s="36"/>
      <c r="E87" s="36">
        <v>1336</v>
      </c>
      <c r="F87" s="36">
        <v>2790</v>
      </c>
      <c r="G87" s="36">
        <v>1175</v>
      </c>
      <c r="H87" s="18"/>
      <c r="I87" s="88">
        <v>933</v>
      </c>
      <c r="J87" s="88"/>
      <c r="K87" s="36">
        <v>3</v>
      </c>
      <c r="L87" s="121">
        <v>0.31769564756962831</v>
      </c>
      <c r="M87" s="122">
        <v>183</v>
      </c>
      <c r="N87" s="36">
        <v>561</v>
      </c>
      <c r="O87" s="36"/>
      <c r="P87" s="36"/>
      <c r="Q87" s="36"/>
    </row>
    <row r="88" spans="1:18" x14ac:dyDescent="0.2">
      <c r="A88" s="19">
        <v>761</v>
      </c>
      <c r="B88" s="36" t="s">
        <v>128</v>
      </c>
      <c r="C88" s="36">
        <v>4204</v>
      </c>
      <c r="D88" s="36"/>
      <c r="E88" s="36">
        <v>1035</v>
      </c>
      <c r="F88" s="36">
        <v>2482</v>
      </c>
      <c r="G88" s="36">
        <v>687</v>
      </c>
      <c r="H88" s="18"/>
      <c r="I88" s="88">
        <v>539</v>
      </c>
      <c r="J88" s="88"/>
      <c r="K88" s="36">
        <v>4</v>
      </c>
      <c r="L88" s="121">
        <v>0.46269519953730481</v>
      </c>
      <c r="M88" s="122">
        <v>143</v>
      </c>
      <c r="N88" s="36">
        <v>486</v>
      </c>
      <c r="O88" s="36"/>
      <c r="P88" s="36"/>
      <c r="Q88" s="36"/>
    </row>
    <row r="89" spans="1:18" x14ac:dyDescent="0.2">
      <c r="A89" s="19">
        <v>763</v>
      </c>
      <c r="B89" s="36" t="s">
        <v>129</v>
      </c>
      <c r="C89" s="36">
        <v>7330</v>
      </c>
      <c r="D89" s="36"/>
      <c r="E89" s="36">
        <v>1982</v>
      </c>
      <c r="F89" s="36">
        <v>3190</v>
      </c>
      <c r="G89" s="36">
        <v>2158</v>
      </c>
      <c r="H89" s="18"/>
      <c r="I89" s="88">
        <v>1699</v>
      </c>
      <c r="J89" s="88"/>
      <c r="K89" s="36">
        <v>5</v>
      </c>
      <c r="L89" s="121">
        <v>0.40505508749189889</v>
      </c>
      <c r="M89" s="122">
        <v>260</v>
      </c>
      <c r="N89" s="36">
        <v>594</v>
      </c>
      <c r="O89" s="36"/>
      <c r="P89" s="36"/>
      <c r="Q89" s="36"/>
    </row>
    <row r="90" spans="1:18" ht="13.5" customHeight="1" x14ac:dyDescent="0.2">
      <c r="A90" s="19">
        <v>764</v>
      </c>
      <c r="B90" s="36" t="s">
        <v>130</v>
      </c>
      <c r="C90" s="36">
        <v>10931</v>
      </c>
      <c r="D90" s="36"/>
      <c r="E90" s="36">
        <v>2800</v>
      </c>
      <c r="F90" s="36">
        <v>5644</v>
      </c>
      <c r="G90" s="36">
        <v>2487</v>
      </c>
      <c r="H90" s="18"/>
      <c r="I90" s="88">
        <v>2022</v>
      </c>
      <c r="J90" s="88"/>
      <c r="K90" s="36">
        <v>11</v>
      </c>
      <c r="L90" s="121">
        <v>0.5561172901921132</v>
      </c>
      <c r="M90" s="122">
        <v>410</v>
      </c>
      <c r="N90" s="36">
        <v>553</v>
      </c>
      <c r="O90" s="36"/>
      <c r="P90" s="36"/>
      <c r="Q90" s="36"/>
    </row>
    <row r="91" spans="1:18" s="21" customFormat="1" ht="13.5" customHeight="1" x14ac:dyDescent="0.2">
      <c r="A91" s="19">
        <v>765</v>
      </c>
      <c r="B91" s="36" t="s">
        <v>131</v>
      </c>
      <c r="C91" s="36">
        <v>8741</v>
      </c>
      <c r="D91" s="36"/>
      <c r="E91" s="36">
        <v>2312</v>
      </c>
      <c r="F91" s="36">
        <v>4351</v>
      </c>
      <c r="G91" s="36">
        <v>2078</v>
      </c>
      <c r="H91" s="18"/>
      <c r="I91" s="18">
        <v>1689</v>
      </c>
      <c r="J91" s="18"/>
      <c r="K91" s="36">
        <v>10</v>
      </c>
      <c r="L91" s="121">
        <v>0.60401063058709825</v>
      </c>
      <c r="M91" s="18">
        <v>355</v>
      </c>
      <c r="N91" s="36">
        <v>528</v>
      </c>
      <c r="O91" s="36"/>
      <c r="P91" s="36"/>
      <c r="Q91" s="36"/>
      <c r="R91"/>
    </row>
    <row r="92" spans="1:18" s="21" customFormat="1" x14ac:dyDescent="0.2">
      <c r="A92" s="19">
        <v>767</v>
      </c>
      <c r="B92" s="36" t="s">
        <v>132</v>
      </c>
      <c r="C92" s="36">
        <v>5665</v>
      </c>
      <c r="D92" s="36"/>
      <c r="E92" s="36">
        <v>1414</v>
      </c>
      <c r="F92" s="36">
        <v>2908</v>
      </c>
      <c r="G92" s="36">
        <v>1343</v>
      </c>
      <c r="H92" s="18"/>
      <c r="I92" s="18">
        <v>898</v>
      </c>
      <c r="J92" s="18"/>
      <c r="K92" s="36">
        <v>13</v>
      </c>
      <c r="L92" s="121">
        <v>1.3115415657788538</v>
      </c>
      <c r="M92" s="18">
        <v>375</v>
      </c>
      <c r="N92" s="36">
        <v>572</v>
      </c>
      <c r="O92" s="36"/>
      <c r="P92" s="36"/>
      <c r="Q92" s="36"/>
      <c r="R92"/>
    </row>
    <row r="93" spans="1:18" x14ac:dyDescent="0.2">
      <c r="A93" s="19">
        <v>780</v>
      </c>
      <c r="B93" s="36" t="s">
        <v>133</v>
      </c>
      <c r="C93" s="36">
        <v>42815</v>
      </c>
      <c r="D93" s="36"/>
      <c r="E93" s="36">
        <v>11892</v>
      </c>
      <c r="F93" s="36">
        <v>22466</v>
      </c>
      <c r="G93" s="36">
        <v>8457</v>
      </c>
      <c r="H93" s="18"/>
      <c r="I93" s="88">
        <v>5392</v>
      </c>
      <c r="J93" s="88"/>
      <c r="K93" s="36">
        <v>99</v>
      </c>
      <c r="L93" s="121">
        <v>1.1089082294431936</v>
      </c>
      <c r="M93" s="122">
        <v>2692</v>
      </c>
      <c r="N93" s="36">
        <v>480</v>
      </c>
      <c r="O93" s="36"/>
      <c r="P93" s="36"/>
      <c r="Q93" s="36"/>
    </row>
    <row r="94" spans="1:18" x14ac:dyDescent="0.2">
      <c r="A94" s="19">
        <v>781</v>
      </c>
      <c r="B94" s="36" t="s">
        <v>134</v>
      </c>
      <c r="C94" s="36">
        <v>16012</v>
      </c>
      <c r="D94" s="36"/>
      <c r="E94" s="36">
        <v>4073</v>
      </c>
      <c r="F94" s="36">
        <v>7817</v>
      </c>
      <c r="G94" s="36">
        <v>4122</v>
      </c>
      <c r="H94" s="18"/>
      <c r="I94" s="88">
        <v>3141</v>
      </c>
      <c r="J94" s="88"/>
      <c r="K94" s="36">
        <v>32</v>
      </c>
      <c r="L94" s="121">
        <v>1.144942573974024</v>
      </c>
      <c r="M94" s="122">
        <v>817</v>
      </c>
      <c r="N94" s="36">
        <v>573</v>
      </c>
      <c r="O94" s="36"/>
      <c r="P94" s="36"/>
      <c r="Q94" s="36"/>
    </row>
    <row r="95" spans="1:18" s="21" customFormat="1" x14ac:dyDescent="0.2">
      <c r="A95" s="118" t="s">
        <v>368</v>
      </c>
      <c r="B95" s="42"/>
      <c r="C95" s="42">
        <v>100999</v>
      </c>
      <c r="D95" s="42"/>
      <c r="E95" s="42">
        <v>26844</v>
      </c>
      <c r="F95" s="42">
        <v>51648</v>
      </c>
      <c r="G95" s="42">
        <v>22507</v>
      </c>
      <c r="H95" s="20"/>
      <c r="I95" s="120">
        <v>16313</v>
      </c>
      <c r="J95" s="120"/>
      <c r="K95" s="42">
        <v>177</v>
      </c>
      <c r="L95" s="123">
        <v>0.91281342506162777</v>
      </c>
      <c r="M95" s="29">
        <v>5235</v>
      </c>
      <c r="N95" s="42">
        <v>520.86578032654995</v>
      </c>
      <c r="O95" s="42"/>
      <c r="P95" s="42"/>
      <c r="Q95" s="42"/>
    </row>
    <row r="96" spans="1:18" x14ac:dyDescent="0.2">
      <c r="A96" s="19">
        <v>821</v>
      </c>
      <c r="B96" s="36" t="s">
        <v>135</v>
      </c>
      <c r="C96" s="36">
        <v>3308</v>
      </c>
      <c r="D96" s="36"/>
      <c r="E96" s="36">
        <v>942</v>
      </c>
      <c r="F96" s="36">
        <v>1735</v>
      </c>
      <c r="G96" s="36">
        <v>631</v>
      </c>
      <c r="H96" s="18"/>
      <c r="I96" s="88">
        <v>523</v>
      </c>
      <c r="J96" s="88"/>
      <c r="K96" s="36">
        <v>5</v>
      </c>
      <c r="L96" s="121">
        <v>0.84019492522265171</v>
      </c>
      <c r="M96" s="122">
        <v>95</v>
      </c>
      <c r="N96" s="36">
        <v>556</v>
      </c>
      <c r="O96" s="36"/>
      <c r="P96" s="36"/>
      <c r="Q96" s="36"/>
    </row>
    <row r="97" spans="1:18" s="21" customFormat="1" x14ac:dyDescent="0.2">
      <c r="A97" s="19">
        <v>834</v>
      </c>
      <c r="B97" s="36" t="s">
        <v>136</v>
      </c>
      <c r="C97" s="36">
        <v>4208</v>
      </c>
      <c r="D97" s="36"/>
      <c r="E97" s="36">
        <v>1230</v>
      </c>
      <c r="F97" s="36">
        <v>1989</v>
      </c>
      <c r="G97" s="36">
        <v>989</v>
      </c>
      <c r="H97" s="18"/>
      <c r="I97" s="18">
        <v>904</v>
      </c>
      <c r="J97" s="18"/>
      <c r="K97" s="36">
        <v>7</v>
      </c>
      <c r="L97" s="121">
        <v>0.99914359120753637</v>
      </c>
      <c r="M97" s="18">
        <v>113</v>
      </c>
      <c r="N97" s="36">
        <v>601</v>
      </c>
      <c r="O97" s="36"/>
      <c r="P97" s="36"/>
      <c r="Q97" s="36"/>
      <c r="R97"/>
    </row>
    <row r="98" spans="1:18" x14ac:dyDescent="0.2">
      <c r="A98" s="19">
        <v>840</v>
      </c>
      <c r="B98" s="36" t="s">
        <v>137</v>
      </c>
      <c r="C98" s="36">
        <v>8941</v>
      </c>
      <c r="D98" s="36"/>
      <c r="E98" s="36">
        <v>2877</v>
      </c>
      <c r="F98" s="36">
        <v>4563</v>
      </c>
      <c r="G98" s="36">
        <v>1501</v>
      </c>
      <c r="H98" s="18"/>
      <c r="I98" s="88">
        <v>1256</v>
      </c>
      <c r="J98" s="88"/>
      <c r="K98" s="36">
        <v>3</v>
      </c>
      <c r="L98" s="121">
        <v>0.20219720967850643</v>
      </c>
      <c r="M98" s="122">
        <v>274</v>
      </c>
      <c r="N98" s="36">
        <v>603</v>
      </c>
      <c r="O98" s="36"/>
      <c r="P98" s="36"/>
      <c r="Q98" s="36"/>
    </row>
    <row r="99" spans="1:18" x14ac:dyDescent="0.2">
      <c r="A99" s="19">
        <v>860</v>
      </c>
      <c r="B99" s="36" t="s">
        <v>138</v>
      </c>
      <c r="C99" s="36">
        <v>8863</v>
      </c>
      <c r="D99" s="36"/>
      <c r="E99" s="36">
        <v>2251</v>
      </c>
      <c r="F99" s="36">
        <v>5101</v>
      </c>
      <c r="G99" s="36">
        <v>1511</v>
      </c>
      <c r="H99" s="18"/>
      <c r="I99" s="88">
        <v>1202</v>
      </c>
      <c r="J99" s="88"/>
      <c r="K99" s="36">
        <v>7</v>
      </c>
      <c r="L99" s="121">
        <v>0.48594238111766752</v>
      </c>
      <c r="M99" s="122">
        <v>312</v>
      </c>
      <c r="N99" s="36">
        <v>615</v>
      </c>
      <c r="O99" s="36"/>
      <c r="P99" s="36"/>
      <c r="Q99" s="36"/>
    </row>
    <row r="100" spans="1:18" x14ac:dyDescent="0.2">
      <c r="A100" s="19">
        <v>861</v>
      </c>
      <c r="B100" s="36" t="s">
        <v>139</v>
      </c>
      <c r="C100" s="36">
        <v>7637</v>
      </c>
      <c r="D100" s="36"/>
      <c r="E100" s="36">
        <v>2225</v>
      </c>
      <c r="F100" s="36">
        <v>4249</v>
      </c>
      <c r="G100" s="36">
        <v>1163</v>
      </c>
      <c r="H100" s="18"/>
      <c r="I100" s="88">
        <v>940</v>
      </c>
      <c r="J100" s="88"/>
      <c r="K100" s="36">
        <v>13</v>
      </c>
      <c r="L100" s="121">
        <v>0.98209564100627034</v>
      </c>
      <c r="M100" s="122">
        <v>192</v>
      </c>
      <c r="N100" s="36">
        <v>577</v>
      </c>
      <c r="O100" s="36"/>
      <c r="P100" s="36"/>
      <c r="Q100" s="36"/>
    </row>
    <row r="101" spans="1:18" s="21" customFormat="1" x14ac:dyDescent="0.2">
      <c r="A101" s="19">
        <v>862</v>
      </c>
      <c r="B101" s="36" t="s">
        <v>140</v>
      </c>
      <c r="C101" s="36">
        <v>5389</v>
      </c>
      <c r="D101" s="36"/>
      <c r="E101" s="36">
        <v>1422</v>
      </c>
      <c r="F101" s="36">
        <v>2600</v>
      </c>
      <c r="G101" s="36">
        <v>1367</v>
      </c>
      <c r="H101" s="18"/>
      <c r="I101" s="18">
        <v>1155</v>
      </c>
      <c r="J101" s="18"/>
      <c r="K101" s="36">
        <v>8</v>
      </c>
      <c r="L101" s="121">
        <v>0.86281276962899045</v>
      </c>
      <c r="M101" s="18">
        <v>142</v>
      </c>
      <c r="N101" s="36">
        <v>581</v>
      </c>
      <c r="O101" s="36"/>
      <c r="P101" s="36"/>
      <c r="Q101" s="36"/>
      <c r="R101"/>
    </row>
    <row r="102" spans="1:18" x14ac:dyDescent="0.2">
      <c r="A102" s="19">
        <v>880</v>
      </c>
      <c r="B102" s="36" t="s">
        <v>141</v>
      </c>
      <c r="C102" s="36">
        <v>33756</v>
      </c>
      <c r="D102" s="36"/>
      <c r="E102" s="36">
        <v>10382</v>
      </c>
      <c r="F102" s="36">
        <v>17390</v>
      </c>
      <c r="G102" s="36">
        <v>5984</v>
      </c>
      <c r="H102" s="18"/>
      <c r="I102" s="88">
        <v>2966</v>
      </c>
      <c r="J102" s="88"/>
      <c r="K102" s="36">
        <v>56</v>
      </c>
      <c r="L102" s="121">
        <v>0.84467103080032579</v>
      </c>
      <c r="M102" s="122">
        <v>2298</v>
      </c>
      <c r="N102" s="36">
        <v>509</v>
      </c>
      <c r="O102" s="36"/>
      <c r="P102" s="36"/>
      <c r="Q102" s="36"/>
    </row>
    <row r="103" spans="1:18" x14ac:dyDescent="0.2">
      <c r="A103" s="19">
        <v>881</v>
      </c>
      <c r="B103" s="36" t="s">
        <v>142</v>
      </c>
      <c r="C103" s="36">
        <v>11033</v>
      </c>
      <c r="D103" s="36"/>
      <c r="E103" s="36">
        <v>3306</v>
      </c>
      <c r="F103" s="36">
        <v>5778</v>
      </c>
      <c r="G103" s="36">
        <v>1949</v>
      </c>
      <c r="H103" s="18"/>
      <c r="I103" s="88">
        <v>1552</v>
      </c>
      <c r="J103" s="88"/>
      <c r="K103" s="36">
        <v>18</v>
      </c>
      <c r="L103" s="121">
        <v>0.89449883218208015</v>
      </c>
      <c r="M103" s="122">
        <v>307</v>
      </c>
      <c r="N103" s="36">
        <v>548</v>
      </c>
      <c r="O103" s="36"/>
      <c r="P103" s="36"/>
      <c r="Q103" s="36"/>
    </row>
    <row r="104" spans="1:18" s="21" customFormat="1" x14ac:dyDescent="0.2">
      <c r="A104" s="19">
        <v>882</v>
      </c>
      <c r="B104" s="36" t="s">
        <v>143</v>
      </c>
      <c r="C104" s="36">
        <v>14694</v>
      </c>
      <c r="D104" s="36"/>
      <c r="E104" s="36">
        <v>3991</v>
      </c>
      <c r="F104" s="36">
        <v>8495</v>
      </c>
      <c r="G104" s="36">
        <v>2208</v>
      </c>
      <c r="H104" s="18"/>
      <c r="I104" s="18">
        <v>1509</v>
      </c>
      <c r="J104" s="18"/>
      <c r="K104" s="36">
        <v>40</v>
      </c>
      <c r="L104" s="121">
        <v>1.4973982705049975</v>
      </c>
      <c r="M104" s="18">
        <v>497</v>
      </c>
      <c r="N104" s="36">
        <v>550</v>
      </c>
      <c r="O104" s="36"/>
      <c r="P104" s="36"/>
      <c r="Q104" s="36"/>
      <c r="R104"/>
    </row>
    <row r="105" spans="1:18" x14ac:dyDescent="0.2">
      <c r="A105" s="19">
        <v>883</v>
      </c>
      <c r="B105" s="36" t="s">
        <v>144</v>
      </c>
      <c r="C105" s="36">
        <v>18746</v>
      </c>
      <c r="D105" s="36"/>
      <c r="E105" s="36">
        <v>5541</v>
      </c>
      <c r="F105" s="36">
        <v>10390</v>
      </c>
      <c r="G105" s="36">
        <v>2815</v>
      </c>
      <c r="H105" s="18"/>
      <c r="I105" s="88">
        <v>1851</v>
      </c>
      <c r="J105" s="88"/>
      <c r="K105" s="36">
        <v>38</v>
      </c>
      <c r="L105" s="121">
        <v>1.0471204188481675</v>
      </c>
      <c r="M105" s="122">
        <v>860</v>
      </c>
      <c r="N105" s="36">
        <v>517</v>
      </c>
      <c r="O105" s="36"/>
      <c r="P105" s="36"/>
      <c r="Q105" s="36"/>
    </row>
    <row r="106" spans="1:18" x14ac:dyDescent="0.2">
      <c r="A106" s="19">
        <v>884</v>
      </c>
      <c r="B106" s="36" t="s">
        <v>145</v>
      </c>
      <c r="C106" s="36">
        <v>9224</v>
      </c>
      <c r="D106" s="36"/>
      <c r="E106" s="36">
        <v>2378</v>
      </c>
      <c r="F106" s="36">
        <v>4730</v>
      </c>
      <c r="G106" s="36">
        <v>2116</v>
      </c>
      <c r="H106" s="18"/>
      <c r="I106" s="88">
        <v>1533</v>
      </c>
      <c r="J106" s="88"/>
      <c r="K106" s="36">
        <v>11</v>
      </c>
      <c r="L106" s="121">
        <v>0.705399512633064</v>
      </c>
      <c r="M106" s="122">
        <v>449</v>
      </c>
      <c r="N106" s="36">
        <v>592</v>
      </c>
      <c r="O106" s="36"/>
      <c r="P106" s="36"/>
      <c r="Q106" s="36"/>
    </row>
    <row r="107" spans="1:18" s="21" customFormat="1" x14ac:dyDescent="0.2">
      <c r="A107" s="19">
        <v>885</v>
      </c>
      <c r="B107" s="36" t="s">
        <v>146</v>
      </c>
      <c r="C107" s="36">
        <v>6378</v>
      </c>
      <c r="D107" s="36"/>
      <c r="E107" s="36">
        <v>2065</v>
      </c>
      <c r="F107" s="36">
        <v>2853</v>
      </c>
      <c r="G107" s="36">
        <v>1460</v>
      </c>
      <c r="H107" s="18"/>
      <c r="I107" s="18">
        <v>1293</v>
      </c>
      <c r="J107" s="18"/>
      <c r="K107" s="36">
        <v>17</v>
      </c>
      <c r="L107" s="121">
        <v>1.565377532228361</v>
      </c>
      <c r="M107" s="18">
        <v>124</v>
      </c>
      <c r="N107" s="36">
        <v>587</v>
      </c>
      <c r="O107" s="36"/>
      <c r="P107" s="36"/>
      <c r="Q107" s="36"/>
      <c r="R107"/>
    </row>
    <row r="108" spans="1:18" s="21" customFormat="1" x14ac:dyDescent="0.2">
      <c r="A108" s="118" t="s">
        <v>369</v>
      </c>
      <c r="B108" s="42"/>
      <c r="C108" s="42">
        <v>132177</v>
      </c>
      <c r="D108" s="42"/>
      <c r="E108" s="42">
        <v>38610</v>
      </c>
      <c r="F108" s="42">
        <v>69873</v>
      </c>
      <c r="G108" s="42">
        <v>23694</v>
      </c>
      <c r="H108" s="20"/>
      <c r="I108" s="20">
        <v>16684</v>
      </c>
      <c r="J108" s="20"/>
      <c r="K108" s="42">
        <v>223</v>
      </c>
      <c r="L108" s="123">
        <v>0.92690347734282119</v>
      </c>
      <c r="M108" s="20">
        <v>5663</v>
      </c>
      <c r="N108" s="42">
        <v>549.39605795848468</v>
      </c>
      <c r="O108" s="42"/>
      <c r="P108" s="42"/>
      <c r="Q108" s="42"/>
    </row>
    <row r="109" spans="1:18" x14ac:dyDescent="0.2">
      <c r="A109" s="19">
        <v>980</v>
      </c>
      <c r="B109" s="36" t="s">
        <v>147</v>
      </c>
      <c r="C109" s="36">
        <v>35175</v>
      </c>
      <c r="D109" s="36"/>
      <c r="E109" s="36">
        <v>11644</v>
      </c>
      <c r="F109" s="36">
        <v>16274</v>
      </c>
      <c r="G109" s="36">
        <v>7257</v>
      </c>
      <c r="H109" s="18"/>
      <c r="I109" s="88">
        <v>5556</v>
      </c>
      <c r="J109" s="88"/>
      <c r="K109" s="36">
        <v>91</v>
      </c>
      <c r="L109" s="121">
        <v>1.5734688937303316</v>
      </c>
      <c r="M109" s="122">
        <v>1144</v>
      </c>
      <c r="N109" s="36">
        <v>608</v>
      </c>
      <c r="O109" s="36"/>
      <c r="P109" s="36"/>
      <c r="Q109" s="36"/>
    </row>
    <row r="110" spans="1:18" s="21" customFormat="1" x14ac:dyDescent="0.2">
      <c r="A110" s="118" t="s">
        <v>370</v>
      </c>
      <c r="B110" s="42"/>
      <c r="C110" s="42">
        <v>35175</v>
      </c>
      <c r="D110" s="42"/>
      <c r="E110" s="42">
        <v>11644</v>
      </c>
      <c r="F110" s="42">
        <v>16274</v>
      </c>
      <c r="G110" s="42">
        <v>7257</v>
      </c>
      <c r="H110" s="20"/>
      <c r="I110" s="120">
        <v>5556</v>
      </c>
      <c r="J110" s="120"/>
      <c r="K110" s="42">
        <v>91</v>
      </c>
      <c r="L110" s="123">
        <v>1.5734688937303316</v>
      </c>
      <c r="M110" s="29">
        <v>1144</v>
      </c>
      <c r="N110" s="42">
        <v>608</v>
      </c>
      <c r="O110" s="42"/>
      <c r="P110" s="42"/>
      <c r="Q110" s="42"/>
    </row>
    <row r="111" spans="1:18" x14ac:dyDescent="0.2">
      <c r="A111" s="19">
        <v>1060</v>
      </c>
      <c r="B111" s="36" t="s">
        <v>148</v>
      </c>
      <c r="C111" s="36">
        <v>7249</v>
      </c>
      <c r="D111" s="36"/>
      <c r="E111" s="36">
        <v>2086</v>
      </c>
      <c r="F111" s="36">
        <v>4028</v>
      </c>
      <c r="G111" s="36">
        <v>1135</v>
      </c>
      <c r="H111" s="18"/>
      <c r="I111" s="88">
        <v>837</v>
      </c>
      <c r="J111" s="88"/>
      <c r="K111" s="36">
        <v>3</v>
      </c>
      <c r="L111" s="121">
        <v>0.22492127755285651</v>
      </c>
      <c r="M111" s="122">
        <v>286</v>
      </c>
      <c r="N111" s="36">
        <v>543</v>
      </c>
      <c r="O111" s="36"/>
      <c r="P111" s="36"/>
      <c r="Q111" s="36"/>
    </row>
    <row r="112" spans="1:18" x14ac:dyDescent="0.2">
      <c r="A112" s="19">
        <v>1080</v>
      </c>
      <c r="B112" s="36" t="s">
        <v>149</v>
      </c>
      <c r="C112" s="36">
        <v>33461</v>
      </c>
      <c r="D112" s="36"/>
      <c r="E112" s="36">
        <v>9887</v>
      </c>
      <c r="F112" s="36">
        <v>18036</v>
      </c>
      <c r="G112" s="36">
        <v>5538</v>
      </c>
      <c r="H112" s="18"/>
      <c r="I112" s="88">
        <v>3586</v>
      </c>
      <c r="J112" s="88"/>
      <c r="K112" s="36">
        <v>60</v>
      </c>
      <c r="L112" s="121">
        <v>0.90693350665840355</v>
      </c>
      <c r="M112" s="122">
        <v>1705</v>
      </c>
      <c r="N112" s="36">
        <v>506</v>
      </c>
      <c r="O112" s="36"/>
      <c r="P112" s="36"/>
      <c r="Q112" s="36"/>
    </row>
    <row r="113" spans="1:18" x14ac:dyDescent="0.2">
      <c r="A113" s="19">
        <v>1081</v>
      </c>
      <c r="B113" s="36" t="s">
        <v>150</v>
      </c>
      <c r="C113" s="36">
        <v>16257</v>
      </c>
      <c r="D113" s="36"/>
      <c r="E113" s="36">
        <v>4904</v>
      </c>
      <c r="F113" s="36">
        <v>8968</v>
      </c>
      <c r="G113" s="36">
        <v>2385</v>
      </c>
      <c r="H113" s="18"/>
      <c r="I113" s="88">
        <v>1752</v>
      </c>
      <c r="J113" s="88"/>
      <c r="K113" s="36">
        <v>22</v>
      </c>
      <c r="L113" s="121">
        <v>0.76037742370303807</v>
      </c>
      <c r="M113" s="122">
        <v>576</v>
      </c>
      <c r="N113" s="36">
        <v>562</v>
      </c>
      <c r="O113" s="36"/>
      <c r="P113" s="36"/>
      <c r="Q113" s="36"/>
    </row>
    <row r="114" spans="1:18" x14ac:dyDescent="0.2">
      <c r="A114" s="19">
        <v>1082</v>
      </c>
      <c r="B114" s="36" t="s">
        <v>151</v>
      </c>
      <c r="C114" s="36">
        <v>17313</v>
      </c>
      <c r="D114" s="36"/>
      <c r="E114" s="36">
        <v>5251</v>
      </c>
      <c r="F114" s="36">
        <v>9416</v>
      </c>
      <c r="G114" s="36">
        <v>2646</v>
      </c>
      <c r="H114" s="18"/>
      <c r="I114" s="88">
        <v>1623</v>
      </c>
      <c r="J114" s="88"/>
      <c r="K114" s="36">
        <v>13</v>
      </c>
      <c r="L114" s="121">
        <v>0.40573015823476177</v>
      </c>
      <c r="M114" s="122">
        <v>868</v>
      </c>
      <c r="N114" s="36">
        <v>540</v>
      </c>
      <c r="O114" s="36"/>
      <c r="P114" s="36"/>
      <c r="Q114" s="36"/>
    </row>
    <row r="115" spans="1:18" s="21" customFormat="1" x14ac:dyDescent="0.2">
      <c r="A115" s="19">
        <v>1083</v>
      </c>
      <c r="B115" s="36" t="s">
        <v>152</v>
      </c>
      <c r="C115" s="36">
        <v>9720</v>
      </c>
      <c r="D115" s="36"/>
      <c r="E115" s="36">
        <v>3089</v>
      </c>
      <c r="F115" s="36">
        <v>5158</v>
      </c>
      <c r="G115" s="36">
        <v>1473</v>
      </c>
      <c r="H115" s="18"/>
      <c r="I115" s="18">
        <v>998</v>
      </c>
      <c r="J115" s="18"/>
      <c r="K115" s="36">
        <v>21</v>
      </c>
      <c r="L115" s="121">
        <v>1.2055109070034442</v>
      </c>
      <c r="M115" s="18">
        <v>427</v>
      </c>
      <c r="N115" s="36">
        <v>558</v>
      </c>
      <c r="O115" s="36"/>
      <c r="P115" s="36"/>
      <c r="Q115" s="36"/>
      <c r="R115"/>
    </row>
    <row r="116" spans="1:18" s="21" customFormat="1" x14ac:dyDescent="0.2">
      <c r="A116" s="19" t="s">
        <v>396</v>
      </c>
      <c r="B116" s="36" t="s">
        <v>16</v>
      </c>
      <c r="C116" s="36">
        <v>1</v>
      </c>
      <c r="D116" s="36"/>
      <c r="E116" s="36">
        <v>0</v>
      </c>
      <c r="F116" s="36">
        <v>1</v>
      </c>
      <c r="G116" s="36">
        <v>0</v>
      </c>
      <c r="H116" s="18"/>
      <c r="I116" s="18">
        <v>0</v>
      </c>
      <c r="J116" s="18"/>
      <c r="K116" s="36">
        <v>0</v>
      </c>
      <c r="L116" s="121" t="s">
        <v>401</v>
      </c>
      <c r="M116" s="18">
        <v>0</v>
      </c>
      <c r="N116" s="36">
        <v>0</v>
      </c>
      <c r="O116" s="36"/>
      <c r="P116" s="36"/>
      <c r="Q116" s="36"/>
      <c r="R116"/>
    </row>
    <row r="117" spans="1:18" s="21" customFormat="1" x14ac:dyDescent="0.2">
      <c r="A117" s="118" t="s">
        <v>371</v>
      </c>
      <c r="B117" s="42"/>
      <c r="C117" s="42">
        <v>84001</v>
      </c>
      <c r="D117" s="42"/>
      <c r="E117" s="42">
        <v>25217</v>
      </c>
      <c r="F117" s="42">
        <v>45607</v>
      </c>
      <c r="G117" s="42">
        <v>13177</v>
      </c>
      <c r="H117" s="20"/>
      <c r="I117" s="20">
        <v>8796</v>
      </c>
      <c r="J117" s="20"/>
      <c r="K117" s="42">
        <v>119</v>
      </c>
      <c r="L117" s="123">
        <v>0.75369405088384878</v>
      </c>
      <c r="M117" s="20">
        <v>3862</v>
      </c>
      <c r="N117" s="42">
        <v>532.02566359911077</v>
      </c>
      <c r="O117" s="42"/>
      <c r="P117" s="42"/>
      <c r="Q117" s="42"/>
    </row>
    <row r="118" spans="1:18" x14ac:dyDescent="0.2">
      <c r="A118" s="19">
        <v>1214</v>
      </c>
      <c r="B118" s="36" t="s">
        <v>153</v>
      </c>
      <c r="C118" s="36">
        <v>7747</v>
      </c>
      <c r="D118" s="36"/>
      <c r="E118" s="36">
        <v>2364</v>
      </c>
      <c r="F118" s="36">
        <v>4021</v>
      </c>
      <c r="G118" s="36">
        <v>1362</v>
      </c>
      <c r="H118" s="18"/>
      <c r="I118" s="88">
        <v>1133</v>
      </c>
      <c r="J118" s="88"/>
      <c r="K118" s="36">
        <v>4</v>
      </c>
      <c r="L118" s="121">
        <v>0.28954035468693451</v>
      </c>
      <c r="M118" s="122">
        <v>249</v>
      </c>
      <c r="N118" s="36">
        <v>561</v>
      </c>
      <c r="O118" s="36"/>
      <c r="P118" s="36"/>
      <c r="Q118" s="36"/>
    </row>
    <row r="119" spans="1:18" s="21" customFormat="1" x14ac:dyDescent="0.2">
      <c r="A119" s="19">
        <v>1230</v>
      </c>
      <c r="B119" s="36" t="s">
        <v>154</v>
      </c>
      <c r="C119" s="36">
        <v>12027</v>
      </c>
      <c r="D119" s="36"/>
      <c r="E119" s="36">
        <v>3810</v>
      </c>
      <c r="F119" s="36">
        <v>6568</v>
      </c>
      <c r="G119" s="36">
        <v>1649</v>
      </c>
      <c r="H119" s="18"/>
      <c r="I119" s="18">
        <v>1116</v>
      </c>
      <c r="J119" s="18"/>
      <c r="K119" s="36">
        <v>68</v>
      </c>
      <c r="L119" s="121">
        <v>2.8928784140219519</v>
      </c>
      <c r="M119" s="18">
        <v>601</v>
      </c>
      <c r="N119" s="36">
        <v>512</v>
      </c>
      <c r="O119" s="36"/>
      <c r="P119" s="36"/>
      <c r="Q119" s="36"/>
      <c r="R119"/>
    </row>
    <row r="120" spans="1:18" x14ac:dyDescent="0.2">
      <c r="A120" s="19">
        <v>1231</v>
      </c>
      <c r="B120" s="36" t="s">
        <v>155</v>
      </c>
      <c r="C120" s="36">
        <v>7723</v>
      </c>
      <c r="D120" s="36"/>
      <c r="E120" s="36">
        <v>2168</v>
      </c>
      <c r="F120" s="36">
        <v>4558</v>
      </c>
      <c r="G120" s="36">
        <v>997</v>
      </c>
      <c r="H120" s="18"/>
      <c r="I120" s="88">
        <v>532</v>
      </c>
      <c r="J120" s="88"/>
      <c r="K120" s="36">
        <v>36</v>
      </c>
      <c r="L120" s="121">
        <v>2.041394953218032</v>
      </c>
      <c r="M120" s="122">
        <v>379</v>
      </c>
      <c r="N120" s="36">
        <v>438</v>
      </c>
      <c r="O120" s="36"/>
      <c r="P120" s="36"/>
      <c r="Q120" s="36"/>
    </row>
    <row r="121" spans="1:18" x14ac:dyDescent="0.2">
      <c r="A121" s="19">
        <v>1233</v>
      </c>
      <c r="B121" s="36" t="s">
        <v>156</v>
      </c>
      <c r="C121" s="36">
        <v>19447</v>
      </c>
      <c r="D121" s="36"/>
      <c r="E121" s="36">
        <v>6538</v>
      </c>
      <c r="F121" s="36">
        <v>9983</v>
      </c>
      <c r="G121" s="36">
        <v>2926</v>
      </c>
      <c r="H121" s="18"/>
      <c r="I121" s="88">
        <v>2060</v>
      </c>
      <c r="J121" s="88"/>
      <c r="K121" s="36">
        <v>22</v>
      </c>
      <c r="L121" s="121">
        <v>0.625</v>
      </c>
      <c r="M121" s="122">
        <v>1279</v>
      </c>
      <c r="N121" s="36">
        <v>552</v>
      </c>
      <c r="O121" s="36"/>
      <c r="P121" s="36"/>
      <c r="Q121" s="36"/>
    </row>
    <row r="122" spans="1:18" x14ac:dyDescent="0.2">
      <c r="A122" s="19">
        <v>1256</v>
      </c>
      <c r="B122" s="36" t="s">
        <v>157</v>
      </c>
      <c r="C122" s="36">
        <v>7632</v>
      </c>
      <c r="D122" s="36"/>
      <c r="E122" s="36">
        <v>2269</v>
      </c>
      <c r="F122" s="36">
        <v>4113</v>
      </c>
      <c r="G122" s="36">
        <v>1250</v>
      </c>
      <c r="H122" s="18"/>
      <c r="I122" s="88">
        <v>975</v>
      </c>
      <c r="J122" s="88"/>
      <c r="K122" s="36">
        <v>8</v>
      </c>
      <c r="L122" s="121">
        <v>0.5631026958541564</v>
      </c>
      <c r="M122" s="122">
        <v>232</v>
      </c>
      <c r="N122" s="36">
        <v>537</v>
      </c>
      <c r="O122" s="36"/>
      <c r="P122" s="36"/>
      <c r="Q122" s="36"/>
    </row>
    <row r="123" spans="1:18" x14ac:dyDescent="0.2">
      <c r="A123" s="19">
        <v>1257</v>
      </c>
      <c r="B123" s="36" t="s">
        <v>158</v>
      </c>
      <c r="C123" s="36">
        <v>5719</v>
      </c>
      <c r="D123" s="36"/>
      <c r="E123" s="36">
        <v>1671</v>
      </c>
      <c r="F123" s="36">
        <v>2939</v>
      </c>
      <c r="G123" s="36">
        <v>1109</v>
      </c>
      <c r="H123" s="18"/>
      <c r="I123" s="88">
        <v>924</v>
      </c>
      <c r="J123" s="88"/>
      <c r="K123" s="36">
        <v>14</v>
      </c>
      <c r="L123" s="121">
        <v>1.4111480697510332</v>
      </c>
      <c r="M123" s="122">
        <v>158</v>
      </c>
      <c r="N123" s="36">
        <v>576</v>
      </c>
      <c r="O123" s="36"/>
      <c r="P123" s="36"/>
      <c r="Q123" s="36"/>
    </row>
    <row r="124" spans="1:18" x14ac:dyDescent="0.2">
      <c r="A124" s="19">
        <v>1260</v>
      </c>
      <c r="B124" s="36" t="s">
        <v>159</v>
      </c>
      <c r="C124" s="36">
        <v>8271</v>
      </c>
      <c r="D124" s="36"/>
      <c r="E124" s="36">
        <v>2485</v>
      </c>
      <c r="F124" s="36">
        <v>4777</v>
      </c>
      <c r="G124" s="36">
        <v>1009</v>
      </c>
      <c r="H124" s="18"/>
      <c r="I124" s="88">
        <v>677</v>
      </c>
      <c r="J124" s="88"/>
      <c r="K124" s="36">
        <v>17</v>
      </c>
      <c r="L124" s="121">
        <v>1.122779208770887</v>
      </c>
      <c r="M124" s="122">
        <v>350</v>
      </c>
      <c r="N124" s="36">
        <v>546</v>
      </c>
      <c r="O124" s="36"/>
      <c r="P124" s="36"/>
      <c r="Q124" s="36"/>
    </row>
    <row r="125" spans="1:18" x14ac:dyDescent="0.2">
      <c r="A125" s="19">
        <v>1261</v>
      </c>
      <c r="B125" s="36" t="s">
        <v>160</v>
      </c>
      <c r="C125" s="36">
        <v>16389</v>
      </c>
      <c r="D125" s="36"/>
      <c r="E125" s="36">
        <v>5394</v>
      </c>
      <c r="F125" s="36">
        <v>8858</v>
      </c>
      <c r="G125" s="36">
        <v>2137</v>
      </c>
      <c r="H125" s="18"/>
      <c r="I125" s="88">
        <v>1523</v>
      </c>
      <c r="J125" s="88"/>
      <c r="K125" s="36">
        <v>14</v>
      </c>
      <c r="L125" s="121">
        <v>0.45937787111169448</v>
      </c>
      <c r="M125" s="122">
        <v>778</v>
      </c>
      <c r="N125" s="36">
        <v>538</v>
      </c>
      <c r="O125" s="36"/>
      <c r="P125" s="36"/>
      <c r="Q125" s="36"/>
    </row>
    <row r="126" spans="1:18" s="21" customFormat="1" x14ac:dyDescent="0.2">
      <c r="A126" s="19">
        <v>1262</v>
      </c>
      <c r="B126" s="36" t="s">
        <v>161</v>
      </c>
      <c r="C126" s="36">
        <v>11900</v>
      </c>
      <c r="D126" s="36"/>
      <c r="E126" s="36">
        <v>3971</v>
      </c>
      <c r="F126" s="36">
        <v>6460</v>
      </c>
      <c r="G126" s="36">
        <v>1469</v>
      </c>
      <c r="H126" s="18"/>
      <c r="I126" s="18">
        <v>996</v>
      </c>
      <c r="J126" s="18"/>
      <c r="K126" s="36">
        <v>4</v>
      </c>
      <c r="L126" s="121">
        <v>0.16765864699471875</v>
      </c>
      <c r="M126" s="18">
        <v>566</v>
      </c>
      <c r="N126" s="36">
        <v>499</v>
      </c>
      <c r="O126" s="36"/>
      <c r="P126" s="36"/>
      <c r="Q126" s="36"/>
      <c r="R126"/>
    </row>
    <row r="127" spans="1:18" s="21" customFormat="1" x14ac:dyDescent="0.2">
      <c r="A127" s="19">
        <v>1263</v>
      </c>
      <c r="B127" s="36" t="s">
        <v>162</v>
      </c>
      <c r="C127" s="36">
        <v>11114</v>
      </c>
      <c r="D127" s="36"/>
      <c r="E127" s="36">
        <v>3524</v>
      </c>
      <c r="F127" s="36">
        <v>6025</v>
      </c>
      <c r="G127" s="36">
        <v>1565</v>
      </c>
      <c r="H127" s="18"/>
      <c r="I127" s="18">
        <v>1010</v>
      </c>
      <c r="J127" s="18"/>
      <c r="K127" s="36">
        <v>28</v>
      </c>
      <c r="L127" s="121">
        <v>1.3502435260645225</v>
      </c>
      <c r="M127" s="18">
        <v>630</v>
      </c>
      <c r="N127" s="36">
        <v>536</v>
      </c>
      <c r="O127" s="36"/>
      <c r="P127" s="36"/>
      <c r="Q127" s="36"/>
      <c r="R127"/>
    </row>
    <row r="128" spans="1:18" x14ac:dyDescent="0.2">
      <c r="A128" s="19">
        <v>1264</v>
      </c>
      <c r="B128" s="36" t="s">
        <v>163</v>
      </c>
      <c r="C128" s="36">
        <v>8663</v>
      </c>
      <c r="D128" s="36"/>
      <c r="E128" s="36">
        <v>2666</v>
      </c>
      <c r="F128" s="36">
        <v>4442</v>
      </c>
      <c r="G128" s="36">
        <v>1555</v>
      </c>
      <c r="H128" s="18"/>
      <c r="I128" s="88">
        <v>1098</v>
      </c>
      <c r="J128" s="88"/>
      <c r="K128" s="36">
        <v>102</v>
      </c>
      <c r="L128" s="121">
        <v>6.6238067406974483</v>
      </c>
      <c r="M128" s="122">
        <v>392</v>
      </c>
      <c r="N128" s="36">
        <v>563</v>
      </c>
      <c r="O128" s="36"/>
      <c r="P128" s="36"/>
      <c r="Q128" s="36"/>
    </row>
    <row r="129" spans="1:18" s="21" customFormat="1" x14ac:dyDescent="0.2">
      <c r="A129" s="19">
        <v>1265</v>
      </c>
      <c r="B129" s="36" t="s">
        <v>164</v>
      </c>
      <c r="C129" s="36">
        <v>11298</v>
      </c>
      <c r="D129" s="36"/>
      <c r="E129" s="36">
        <v>3403</v>
      </c>
      <c r="F129" s="36">
        <v>5490</v>
      </c>
      <c r="G129" s="36">
        <v>2405</v>
      </c>
      <c r="H129" s="18"/>
      <c r="I129" s="18">
        <v>1964</v>
      </c>
      <c r="J129" s="18"/>
      <c r="K129" s="36">
        <v>3</v>
      </c>
      <c r="L129" s="121">
        <v>0.16034206306787813</v>
      </c>
      <c r="M129" s="18">
        <v>411</v>
      </c>
      <c r="N129" s="36">
        <v>604</v>
      </c>
      <c r="O129" s="36"/>
      <c r="P129" s="36"/>
      <c r="Q129" s="36"/>
      <c r="R129"/>
    </row>
    <row r="130" spans="1:18" x14ac:dyDescent="0.2">
      <c r="A130" s="19">
        <v>1266</v>
      </c>
      <c r="B130" s="36" t="s">
        <v>165</v>
      </c>
      <c r="C130" s="36">
        <v>9019</v>
      </c>
      <c r="D130" s="36"/>
      <c r="E130" s="36">
        <v>2540</v>
      </c>
      <c r="F130" s="36">
        <v>4199</v>
      </c>
      <c r="G130" s="36">
        <v>2280</v>
      </c>
      <c r="H130" s="18"/>
      <c r="I130" s="88">
        <v>1771</v>
      </c>
      <c r="J130" s="88"/>
      <c r="K130" s="36">
        <v>12</v>
      </c>
      <c r="L130" s="121">
        <v>0.78631806565755857</v>
      </c>
      <c r="M130" s="122">
        <v>279</v>
      </c>
      <c r="N130" s="36">
        <v>591</v>
      </c>
      <c r="O130" s="36"/>
      <c r="P130" s="36"/>
      <c r="Q130" s="36"/>
    </row>
    <row r="131" spans="1:18" s="21" customFormat="1" x14ac:dyDescent="0.2">
      <c r="A131" s="19">
        <v>1267</v>
      </c>
      <c r="B131" s="36" t="s">
        <v>166</v>
      </c>
      <c r="C131" s="36">
        <v>8774</v>
      </c>
      <c r="D131" s="36"/>
      <c r="E131" s="36">
        <v>2691</v>
      </c>
      <c r="F131" s="36">
        <v>4434</v>
      </c>
      <c r="G131" s="36">
        <v>1649</v>
      </c>
      <c r="H131" s="18"/>
      <c r="I131" s="18">
        <v>1298</v>
      </c>
      <c r="J131" s="18"/>
      <c r="K131" s="36">
        <v>8</v>
      </c>
      <c r="L131" s="121">
        <v>0.49486576766052209</v>
      </c>
      <c r="M131" s="18">
        <v>320</v>
      </c>
      <c r="N131" s="36">
        <v>543</v>
      </c>
      <c r="O131" s="36"/>
      <c r="P131" s="36"/>
      <c r="Q131" s="36"/>
      <c r="R131"/>
    </row>
    <row r="132" spans="1:18" s="21" customFormat="1" x14ac:dyDescent="0.2">
      <c r="A132" s="19">
        <v>1270</v>
      </c>
      <c r="B132" s="36" t="s">
        <v>167</v>
      </c>
      <c r="C132" s="36">
        <v>7827</v>
      </c>
      <c r="D132" s="36"/>
      <c r="E132" s="36">
        <v>2269</v>
      </c>
      <c r="F132" s="36">
        <v>3775</v>
      </c>
      <c r="G132" s="36">
        <v>1783</v>
      </c>
      <c r="H132" s="18"/>
      <c r="I132" s="18">
        <v>1356</v>
      </c>
      <c r="J132" s="18"/>
      <c r="K132" s="36">
        <v>3</v>
      </c>
      <c r="L132" s="121">
        <v>0.22605681561299071</v>
      </c>
      <c r="M132" s="18">
        <v>281</v>
      </c>
      <c r="N132" s="36">
        <v>590</v>
      </c>
      <c r="O132" s="36"/>
      <c r="P132" s="36"/>
      <c r="Q132" s="36"/>
      <c r="R132"/>
    </row>
    <row r="133" spans="1:18" s="21" customFormat="1" x14ac:dyDescent="0.2">
      <c r="A133" s="19">
        <v>1272</v>
      </c>
      <c r="B133" s="36" t="s">
        <v>168</v>
      </c>
      <c r="C133" s="36">
        <v>6761</v>
      </c>
      <c r="D133" s="36"/>
      <c r="E133" s="36">
        <v>2042</v>
      </c>
      <c r="F133" s="36">
        <v>3976</v>
      </c>
      <c r="G133" s="36">
        <v>743</v>
      </c>
      <c r="H133" s="18"/>
      <c r="I133" s="18">
        <v>540</v>
      </c>
      <c r="J133" s="18"/>
      <c r="K133" s="36">
        <v>3</v>
      </c>
      <c r="L133" s="121">
        <v>0.23862551702195356</v>
      </c>
      <c r="M133" s="18">
        <v>185</v>
      </c>
      <c r="N133" s="36">
        <v>538</v>
      </c>
      <c r="O133" s="36"/>
      <c r="P133" s="36"/>
      <c r="Q133" s="36"/>
      <c r="R133"/>
    </row>
    <row r="134" spans="1:18" s="21" customFormat="1" x14ac:dyDescent="0.2">
      <c r="A134" s="19">
        <v>1273</v>
      </c>
      <c r="B134" s="36" t="s">
        <v>169</v>
      </c>
      <c r="C134" s="36">
        <v>7302</v>
      </c>
      <c r="D134" s="36"/>
      <c r="E134" s="36">
        <v>1994</v>
      </c>
      <c r="F134" s="36">
        <v>3755</v>
      </c>
      <c r="G134" s="36">
        <v>1553</v>
      </c>
      <c r="H134" s="18"/>
      <c r="I134" s="18">
        <v>1135</v>
      </c>
      <c r="J134" s="18"/>
      <c r="K134" s="36">
        <v>4</v>
      </c>
      <c r="L134" s="121">
        <v>0.30567018187375822</v>
      </c>
      <c r="M134" s="18">
        <v>247</v>
      </c>
      <c r="N134" s="36">
        <v>558</v>
      </c>
      <c r="O134" s="36"/>
      <c r="P134" s="36"/>
      <c r="Q134" s="36"/>
      <c r="R134"/>
    </row>
    <row r="135" spans="1:18" s="21" customFormat="1" x14ac:dyDescent="0.2">
      <c r="A135" s="19">
        <v>1275</v>
      </c>
      <c r="B135" s="36" t="s">
        <v>170</v>
      </c>
      <c r="C135" s="36">
        <v>3500</v>
      </c>
      <c r="D135" s="36"/>
      <c r="E135" s="36">
        <v>953</v>
      </c>
      <c r="F135" s="36">
        <v>2064</v>
      </c>
      <c r="G135" s="36">
        <v>483</v>
      </c>
      <c r="H135" s="18"/>
      <c r="I135" s="18">
        <v>375</v>
      </c>
      <c r="J135" s="18"/>
      <c r="K135" s="36">
        <v>2</v>
      </c>
      <c r="L135" s="121">
        <v>0.27739251040221913</v>
      </c>
      <c r="M135" s="18">
        <v>90</v>
      </c>
      <c r="N135" s="36">
        <v>485</v>
      </c>
      <c r="O135" s="36"/>
      <c r="P135" s="36"/>
      <c r="Q135" s="36"/>
      <c r="R135"/>
    </row>
    <row r="136" spans="1:18" x14ac:dyDescent="0.2">
      <c r="A136" s="19">
        <v>1276</v>
      </c>
      <c r="B136" s="36" t="s">
        <v>171</v>
      </c>
      <c r="C136" s="36">
        <v>9796</v>
      </c>
      <c r="D136" s="36"/>
      <c r="E136" s="36">
        <v>2969</v>
      </c>
      <c r="F136" s="36">
        <v>5240</v>
      </c>
      <c r="G136" s="36">
        <v>1587</v>
      </c>
      <c r="H136" s="18"/>
      <c r="I136" s="88">
        <v>1159</v>
      </c>
      <c r="J136" s="88"/>
      <c r="K136" s="36">
        <v>3</v>
      </c>
      <c r="L136" s="121">
        <v>0.17558234812126888</v>
      </c>
      <c r="M136" s="122">
        <v>423</v>
      </c>
      <c r="N136" s="36">
        <v>573</v>
      </c>
      <c r="O136" s="36"/>
      <c r="P136" s="36"/>
      <c r="Q136" s="36"/>
    </row>
    <row r="137" spans="1:18" x14ac:dyDescent="0.2">
      <c r="A137" s="19">
        <v>1277</v>
      </c>
      <c r="B137" s="36" t="s">
        <v>172</v>
      </c>
      <c r="C137" s="36">
        <v>8019</v>
      </c>
      <c r="D137" s="36"/>
      <c r="E137" s="36">
        <v>2457</v>
      </c>
      <c r="F137" s="36">
        <v>4615</v>
      </c>
      <c r="G137" s="36">
        <v>947</v>
      </c>
      <c r="H137" s="18"/>
      <c r="I137" s="88">
        <v>658</v>
      </c>
      <c r="J137" s="88"/>
      <c r="K137" s="36">
        <v>20</v>
      </c>
      <c r="L137" s="121">
        <v>1.2963443090484832</v>
      </c>
      <c r="M137" s="122">
        <v>279</v>
      </c>
      <c r="N137" s="36">
        <v>520</v>
      </c>
      <c r="O137" s="36"/>
      <c r="P137" s="36"/>
      <c r="Q137" s="36"/>
    </row>
    <row r="138" spans="1:18" x14ac:dyDescent="0.2">
      <c r="A138" s="19">
        <v>1278</v>
      </c>
      <c r="B138" s="36" t="s">
        <v>173</v>
      </c>
      <c r="C138" s="36">
        <v>8759</v>
      </c>
      <c r="D138" s="36"/>
      <c r="E138" s="36">
        <v>2811</v>
      </c>
      <c r="F138" s="36">
        <v>4101</v>
      </c>
      <c r="G138" s="36">
        <v>1847</v>
      </c>
      <c r="H138" s="18"/>
      <c r="I138" s="88">
        <v>1411</v>
      </c>
      <c r="J138" s="88"/>
      <c r="K138" s="36">
        <v>6</v>
      </c>
      <c r="L138" s="121">
        <v>0.41197473221642406</v>
      </c>
      <c r="M138" s="122">
        <v>412</v>
      </c>
      <c r="N138" s="36">
        <v>601</v>
      </c>
      <c r="O138" s="36"/>
      <c r="P138" s="36"/>
      <c r="Q138" s="36"/>
    </row>
    <row r="139" spans="1:18" x14ac:dyDescent="0.2">
      <c r="A139" s="19">
        <v>1280</v>
      </c>
      <c r="B139" s="36" t="s">
        <v>174</v>
      </c>
      <c r="C139" s="36">
        <v>119156</v>
      </c>
      <c r="D139" s="36"/>
      <c r="E139" s="36">
        <v>31314</v>
      </c>
      <c r="F139" s="36">
        <v>63264</v>
      </c>
      <c r="G139" s="36">
        <v>24578</v>
      </c>
      <c r="H139" s="18"/>
      <c r="I139" s="88">
        <v>8258</v>
      </c>
      <c r="J139" s="88"/>
      <c r="K139" s="36">
        <v>686</v>
      </c>
      <c r="L139" s="121">
        <v>2.0975450161902347</v>
      </c>
      <c r="M139" s="122">
        <v>13273</v>
      </c>
      <c r="N139" s="36">
        <v>364</v>
      </c>
      <c r="O139" s="36"/>
      <c r="P139" s="36"/>
      <c r="Q139" s="36"/>
    </row>
    <row r="140" spans="1:18" x14ac:dyDescent="0.2">
      <c r="A140" s="19">
        <v>1281</v>
      </c>
      <c r="B140" s="36" t="s">
        <v>175</v>
      </c>
      <c r="C140" s="36">
        <v>60379</v>
      </c>
      <c r="D140" s="36"/>
      <c r="E140" s="36">
        <v>13199</v>
      </c>
      <c r="F140" s="36">
        <v>22683</v>
      </c>
      <c r="G140" s="36">
        <v>24497</v>
      </c>
      <c r="H140" s="18"/>
      <c r="I140" s="88">
        <v>4483</v>
      </c>
      <c r="J140" s="88"/>
      <c r="K140" s="36">
        <v>114</v>
      </c>
      <c r="L140" s="121">
        <v>0.9633748542261733</v>
      </c>
      <c r="M140" s="122">
        <v>4673</v>
      </c>
      <c r="N140" s="36">
        <v>510</v>
      </c>
      <c r="O140" s="36"/>
      <c r="P140" s="36"/>
      <c r="Q140" s="36"/>
    </row>
    <row r="141" spans="1:18" x14ac:dyDescent="0.2">
      <c r="A141" s="19">
        <v>1282</v>
      </c>
      <c r="B141" s="36" t="s">
        <v>176</v>
      </c>
      <c r="C141" s="36">
        <v>18612</v>
      </c>
      <c r="D141" s="36"/>
      <c r="E141" s="36">
        <v>5512</v>
      </c>
      <c r="F141" s="36">
        <v>10740</v>
      </c>
      <c r="G141" s="36">
        <v>2360</v>
      </c>
      <c r="H141" s="18"/>
      <c r="I141" s="88">
        <v>1465</v>
      </c>
      <c r="J141" s="88"/>
      <c r="K141" s="36">
        <v>22</v>
      </c>
      <c r="L141" s="121">
        <v>0.49497153913649961</v>
      </c>
      <c r="M141" s="122">
        <v>921</v>
      </c>
      <c r="N141" s="36">
        <v>419</v>
      </c>
      <c r="O141" s="36"/>
      <c r="P141" s="36"/>
      <c r="Q141" s="36"/>
    </row>
    <row r="142" spans="1:18" x14ac:dyDescent="0.2">
      <c r="A142" s="19">
        <v>1283</v>
      </c>
      <c r="B142" s="36" t="s">
        <v>177</v>
      </c>
      <c r="C142" s="36">
        <v>61839</v>
      </c>
      <c r="D142" s="36"/>
      <c r="E142" s="36">
        <v>18166</v>
      </c>
      <c r="F142" s="36">
        <v>32351</v>
      </c>
      <c r="G142" s="36">
        <v>11322</v>
      </c>
      <c r="H142" s="18"/>
      <c r="I142" s="88">
        <v>4535</v>
      </c>
      <c r="J142" s="88"/>
      <c r="K142" s="36">
        <v>199</v>
      </c>
      <c r="L142" s="121">
        <v>1.4220583401220541</v>
      </c>
      <c r="M142" s="122">
        <v>6350</v>
      </c>
      <c r="N142" s="36">
        <v>442</v>
      </c>
      <c r="O142" s="36"/>
      <c r="P142" s="36"/>
      <c r="Q142" s="36"/>
    </row>
    <row r="143" spans="1:18" x14ac:dyDescent="0.2">
      <c r="A143" s="19">
        <v>1284</v>
      </c>
      <c r="B143" s="36" t="s">
        <v>178</v>
      </c>
      <c r="C143" s="36">
        <v>13626</v>
      </c>
      <c r="D143" s="36"/>
      <c r="E143" s="36">
        <v>4386</v>
      </c>
      <c r="F143" s="36">
        <v>6977</v>
      </c>
      <c r="G143" s="36">
        <v>2263</v>
      </c>
      <c r="H143" s="18"/>
      <c r="I143" s="88">
        <v>1615</v>
      </c>
      <c r="J143" s="88"/>
      <c r="K143" s="36">
        <v>10</v>
      </c>
      <c r="L143" s="121">
        <v>0.38764197387293098</v>
      </c>
      <c r="M143" s="122">
        <v>736</v>
      </c>
      <c r="N143" s="36">
        <v>528</v>
      </c>
      <c r="O143" s="36"/>
      <c r="P143" s="36"/>
      <c r="Q143" s="36"/>
    </row>
    <row r="144" spans="1:18" x14ac:dyDescent="0.2">
      <c r="A144" s="19">
        <v>1285</v>
      </c>
      <c r="B144" s="36" t="s">
        <v>179</v>
      </c>
      <c r="C144" s="36">
        <v>16705</v>
      </c>
      <c r="D144" s="36"/>
      <c r="E144" s="36">
        <v>4953</v>
      </c>
      <c r="F144" s="36">
        <v>8974</v>
      </c>
      <c r="G144" s="36">
        <v>2778</v>
      </c>
      <c r="H144" s="18"/>
      <c r="I144" s="88">
        <v>2037</v>
      </c>
      <c r="J144" s="88"/>
      <c r="K144" s="36">
        <v>41</v>
      </c>
      <c r="L144" s="121">
        <v>1.2497332886274271</v>
      </c>
      <c r="M144" s="122">
        <v>592</v>
      </c>
      <c r="N144" s="36">
        <v>509</v>
      </c>
      <c r="O144" s="36"/>
      <c r="P144" s="36"/>
      <c r="Q144" s="36"/>
    </row>
    <row r="145" spans="1:18" x14ac:dyDescent="0.2">
      <c r="A145" s="19">
        <v>1286</v>
      </c>
      <c r="B145" s="36" t="s">
        <v>180</v>
      </c>
      <c r="C145" s="36">
        <v>15433</v>
      </c>
      <c r="D145" s="36"/>
      <c r="E145" s="36">
        <v>4592</v>
      </c>
      <c r="F145" s="36">
        <v>7892</v>
      </c>
      <c r="G145" s="36">
        <v>2949</v>
      </c>
      <c r="H145" s="18"/>
      <c r="I145" s="88">
        <v>1864</v>
      </c>
      <c r="J145" s="88"/>
      <c r="K145" s="36">
        <v>53</v>
      </c>
      <c r="L145" s="121">
        <v>1.8078864783735844</v>
      </c>
      <c r="M145" s="122">
        <v>829</v>
      </c>
      <c r="N145" s="36">
        <v>526</v>
      </c>
      <c r="O145" s="36"/>
      <c r="P145" s="36"/>
      <c r="Q145" s="36"/>
    </row>
    <row r="146" spans="1:18" x14ac:dyDescent="0.2">
      <c r="A146" s="19">
        <v>1287</v>
      </c>
      <c r="B146" s="36" t="s">
        <v>181</v>
      </c>
      <c r="C146" s="36">
        <v>22701</v>
      </c>
      <c r="D146" s="36"/>
      <c r="E146" s="36">
        <v>6989</v>
      </c>
      <c r="F146" s="36">
        <v>12629</v>
      </c>
      <c r="G146" s="36">
        <v>3083</v>
      </c>
      <c r="H146" s="18"/>
      <c r="I146" s="88">
        <v>2263</v>
      </c>
      <c r="J146" s="88"/>
      <c r="K146" s="36">
        <v>45</v>
      </c>
      <c r="L146" s="121">
        <v>1.0267877515629991</v>
      </c>
      <c r="M146" s="122">
        <v>1085</v>
      </c>
      <c r="N146" s="36">
        <v>518</v>
      </c>
      <c r="O146" s="36"/>
      <c r="P146" s="36"/>
      <c r="Q146" s="36"/>
    </row>
    <row r="147" spans="1:18" s="21" customFormat="1" x14ac:dyDescent="0.2">
      <c r="A147" s="19">
        <v>1290</v>
      </c>
      <c r="B147" s="36" t="s">
        <v>182</v>
      </c>
      <c r="C147" s="36">
        <v>41952</v>
      </c>
      <c r="D147" s="36"/>
      <c r="E147" s="36">
        <v>12694</v>
      </c>
      <c r="F147" s="36">
        <v>22019</v>
      </c>
      <c r="G147" s="36">
        <v>7239</v>
      </c>
      <c r="H147" s="18"/>
      <c r="I147" s="18">
        <v>4280</v>
      </c>
      <c r="J147" s="18"/>
      <c r="K147" s="36">
        <v>191</v>
      </c>
      <c r="L147" s="121">
        <v>2.3020646265472648</v>
      </c>
      <c r="M147" s="18">
        <v>2338</v>
      </c>
      <c r="N147" s="36">
        <v>506</v>
      </c>
      <c r="O147" s="36"/>
      <c r="P147" s="36"/>
      <c r="Q147" s="36"/>
      <c r="R147"/>
    </row>
    <row r="148" spans="1:18" x14ac:dyDescent="0.2">
      <c r="A148" s="19">
        <v>1291</v>
      </c>
      <c r="B148" s="36" t="s">
        <v>183</v>
      </c>
      <c r="C148" s="36">
        <v>10929</v>
      </c>
      <c r="D148" s="36"/>
      <c r="E148" s="36">
        <v>3341</v>
      </c>
      <c r="F148" s="36">
        <v>5287</v>
      </c>
      <c r="G148" s="36">
        <v>2301</v>
      </c>
      <c r="H148" s="18"/>
      <c r="I148" s="88">
        <v>1799</v>
      </c>
      <c r="J148" s="88"/>
      <c r="K148" s="36">
        <v>6</v>
      </c>
      <c r="L148" s="121">
        <v>0.30959752321981426</v>
      </c>
      <c r="M148" s="122">
        <v>439</v>
      </c>
      <c r="N148" s="36">
        <v>564</v>
      </c>
      <c r="O148" s="36"/>
      <c r="P148" s="36"/>
      <c r="Q148" s="36"/>
    </row>
    <row r="149" spans="1:18" s="21" customFormat="1" x14ac:dyDescent="0.2">
      <c r="A149" s="19">
        <v>1292</v>
      </c>
      <c r="B149" s="36" t="s">
        <v>184</v>
      </c>
      <c r="C149" s="36">
        <v>22613</v>
      </c>
      <c r="D149" s="36"/>
      <c r="E149" s="36">
        <v>7084</v>
      </c>
      <c r="F149" s="36">
        <v>11471</v>
      </c>
      <c r="G149" s="36">
        <v>4058</v>
      </c>
      <c r="H149" s="18"/>
      <c r="I149" s="18">
        <v>2536</v>
      </c>
      <c r="J149" s="18"/>
      <c r="K149" s="36">
        <v>32</v>
      </c>
      <c r="L149" s="121">
        <v>0.77734052373317797</v>
      </c>
      <c r="M149" s="18">
        <v>1326</v>
      </c>
      <c r="N149" s="36">
        <v>549</v>
      </c>
      <c r="O149" s="36"/>
      <c r="P149" s="36"/>
      <c r="Q149" s="36"/>
      <c r="R149"/>
    </row>
    <row r="150" spans="1:18" x14ac:dyDescent="0.2">
      <c r="A150" s="19">
        <v>1293</v>
      </c>
      <c r="B150" s="36" t="s">
        <v>185</v>
      </c>
      <c r="C150" s="36">
        <v>27718</v>
      </c>
      <c r="D150" s="36"/>
      <c r="E150" s="36">
        <v>8117</v>
      </c>
      <c r="F150" s="36">
        <v>14179</v>
      </c>
      <c r="G150" s="36">
        <v>5422</v>
      </c>
      <c r="H150" s="18"/>
      <c r="I150" s="88">
        <v>3880</v>
      </c>
      <c r="J150" s="88"/>
      <c r="K150" s="36">
        <v>22</v>
      </c>
      <c r="L150" s="121">
        <v>0.42814050793032987</v>
      </c>
      <c r="M150" s="122">
        <v>1235</v>
      </c>
      <c r="N150" s="36">
        <v>539</v>
      </c>
      <c r="O150" s="36"/>
      <c r="P150" s="36"/>
      <c r="Q150" s="36"/>
    </row>
    <row r="151" spans="1:18" s="21" customFormat="1" x14ac:dyDescent="0.2">
      <c r="A151" s="19" t="s">
        <v>18</v>
      </c>
      <c r="B151" s="36" t="s">
        <v>16</v>
      </c>
      <c r="C151" s="36">
        <v>9</v>
      </c>
      <c r="D151" s="36"/>
      <c r="E151" s="36">
        <v>0</v>
      </c>
      <c r="F151" s="36">
        <v>6</v>
      </c>
      <c r="G151" s="36">
        <v>3</v>
      </c>
      <c r="H151" s="18"/>
      <c r="I151" s="18">
        <v>0</v>
      </c>
      <c r="J151" s="18"/>
      <c r="K151" s="36">
        <v>0</v>
      </c>
      <c r="L151" s="121" t="s">
        <v>401</v>
      </c>
      <c r="M151" s="18">
        <v>1</v>
      </c>
      <c r="N151" s="36">
        <v>0</v>
      </c>
      <c r="O151" s="36"/>
      <c r="P151" s="36"/>
      <c r="Q151" s="36"/>
      <c r="R151"/>
    </row>
    <row r="152" spans="1:18" s="21" customFormat="1" x14ac:dyDescent="0.2">
      <c r="A152" s="118" t="s">
        <v>372</v>
      </c>
      <c r="B152" s="42"/>
      <c r="C152" s="42">
        <v>629359</v>
      </c>
      <c r="D152" s="42"/>
      <c r="E152" s="42">
        <v>181336</v>
      </c>
      <c r="F152" s="42">
        <v>322865</v>
      </c>
      <c r="G152" s="42">
        <v>125158</v>
      </c>
      <c r="H152" s="20"/>
      <c r="I152" s="20">
        <v>62726</v>
      </c>
      <c r="J152" s="20"/>
      <c r="K152" s="42">
        <v>1802</v>
      </c>
      <c r="L152" s="123">
        <v>1.3655001314729593</v>
      </c>
      <c r="M152" s="20">
        <v>42339</v>
      </c>
      <c r="N152" s="42">
        <v>476.90887749372376</v>
      </c>
      <c r="O152" s="42"/>
      <c r="P152" s="42"/>
      <c r="Q152" s="42"/>
    </row>
    <row r="153" spans="1:18" x14ac:dyDescent="0.2">
      <c r="A153" s="19">
        <v>1315</v>
      </c>
      <c r="B153" s="36" t="s">
        <v>186</v>
      </c>
      <c r="C153" s="36">
        <v>5941</v>
      </c>
      <c r="D153" s="36"/>
      <c r="E153" s="36">
        <v>1514</v>
      </c>
      <c r="F153" s="36">
        <v>2875</v>
      </c>
      <c r="G153" s="36">
        <v>1552</v>
      </c>
      <c r="H153" s="18"/>
      <c r="I153" s="88">
        <v>1286</v>
      </c>
      <c r="J153" s="88"/>
      <c r="K153" s="36">
        <v>9</v>
      </c>
      <c r="L153" s="121">
        <v>0.82811924917188073</v>
      </c>
      <c r="M153" s="122">
        <v>234</v>
      </c>
      <c r="N153" s="36">
        <v>547</v>
      </c>
      <c r="O153" s="36"/>
      <c r="P153" s="36"/>
      <c r="Q153" s="36"/>
    </row>
    <row r="154" spans="1:18" x14ac:dyDescent="0.2">
      <c r="A154" s="19">
        <v>1380</v>
      </c>
      <c r="B154" s="36" t="s">
        <v>187</v>
      </c>
      <c r="C154" s="36">
        <v>49154</v>
      </c>
      <c r="D154" s="36"/>
      <c r="E154" s="36">
        <v>15192</v>
      </c>
      <c r="F154" s="36">
        <v>25831</v>
      </c>
      <c r="G154" s="36">
        <v>8131</v>
      </c>
      <c r="H154" s="18"/>
      <c r="I154" s="88">
        <v>4378</v>
      </c>
      <c r="J154" s="88"/>
      <c r="K154" s="36">
        <v>132</v>
      </c>
      <c r="L154" s="121">
        <v>1.3426095447333088</v>
      </c>
      <c r="M154" s="122">
        <v>3179</v>
      </c>
      <c r="N154" s="36">
        <v>500</v>
      </c>
      <c r="O154" s="36"/>
      <c r="P154" s="36"/>
      <c r="Q154" s="36"/>
    </row>
    <row r="155" spans="1:18" x14ac:dyDescent="0.2">
      <c r="A155" s="19">
        <v>1381</v>
      </c>
      <c r="B155" s="36" t="s">
        <v>188</v>
      </c>
      <c r="C155" s="36">
        <v>15041</v>
      </c>
      <c r="D155" s="36"/>
      <c r="E155" s="36">
        <v>4597</v>
      </c>
      <c r="F155" s="36">
        <v>7303</v>
      </c>
      <c r="G155" s="36">
        <v>3141</v>
      </c>
      <c r="H155" s="18"/>
      <c r="I155" s="88">
        <v>2476</v>
      </c>
      <c r="J155" s="88"/>
      <c r="K155" s="36">
        <v>13</v>
      </c>
      <c r="L155" s="121">
        <v>0.52914360143275807</v>
      </c>
      <c r="M155" s="122">
        <v>570</v>
      </c>
      <c r="N155" s="36">
        <v>612</v>
      </c>
      <c r="O155" s="36"/>
      <c r="P155" s="36"/>
      <c r="Q155" s="36"/>
    </row>
    <row r="156" spans="1:18" x14ac:dyDescent="0.2">
      <c r="A156" s="19">
        <v>1382</v>
      </c>
      <c r="B156" s="36" t="s">
        <v>189</v>
      </c>
      <c r="C156" s="36">
        <v>24079</v>
      </c>
      <c r="D156" s="36"/>
      <c r="E156" s="36">
        <v>7053</v>
      </c>
      <c r="F156" s="36">
        <v>12171</v>
      </c>
      <c r="G156" s="36">
        <v>4855</v>
      </c>
      <c r="H156" s="18"/>
      <c r="I156" s="88">
        <v>3316</v>
      </c>
      <c r="J156" s="88"/>
      <c r="K156" s="36">
        <v>54</v>
      </c>
      <c r="L156" s="121">
        <v>1.2367167460608282</v>
      </c>
      <c r="M156" s="122">
        <v>1303</v>
      </c>
      <c r="N156" s="36">
        <v>551</v>
      </c>
      <c r="O156" s="36"/>
      <c r="P156" s="36"/>
      <c r="Q156" s="36"/>
    </row>
    <row r="157" spans="1:18" x14ac:dyDescent="0.2">
      <c r="A157" s="19">
        <v>1383</v>
      </c>
      <c r="B157" s="36" t="s">
        <v>190</v>
      </c>
      <c r="C157" s="36">
        <v>33642</v>
      </c>
      <c r="D157" s="36"/>
      <c r="E157" s="36">
        <v>9738</v>
      </c>
      <c r="F157" s="36">
        <v>17603</v>
      </c>
      <c r="G157" s="36">
        <v>6301</v>
      </c>
      <c r="H157" s="18"/>
      <c r="I157" s="88">
        <v>4071</v>
      </c>
      <c r="J157" s="88"/>
      <c r="K157" s="36">
        <v>55</v>
      </c>
      <c r="L157" s="121">
        <v>0.89223431695407429</v>
      </c>
      <c r="M157" s="122">
        <v>2074</v>
      </c>
      <c r="N157" s="36">
        <v>546</v>
      </c>
      <c r="O157" s="36"/>
      <c r="P157" s="36"/>
      <c r="Q157" s="36"/>
    </row>
    <row r="158" spans="1:18" s="21" customFormat="1" x14ac:dyDescent="0.2">
      <c r="A158" s="19">
        <v>1384</v>
      </c>
      <c r="B158" s="36" t="s">
        <v>191</v>
      </c>
      <c r="C158" s="36">
        <v>42717</v>
      </c>
      <c r="D158" s="36"/>
      <c r="E158" s="36">
        <v>14281</v>
      </c>
      <c r="F158" s="36">
        <v>21077</v>
      </c>
      <c r="G158" s="36">
        <v>7359</v>
      </c>
      <c r="H158" s="18"/>
      <c r="I158" s="18">
        <v>4242</v>
      </c>
      <c r="J158" s="18"/>
      <c r="K158" s="36">
        <v>50</v>
      </c>
      <c r="L158" s="121">
        <v>0.62308401664880497</v>
      </c>
      <c r="M158" s="18">
        <v>4040</v>
      </c>
      <c r="N158" s="36">
        <v>532</v>
      </c>
      <c r="O158" s="36"/>
      <c r="P158" s="36"/>
      <c r="Q158" s="36"/>
      <c r="R158"/>
    </row>
    <row r="159" spans="1:18" x14ac:dyDescent="0.2">
      <c r="A159" s="19" t="s">
        <v>19</v>
      </c>
      <c r="B159" s="36" t="s">
        <v>16</v>
      </c>
      <c r="C159" s="36">
        <v>1</v>
      </c>
      <c r="D159" s="36"/>
      <c r="E159" s="36">
        <v>0</v>
      </c>
      <c r="F159" s="36">
        <v>0</v>
      </c>
      <c r="G159" s="36">
        <v>1</v>
      </c>
      <c r="H159" s="18"/>
      <c r="I159" s="88">
        <v>0</v>
      </c>
      <c r="J159" s="88"/>
      <c r="K159" s="36">
        <v>0</v>
      </c>
      <c r="L159" s="121" t="s">
        <v>401</v>
      </c>
      <c r="M159" s="122">
        <v>0</v>
      </c>
      <c r="N159" s="36">
        <v>0</v>
      </c>
      <c r="O159" s="36"/>
      <c r="P159" s="36"/>
      <c r="Q159" s="36"/>
    </row>
    <row r="160" spans="1:18" s="21" customFormat="1" x14ac:dyDescent="0.2">
      <c r="A160" s="118" t="s">
        <v>373</v>
      </c>
      <c r="B160" s="42"/>
      <c r="C160" s="42">
        <v>170575</v>
      </c>
      <c r="D160" s="42"/>
      <c r="E160" s="42">
        <v>52375</v>
      </c>
      <c r="F160" s="42">
        <v>86860</v>
      </c>
      <c r="G160" s="42">
        <v>31340</v>
      </c>
      <c r="H160" s="20"/>
      <c r="I160" s="120">
        <v>19769</v>
      </c>
      <c r="J160" s="120"/>
      <c r="K160" s="42">
        <v>313</v>
      </c>
      <c r="L160" s="123">
        <v>0.9802539891326475</v>
      </c>
      <c r="M160" s="29">
        <v>11400</v>
      </c>
      <c r="N160" s="42">
        <v>534.20710605847069</v>
      </c>
      <c r="O160" s="42"/>
      <c r="P160" s="42"/>
      <c r="Q160" s="42"/>
    </row>
    <row r="161" spans="1:18" x14ac:dyDescent="0.2">
      <c r="A161" s="19">
        <v>1401</v>
      </c>
      <c r="B161" s="36" t="s">
        <v>192</v>
      </c>
      <c r="C161" s="36">
        <v>17538</v>
      </c>
      <c r="D161" s="36"/>
      <c r="E161" s="36">
        <v>5520</v>
      </c>
      <c r="F161" s="36">
        <v>9578</v>
      </c>
      <c r="G161" s="36">
        <v>2440</v>
      </c>
      <c r="H161" s="18"/>
      <c r="I161" s="88">
        <v>1607</v>
      </c>
      <c r="J161" s="88"/>
      <c r="K161" s="36">
        <v>17</v>
      </c>
      <c r="L161" s="121">
        <v>0.45954640067039709</v>
      </c>
      <c r="M161" s="122">
        <v>1412</v>
      </c>
      <c r="N161" s="36">
        <v>474</v>
      </c>
      <c r="O161" s="36"/>
      <c r="P161" s="36"/>
      <c r="Q161" s="36"/>
    </row>
    <row r="162" spans="1:18" x14ac:dyDescent="0.2">
      <c r="A162" s="19">
        <v>1402</v>
      </c>
      <c r="B162" s="36" t="s">
        <v>193</v>
      </c>
      <c r="C162" s="36">
        <v>15703</v>
      </c>
      <c r="D162" s="36"/>
      <c r="E162" s="36">
        <v>4949</v>
      </c>
      <c r="F162" s="36">
        <v>8664</v>
      </c>
      <c r="G162" s="36">
        <v>2090</v>
      </c>
      <c r="H162" s="18"/>
      <c r="I162" s="88">
        <v>1100</v>
      </c>
      <c r="J162" s="88"/>
      <c r="K162" s="36">
        <v>50</v>
      </c>
      <c r="L162" s="121">
        <v>1.3417775869471875</v>
      </c>
      <c r="M162" s="122">
        <v>1480</v>
      </c>
      <c r="N162" s="36">
        <v>421</v>
      </c>
      <c r="O162" s="36"/>
      <c r="P162" s="36"/>
      <c r="Q162" s="36"/>
    </row>
    <row r="163" spans="1:18" s="21" customFormat="1" x14ac:dyDescent="0.2">
      <c r="A163" s="19">
        <v>1407</v>
      </c>
      <c r="B163" s="36" t="s">
        <v>194</v>
      </c>
      <c r="C163" s="36">
        <v>5840</v>
      </c>
      <c r="D163" s="36"/>
      <c r="E163" s="36">
        <v>1703</v>
      </c>
      <c r="F163" s="36">
        <v>3429</v>
      </c>
      <c r="G163" s="36">
        <v>708</v>
      </c>
      <c r="H163" s="18"/>
      <c r="I163" s="18">
        <v>521</v>
      </c>
      <c r="J163" s="18"/>
      <c r="K163" s="36">
        <v>2</v>
      </c>
      <c r="L163" s="121">
        <v>0.15707217466425821</v>
      </c>
      <c r="M163" s="18">
        <v>404</v>
      </c>
      <c r="N163" s="36">
        <v>459</v>
      </c>
      <c r="O163" s="36"/>
      <c r="P163" s="36"/>
      <c r="Q163" s="36"/>
      <c r="R163"/>
    </row>
    <row r="164" spans="1:18" x14ac:dyDescent="0.2">
      <c r="A164" s="19">
        <v>1415</v>
      </c>
      <c r="B164" s="36" t="s">
        <v>195</v>
      </c>
      <c r="C164" s="36">
        <v>13921</v>
      </c>
      <c r="D164" s="36"/>
      <c r="E164" s="36">
        <v>4489</v>
      </c>
      <c r="F164" s="36">
        <v>7267</v>
      </c>
      <c r="G164" s="36">
        <v>2165</v>
      </c>
      <c r="H164" s="18"/>
      <c r="I164" s="88">
        <v>1282</v>
      </c>
      <c r="J164" s="88"/>
      <c r="K164" s="36">
        <v>13</v>
      </c>
      <c r="L164" s="121">
        <v>0.50514863027006029</v>
      </c>
      <c r="M164" s="122">
        <v>1063</v>
      </c>
      <c r="N164" s="36">
        <v>541</v>
      </c>
      <c r="O164" s="36"/>
      <c r="P164" s="36"/>
      <c r="Q164" s="36"/>
    </row>
    <row r="165" spans="1:18" x14ac:dyDescent="0.2">
      <c r="A165" s="19">
        <v>1419</v>
      </c>
      <c r="B165" s="36" t="s">
        <v>196</v>
      </c>
      <c r="C165" s="36">
        <v>9316</v>
      </c>
      <c r="D165" s="36"/>
      <c r="E165" s="36">
        <v>2854</v>
      </c>
      <c r="F165" s="36">
        <v>5005</v>
      </c>
      <c r="G165" s="36">
        <v>1457</v>
      </c>
      <c r="H165" s="18"/>
      <c r="I165" s="88">
        <v>1020</v>
      </c>
      <c r="J165" s="88"/>
      <c r="K165" s="36">
        <v>32</v>
      </c>
      <c r="L165" s="121">
        <v>2.0576131687242798</v>
      </c>
      <c r="M165" s="122">
        <v>496</v>
      </c>
      <c r="N165" s="36">
        <v>599</v>
      </c>
      <c r="O165" s="36"/>
      <c r="P165" s="36"/>
      <c r="Q165" s="36"/>
    </row>
    <row r="166" spans="1:18" x14ac:dyDescent="0.2">
      <c r="A166" s="19">
        <v>1421</v>
      </c>
      <c r="B166" s="36" t="s">
        <v>197</v>
      </c>
      <c r="C166" s="36">
        <v>9291</v>
      </c>
      <c r="D166" s="36"/>
      <c r="E166" s="36">
        <v>3002</v>
      </c>
      <c r="F166" s="36">
        <v>4534</v>
      </c>
      <c r="G166" s="36">
        <v>1755</v>
      </c>
      <c r="H166" s="18"/>
      <c r="I166" s="88">
        <v>1417</v>
      </c>
      <c r="J166" s="88"/>
      <c r="K166" s="36">
        <v>6</v>
      </c>
      <c r="L166" s="121">
        <v>0.39798355001326613</v>
      </c>
      <c r="M166" s="122">
        <v>375</v>
      </c>
      <c r="N166" s="36">
        <v>616</v>
      </c>
      <c r="O166" s="36"/>
      <c r="P166" s="36"/>
      <c r="Q166" s="36"/>
    </row>
    <row r="167" spans="1:18" x14ac:dyDescent="0.2">
      <c r="A167" s="19">
        <v>1427</v>
      </c>
      <c r="B167" s="36" t="s">
        <v>198</v>
      </c>
      <c r="C167" s="36">
        <v>5199</v>
      </c>
      <c r="D167" s="36"/>
      <c r="E167" s="36">
        <v>1559</v>
      </c>
      <c r="F167" s="36">
        <v>2778</v>
      </c>
      <c r="G167" s="36">
        <v>862</v>
      </c>
      <c r="H167" s="18"/>
      <c r="I167" s="88">
        <v>467</v>
      </c>
      <c r="J167" s="88"/>
      <c r="K167" s="36">
        <v>5</v>
      </c>
      <c r="L167" s="121">
        <v>0.55017605633802824</v>
      </c>
      <c r="M167" s="122">
        <v>379</v>
      </c>
      <c r="N167" s="36">
        <v>572</v>
      </c>
      <c r="O167" s="36"/>
      <c r="P167" s="36"/>
      <c r="Q167" s="36"/>
    </row>
    <row r="168" spans="1:18" x14ac:dyDescent="0.2">
      <c r="A168" s="19">
        <v>1430</v>
      </c>
      <c r="B168" s="36" t="s">
        <v>199</v>
      </c>
      <c r="C168" s="36">
        <v>6523</v>
      </c>
      <c r="D168" s="36"/>
      <c r="E168" s="36">
        <v>1839</v>
      </c>
      <c r="F168" s="36">
        <v>3239</v>
      </c>
      <c r="G168" s="36">
        <v>1445</v>
      </c>
      <c r="H168" s="18"/>
      <c r="I168" s="88">
        <v>1050</v>
      </c>
      <c r="J168" s="88"/>
      <c r="K168" s="36">
        <v>46</v>
      </c>
      <c r="L168" s="121">
        <v>4.4401544401544406</v>
      </c>
      <c r="M168" s="122">
        <v>347</v>
      </c>
      <c r="N168" s="36">
        <v>630</v>
      </c>
      <c r="O168" s="36"/>
      <c r="P168" s="36"/>
      <c r="Q168" s="36"/>
    </row>
    <row r="169" spans="1:18" x14ac:dyDescent="0.2">
      <c r="A169" s="19">
        <v>1435</v>
      </c>
      <c r="B169" s="36" t="s">
        <v>200</v>
      </c>
      <c r="C169" s="36">
        <v>7821</v>
      </c>
      <c r="D169" s="36"/>
      <c r="E169" s="36">
        <v>2547</v>
      </c>
      <c r="F169" s="36">
        <v>3417</v>
      </c>
      <c r="G169" s="36">
        <v>1857</v>
      </c>
      <c r="H169" s="18"/>
      <c r="I169" s="88">
        <v>1495</v>
      </c>
      <c r="J169" s="88"/>
      <c r="K169" s="36">
        <v>11</v>
      </c>
      <c r="L169" s="121">
        <v>0.87482105932877363</v>
      </c>
      <c r="M169" s="122">
        <v>419</v>
      </c>
      <c r="N169" s="36">
        <v>622</v>
      </c>
      <c r="O169" s="36"/>
      <c r="P169" s="36"/>
      <c r="Q169" s="36"/>
    </row>
    <row r="170" spans="1:18" s="21" customFormat="1" x14ac:dyDescent="0.2">
      <c r="A170" s="19">
        <v>1438</v>
      </c>
      <c r="B170" s="36" t="s">
        <v>201</v>
      </c>
      <c r="C170" s="36">
        <v>2931</v>
      </c>
      <c r="D170" s="36"/>
      <c r="E170" s="36">
        <v>783</v>
      </c>
      <c r="F170" s="36">
        <v>1253</v>
      </c>
      <c r="G170" s="36">
        <v>895</v>
      </c>
      <c r="H170" s="18"/>
      <c r="I170" s="18">
        <v>731</v>
      </c>
      <c r="J170" s="18"/>
      <c r="K170" s="36">
        <v>2</v>
      </c>
      <c r="L170" s="121">
        <v>0.41990342221289106</v>
      </c>
      <c r="M170" s="18">
        <v>124</v>
      </c>
      <c r="N170" s="36">
        <v>615</v>
      </c>
      <c r="O170" s="36"/>
      <c r="P170" s="36"/>
      <c r="Q170" s="36"/>
      <c r="R170"/>
    </row>
    <row r="171" spans="1:18" s="21" customFormat="1" x14ac:dyDescent="0.2">
      <c r="A171" s="19">
        <v>1439</v>
      </c>
      <c r="B171" s="36" t="s">
        <v>202</v>
      </c>
      <c r="C171" s="36">
        <v>3934</v>
      </c>
      <c r="D171" s="36"/>
      <c r="E171" s="36">
        <v>1091</v>
      </c>
      <c r="F171" s="36">
        <v>1841</v>
      </c>
      <c r="G171" s="36">
        <v>1002</v>
      </c>
      <c r="H171" s="18"/>
      <c r="I171" s="18">
        <v>946</v>
      </c>
      <c r="J171" s="18"/>
      <c r="K171" s="36">
        <v>4</v>
      </c>
      <c r="L171" s="121">
        <v>0.60606060606060608</v>
      </c>
      <c r="M171" s="18">
        <v>71</v>
      </c>
      <c r="N171" s="36">
        <v>596</v>
      </c>
      <c r="O171" s="36"/>
      <c r="P171" s="36"/>
      <c r="Q171" s="36"/>
      <c r="R171"/>
    </row>
    <row r="172" spans="1:18" x14ac:dyDescent="0.2">
      <c r="A172" s="19">
        <v>1440</v>
      </c>
      <c r="B172" s="36" t="s">
        <v>203</v>
      </c>
      <c r="C172" s="36">
        <v>14807</v>
      </c>
      <c r="D172" s="36"/>
      <c r="E172" s="36">
        <v>4465</v>
      </c>
      <c r="F172" s="36">
        <v>8502</v>
      </c>
      <c r="G172" s="36">
        <v>1840</v>
      </c>
      <c r="H172" s="18"/>
      <c r="I172" s="88">
        <v>1326</v>
      </c>
      <c r="J172" s="88"/>
      <c r="K172" s="36">
        <v>39</v>
      </c>
      <c r="L172" s="121">
        <v>1.3265306122448981</v>
      </c>
      <c r="M172" s="122">
        <v>890</v>
      </c>
      <c r="N172" s="36">
        <v>504</v>
      </c>
      <c r="O172" s="36"/>
      <c r="P172" s="36"/>
      <c r="Q172" s="36"/>
    </row>
    <row r="173" spans="1:18" s="21" customFormat="1" x14ac:dyDescent="0.2">
      <c r="A173" s="19">
        <v>1441</v>
      </c>
      <c r="B173" s="36" t="s">
        <v>204</v>
      </c>
      <c r="C173" s="36">
        <v>19716</v>
      </c>
      <c r="D173" s="36"/>
      <c r="E173" s="36">
        <v>6402</v>
      </c>
      <c r="F173" s="36">
        <v>10909</v>
      </c>
      <c r="G173" s="36">
        <v>2405</v>
      </c>
      <c r="H173" s="18"/>
      <c r="I173" s="18">
        <v>1672</v>
      </c>
      <c r="J173" s="18"/>
      <c r="K173" s="36">
        <v>23</v>
      </c>
      <c r="L173" s="121">
        <v>0.56701920469393285</v>
      </c>
      <c r="M173" s="18">
        <v>1410</v>
      </c>
      <c r="N173" s="36">
        <v>486</v>
      </c>
      <c r="O173" s="36"/>
      <c r="P173" s="36"/>
      <c r="Q173" s="36"/>
      <c r="R173"/>
    </row>
    <row r="174" spans="1:18" s="21" customFormat="1" x14ac:dyDescent="0.2">
      <c r="A174" s="19">
        <v>1442</v>
      </c>
      <c r="B174" s="36" t="s">
        <v>205</v>
      </c>
      <c r="C174" s="36">
        <v>6287</v>
      </c>
      <c r="D174" s="36"/>
      <c r="E174" s="36">
        <v>1728</v>
      </c>
      <c r="F174" s="36">
        <v>3071</v>
      </c>
      <c r="G174" s="36">
        <v>1488</v>
      </c>
      <c r="H174" s="18"/>
      <c r="I174" s="18">
        <v>1272</v>
      </c>
      <c r="J174" s="18"/>
      <c r="K174" s="36">
        <v>5</v>
      </c>
      <c r="L174" s="121">
        <v>0.44361636057137782</v>
      </c>
      <c r="M174" s="18">
        <v>289</v>
      </c>
      <c r="N174" s="36">
        <v>558</v>
      </c>
      <c r="O174" s="36"/>
      <c r="P174" s="36"/>
      <c r="Q174" s="36"/>
      <c r="R174"/>
    </row>
    <row r="175" spans="1:18" x14ac:dyDescent="0.2">
      <c r="A175" s="19">
        <v>1443</v>
      </c>
      <c r="B175" s="36" t="s">
        <v>206</v>
      </c>
      <c r="C175" s="36">
        <v>5052</v>
      </c>
      <c r="D175" s="36"/>
      <c r="E175" s="36">
        <v>1557</v>
      </c>
      <c r="F175" s="36">
        <v>2543</v>
      </c>
      <c r="G175" s="36">
        <v>952</v>
      </c>
      <c r="H175" s="18"/>
      <c r="I175" s="88">
        <v>754</v>
      </c>
      <c r="J175" s="88"/>
      <c r="K175" s="36">
        <v>1</v>
      </c>
      <c r="L175" s="121">
        <v>0.11008366358432409</v>
      </c>
      <c r="M175" s="122">
        <v>311</v>
      </c>
      <c r="N175" s="36">
        <v>556</v>
      </c>
      <c r="O175" s="36"/>
      <c r="P175" s="36"/>
      <c r="Q175" s="36"/>
    </row>
    <row r="176" spans="1:18" x14ac:dyDescent="0.2">
      <c r="A176" s="19">
        <v>1444</v>
      </c>
      <c r="B176" s="36" t="s">
        <v>207</v>
      </c>
      <c r="C176" s="36">
        <v>3394</v>
      </c>
      <c r="D176" s="36"/>
      <c r="E176" s="36">
        <v>964</v>
      </c>
      <c r="F176" s="36">
        <v>1737</v>
      </c>
      <c r="G176" s="36">
        <v>693</v>
      </c>
      <c r="H176" s="18"/>
      <c r="I176" s="88">
        <v>593</v>
      </c>
      <c r="J176" s="88"/>
      <c r="K176" s="36">
        <v>13</v>
      </c>
      <c r="L176" s="121">
        <v>2.2827041264266899</v>
      </c>
      <c r="M176" s="122">
        <v>140</v>
      </c>
      <c r="N176" s="36">
        <v>596</v>
      </c>
      <c r="O176" s="36"/>
      <c r="P176" s="36"/>
      <c r="Q176" s="36"/>
    </row>
    <row r="177" spans="1:18" x14ac:dyDescent="0.2">
      <c r="A177" s="19">
        <v>1445</v>
      </c>
      <c r="B177" s="36" t="s">
        <v>208</v>
      </c>
      <c r="C177" s="36">
        <v>3522</v>
      </c>
      <c r="D177" s="36"/>
      <c r="E177" s="36">
        <v>949</v>
      </c>
      <c r="F177" s="36">
        <v>1585</v>
      </c>
      <c r="G177" s="36">
        <v>988</v>
      </c>
      <c r="H177" s="18"/>
      <c r="I177" s="88">
        <v>885</v>
      </c>
      <c r="J177" s="88"/>
      <c r="K177" s="36">
        <v>1</v>
      </c>
      <c r="L177" s="121">
        <v>0.17790428749332857</v>
      </c>
      <c r="M177" s="122">
        <v>108</v>
      </c>
      <c r="N177" s="36">
        <v>627</v>
      </c>
      <c r="O177" s="36"/>
      <c r="P177" s="36"/>
      <c r="Q177" s="36"/>
    </row>
    <row r="178" spans="1:18" x14ac:dyDescent="0.2">
      <c r="A178" s="19">
        <v>1446</v>
      </c>
      <c r="B178" s="36" t="s">
        <v>209</v>
      </c>
      <c r="C178" s="36">
        <v>4036</v>
      </c>
      <c r="D178" s="36"/>
      <c r="E178" s="36">
        <v>1152</v>
      </c>
      <c r="F178" s="36">
        <v>2272</v>
      </c>
      <c r="G178" s="36">
        <v>612</v>
      </c>
      <c r="H178" s="18"/>
      <c r="I178" s="88">
        <v>488</v>
      </c>
      <c r="J178" s="88"/>
      <c r="K178" s="36">
        <v>2</v>
      </c>
      <c r="L178" s="121">
        <v>0.28930999566035004</v>
      </c>
      <c r="M178" s="122">
        <v>148</v>
      </c>
      <c r="N178" s="36">
        <v>584</v>
      </c>
      <c r="O178" s="36"/>
      <c r="P178" s="36"/>
      <c r="Q178" s="36"/>
    </row>
    <row r="179" spans="1:18" x14ac:dyDescent="0.2">
      <c r="A179" s="19">
        <v>1447</v>
      </c>
      <c r="B179" s="36" t="s">
        <v>210</v>
      </c>
      <c r="C179" s="36">
        <v>3045</v>
      </c>
      <c r="D179" s="36"/>
      <c r="E179" s="36">
        <v>889</v>
      </c>
      <c r="F179" s="36">
        <v>1529</v>
      </c>
      <c r="G179" s="36">
        <v>627</v>
      </c>
      <c r="H179" s="18"/>
      <c r="I179" s="88">
        <v>517</v>
      </c>
      <c r="J179" s="88"/>
      <c r="K179" s="36">
        <v>1</v>
      </c>
      <c r="L179" s="121">
        <v>0.18832391713747648</v>
      </c>
      <c r="M179" s="122">
        <v>117</v>
      </c>
      <c r="N179" s="36">
        <v>573</v>
      </c>
      <c r="O179" s="36"/>
      <c r="P179" s="36"/>
      <c r="Q179" s="36"/>
    </row>
    <row r="180" spans="1:18" x14ac:dyDescent="0.2">
      <c r="A180" s="19">
        <v>1452</v>
      </c>
      <c r="B180" s="36" t="s">
        <v>211</v>
      </c>
      <c r="C180" s="36">
        <v>6811</v>
      </c>
      <c r="D180" s="36"/>
      <c r="E180" s="36">
        <v>1750</v>
      </c>
      <c r="F180" s="36">
        <v>3364</v>
      </c>
      <c r="G180" s="36">
        <v>1697</v>
      </c>
      <c r="H180" s="18"/>
      <c r="I180" s="88">
        <v>1212</v>
      </c>
      <c r="J180" s="88"/>
      <c r="K180" s="36">
        <v>20</v>
      </c>
      <c r="L180" s="121">
        <v>1.6988023443472353</v>
      </c>
      <c r="M180" s="122">
        <v>506</v>
      </c>
      <c r="N180" s="36">
        <v>579</v>
      </c>
      <c r="O180" s="36"/>
      <c r="P180" s="36"/>
      <c r="Q180" s="36"/>
    </row>
    <row r="181" spans="1:18" s="21" customFormat="1" x14ac:dyDescent="0.2">
      <c r="A181" s="19">
        <v>1460</v>
      </c>
      <c r="B181" s="36" t="s">
        <v>212</v>
      </c>
      <c r="C181" s="36">
        <v>5782</v>
      </c>
      <c r="D181" s="36"/>
      <c r="E181" s="36">
        <v>1527</v>
      </c>
      <c r="F181" s="36">
        <v>2780</v>
      </c>
      <c r="G181" s="36">
        <v>1475</v>
      </c>
      <c r="H181" s="18"/>
      <c r="I181" s="18">
        <v>1278</v>
      </c>
      <c r="J181" s="18"/>
      <c r="K181" s="36">
        <v>7</v>
      </c>
      <c r="L181" s="121">
        <v>0.70921985815602839</v>
      </c>
      <c r="M181" s="18">
        <v>148</v>
      </c>
      <c r="N181" s="36">
        <v>586</v>
      </c>
      <c r="O181" s="36"/>
      <c r="P181" s="36"/>
      <c r="Q181" s="36"/>
      <c r="R181"/>
    </row>
    <row r="182" spans="1:18" s="21" customFormat="1" x14ac:dyDescent="0.2">
      <c r="A182" s="19">
        <v>1461</v>
      </c>
      <c r="B182" s="36" t="s">
        <v>213</v>
      </c>
      <c r="C182" s="36">
        <v>5356</v>
      </c>
      <c r="D182" s="36"/>
      <c r="E182" s="36">
        <v>1400</v>
      </c>
      <c r="F182" s="36">
        <v>2523</v>
      </c>
      <c r="G182" s="36">
        <v>1433</v>
      </c>
      <c r="H182" s="18"/>
      <c r="I182" s="18">
        <v>1184</v>
      </c>
      <c r="J182" s="18"/>
      <c r="K182" s="36">
        <v>0</v>
      </c>
      <c r="L182" s="121">
        <v>0</v>
      </c>
      <c r="M182" s="18">
        <v>285</v>
      </c>
      <c r="N182" s="36">
        <v>578</v>
      </c>
      <c r="O182" s="36"/>
      <c r="P182" s="36"/>
      <c r="Q182" s="36"/>
      <c r="R182"/>
    </row>
    <row r="183" spans="1:18" x14ac:dyDescent="0.2">
      <c r="A183" s="19">
        <v>1462</v>
      </c>
      <c r="B183" s="36" t="s">
        <v>214</v>
      </c>
      <c r="C183" s="36">
        <v>7813</v>
      </c>
      <c r="D183" s="36"/>
      <c r="E183" s="36">
        <v>2364</v>
      </c>
      <c r="F183" s="36">
        <v>4281</v>
      </c>
      <c r="G183" s="36">
        <v>1168</v>
      </c>
      <c r="H183" s="18"/>
      <c r="I183" s="88">
        <v>847</v>
      </c>
      <c r="J183" s="88"/>
      <c r="K183" s="36">
        <v>10</v>
      </c>
      <c r="L183" s="121">
        <v>0.73222523248151128</v>
      </c>
      <c r="M183" s="122">
        <v>525</v>
      </c>
      <c r="N183" s="36">
        <v>572</v>
      </c>
      <c r="O183" s="36"/>
      <c r="P183" s="36"/>
      <c r="Q183" s="36"/>
    </row>
    <row r="184" spans="1:18" x14ac:dyDescent="0.2">
      <c r="A184" s="19">
        <v>1463</v>
      </c>
      <c r="B184" s="36" t="s">
        <v>215</v>
      </c>
      <c r="C184" s="36">
        <v>19558</v>
      </c>
      <c r="D184" s="36"/>
      <c r="E184" s="36">
        <v>5853</v>
      </c>
      <c r="F184" s="36">
        <v>9529</v>
      </c>
      <c r="G184" s="36">
        <v>4176</v>
      </c>
      <c r="H184" s="18"/>
      <c r="I184" s="88">
        <v>2849</v>
      </c>
      <c r="J184" s="88"/>
      <c r="K184" s="36">
        <v>9</v>
      </c>
      <c r="L184" s="121">
        <v>0.2638058389025677</v>
      </c>
      <c r="M184" s="122">
        <v>1455</v>
      </c>
      <c r="N184" s="36">
        <v>573</v>
      </c>
      <c r="O184" s="36"/>
      <c r="P184" s="36"/>
      <c r="Q184" s="36"/>
    </row>
    <row r="185" spans="1:18" x14ac:dyDescent="0.2">
      <c r="A185" s="19">
        <v>1465</v>
      </c>
      <c r="B185" s="36" t="s">
        <v>216</v>
      </c>
      <c r="C185" s="36">
        <v>6242</v>
      </c>
      <c r="D185" s="36"/>
      <c r="E185" s="36">
        <v>1845</v>
      </c>
      <c r="F185" s="36">
        <v>2909</v>
      </c>
      <c r="G185" s="36">
        <v>1488</v>
      </c>
      <c r="H185" s="18"/>
      <c r="I185" s="88">
        <v>1184</v>
      </c>
      <c r="J185" s="88"/>
      <c r="K185" s="36">
        <v>2</v>
      </c>
      <c r="L185" s="121">
        <v>0.18717828731867103</v>
      </c>
      <c r="M185" s="122">
        <v>312</v>
      </c>
      <c r="N185" s="36">
        <v>584</v>
      </c>
      <c r="O185" s="36"/>
      <c r="P185" s="36"/>
      <c r="Q185" s="36"/>
    </row>
    <row r="186" spans="1:18" x14ac:dyDescent="0.2">
      <c r="A186" s="19">
        <v>1466</v>
      </c>
      <c r="B186" s="36" t="s">
        <v>217</v>
      </c>
      <c r="C186" s="36">
        <v>5295</v>
      </c>
      <c r="D186" s="36"/>
      <c r="E186" s="36">
        <v>1401</v>
      </c>
      <c r="F186" s="36">
        <v>2501</v>
      </c>
      <c r="G186" s="36">
        <v>1393</v>
      </c>
      <c r="H186" s="18"/>
      <c r="I186" s="88">
        <v>1171</v>
      </c>
      <c r="J186" s="88"/>
      <c r="K186" s="36">
        <v>11</v>
      </c>
      <c r="L186" s="121">
        <v>1.1593591905564924</v>
      </c>
      <c r="M186" s="122">
        <v>269</v>
      </c>
      <c r="N186" s="36">
        <v>558</v>
      </c>
      <c r="O186" s="36"/>
      <c r="P186" s="36"/>
      <c r="Q186" s="36"/>
    </row>
    <row r="187" spans="1:18" x14ac:dyDescent="0.2">
      <c r="A187" s="19">
        <v>1470</v>
      </c>
      <c r="B187" s="36" t="s">
        <v>218</v>
      </c>
      <c r="C187" s="36">
        <v>9582</v>
      </c>
      <c r="D187" s="36"/>
      <c r="E187" s="36">
        <v>2669</v>
      </c>
      <c r="F187" s="36">
        <v>4328</v>
      </c>
      <c r="G187" s="36">
        <v>2585</v>
      </c>
      <c r="H187" s="18"/>
      <c r="I187" s="88">
        <v>2034</v>
      </c>
      <c r="J187" s="88"/>
      <c r="K187" s="36">
        <v>8</v>
      </c>
      <c r="L187" s="121">
        <v>0.50754980332445121</v>
      </c>
      <c r="M187" s="122">
        <v>542</v>
      </c>
      <c r="N187" s="36">
        <v>608</v>
      </c>
      <c r="O187" s="36"/>
      <c r="P187" s="36"/>
      <c r="Q187" s="36"/>
    </row>
    <row r="188" spans="1:18" x14ac:dyDescent="0.2">
      <c r="A188" s="19">
        <v>1471</v>
      </c>
      <c r="B188" s="36" t="s">
        <v>219</v>
      </c>
      <c r="C188" s="36">
        <v>7933</v>
      </c>
      <c r="D188" s="36"/>
      <c r="E188" s="36">
        <v>2229</v>
      </c>
      <c r="F188" s="36">
        <v>4328</v>
      </c>
      <c r="G188" s="36">
        <v>1376</v>
      </c>
      <c r="H188" s="18"/>
      <c r="I188" s="88">
        <v>1072</v>
      </c>
      <c r="J188" s="88"/>
      <c r="K188" s="36">
        <v>2</v>
      </c>
      <c r="L188" s="121">
        <v>0.1498800959232614</v>
      </c>
      <c r="M188" s="122">
        <v>341</v>
      </c>
      <c r="N188" s="36">
        <v>594</v>
      </c>
      <c r="O188" s="36"/>
      <c r="P188" s="36"/>
      <c r="Q188" s="36"/>
    </row>
    <row r="189" spans="1:18" x14ac:dyDescent="0.2">
      <c r="A189" s="19">
        <v>1472</v>
      </c>
      <c r="B189" s="36" t="s">
        <v>220</v>
      </c>
      <c r="C189" s="36">
        <v>6090</v>
      </c>
      <c r="D189" s="36"/>
      <c r="E189" s="36">
        <v>1717</v>
      </c>
      <c r="F189" s="36">
        <v>3462</v>
      </c>
      <c r="G189" s="36">
        <v>911</v>
      </c>
      <c r="H189" s="18"/>
      <c r="I189" s="88">
        <v>687</v>
      </c>
      <c r="J189" s="88"/>
      <c r="K189" s="36">
        <v>4</v>
      </c>
      <c r="L189" s="121">
        <v>0.36120642947444465</v>
      </c>
      <c r="M189" s="122">
        <v>314</v>
      </c>
      <c r="N189" s="36">
        <v>550</v>
      </c>
      <c r="O189" s="36"/>
      <c r="P189" s="36"/>
      <c r="Q189" s="36"/>
    </row>
    <row r="190" spans="1:18" x14ac:dyDescent="0.2">
      <c r="A190" s="19">
        <v>1473</v>
      </c>
      <c r="B190" s="36" t="s">
        <v>221</v>
      </c>
      <c r="C190" s="36">
        <v>5265</v>
      </c>
      <c r="D190" s="36"/>
      <c r="E190" s="36">
        <v>1507</v>
      </c>
      <c r="F190" s="36">
        <v>2692</v>
      </c>
      <c r="G190" s="36">
        <v>1066</v>
      </c>
      <c r="H190" s="18"/>
      <c r="I190" s="88">
        <v>809</v>
      </c>
      <c r="J190" s="88"/>
      <c r="K190" s="36">
        <v>5</v>
      </c>
      <c r="L190" s="121">
        <v>0.53202809108320925</v>
      </c>
      <c r="M190" s="122">
        <v>250</v>
      </c>
      <c r="N190" s="36">
        <v>560</v>
      </c>
      <c r="O190" s="36"/>
      <c r="P190" s="36"/>
      <c r="Q190" s="36"/>
    </row>
    <row r="191" spans="1:18" x14ac:dyDescent="0.2">
      <c r="A191" s="19">
        <v>1480</v>
      </c>
      <c r="B191" s="36" t="s">
        <v>222</v>
      </c>
      <c r="C191" s="36">
        <v>188078</v>
      </c>
      <c r="D191" s="36"/>
      <c r="E191" s="36">
        <v>49868</v>
      </c>
      <c r="F191" s="36">
        <v>97272</v>
      </c>
      <c r="G191" s="36">
        <v>40938</v>
      </c>
      <c r="H191" s="18"/>
      <c r="I191" s="88">
        <v>12713</v>
      </c>
      <c r="J191" s="88"/>
      <c r="K191" s="36">
        <v>1458</v>
      </c>
      <c r="L191" s="121">
        <v>2.6247994944830602</v>
      </c>
      <c r="M191" s="122">
        <v>24215</v>
      </c>
      <c r="N191" s="36">
        <v>339</v>
      </c>
      <c r="O191" s="36"/>
      <c r="P191" s="36"/>
      <c r="Q191" s="36"/>
    </row>
    <row r="192" spans="1:18" x14ac:dyDescent="0.2">
      <c r="A192" s="19">
        <v>1481</v>
      </c>
      <c r="B192" s="36" t="s">
        <v>223</v>
      </c>
      <c r="C192" s="36">
        <v>28705</v>
      </c>
      <c r="D192" s="36"/>
      <c r="E192" s="36">
        <v>8691</v>
      </c>
      <c r="F192" s="36">
        <v>15050</v>
      </c>
      <c r="G192" s="36">
        <v>4964</v>
      </c>
      <c r="H192" s="18"/>
      <c r="I192" s="88">
        <v>1913</v>
      </c>
      <c r="J192" s="88"/>
      <c r="K192" s="36">
        <v>55</v>
      </c>
      <c r="L192" s="121">
        <v>0.85692473084773213</v>
      </c>
      <c r="M192" s="122">
        <v>3438</v>
      </c>
      <c r="N192" s="36">
        <v>447</v>
      </c>
      <c r="O192" s="36"/>
      <c r="P192" s="36"/>
      <c r="Q192" s="36"/>
    </row>
    <row r="193" spans="1:18" x14ac:dyDescent="0.2">
      <c r="A193" s="19">
        <v>1482</v>
      </c>
      <c r="B193" s="36" t="s">
        <v>224</v>
      </c>
      <c r="C193" s="36">
        <v>23158</v>
      </c>
      <c r="D193" s="36"/>
      <c r="E193" s="36">
        <v>7305</v>
      </c>
      <c r="F193" s="36">
        <v>12278</v>
      </c>
      <c r="G193" s="36">
        <v>3575</v>
      </c>
      <c r="H193" s="18"/>
      <c r="I193" s="88">
        <v>2133</v>
      </c>
      <c r="J193" s="88"/>
      <c r="K193" s="36">
        <v>38</v>
      </c>
      <c r="L193" s="121">
        <v>0.87954818998240902</v>
      </c>
      <c r="M193" s="122">
        <v>1608</v>
      </c>
      <c r="N193" s="36">
        <v>536</v>
      </c>
      <c r="O193" s="36"/>
      <c r="P193" s="36"/>
      <c r="Q193" s="36"/>
    </row>
    <row r="194" spans="1:18" x14ac:dyDescent="0.2">
      <c r="A194" s="19">
        <v>1484</v>
      </c>
      <c r="B194" s="36" t="s">
        <v>225</v>
      </c>
      <c r="C194" s="36">
        <v>7774</v>
      </c>
      <c r="D194" s="36"/>
      <c r="E194" s="36">
        <v>2124</v>
      </c>
      <c r="F194" s="36">
        <v>4431</v>
      </c>
      <c r="G194" s="36">
        <v>1219</v>
      </c>
      <c r="H194" s="18"/>
      <c r="I194" s="88">
        <v>715</v>
      </c>
      <c r="J194" s="88"/>
      <c r="K194" s="36">
        <v>12</v>
      </c>
      <c r="L194" s="121">
        <v>0.82485565026120433</v>
      </c>
      <c r="M194" s="122">
        <v>445</v>
      </c>
      <c r="N194" s="36">
        <v>534</v>
      </c>
      <c r="O194" s="36"/>
      <c r="P194" s="36"/>
      <c r="Q194" s="36"/>
    </row>
    <row r="195" spans="1:18" x14ac:dyDescent="0.2">
      <c r="A195" s="19">
        <v>1485</v>
      </c>
      <c r="B195" s="36" t="s">
        <v>226</v>
      </c>
      <c r="C195" s="36">
        <v>27901</v>
      </c>
      <c r="D195" s="36"/>
      <c r="E195" s="36">
        <v>8541</v>
      </c>
      <c r="F195" s="36">
        <v>15042</v>
      </c>
      <c r="G195" s="36">
        <v>4318</v>
      </c>
      <c r="H195" s="18"/>
      <c r="I195" s="88">
        <v>2544</v>
      </c>
      <c r="J195" s="88"/>
      <c r="K195" s="36">
        <v>77</v>
      </c>
      <c r="L195" s="121">
        <v>1.397788952021348</v>
      </c>
      <c r="M195" s="122">
        <v>1791</v>
      </c>
      <c r="N195" s="36">
        <v>506</v>
      </c>
      <c r="O195" s="36"/>
      <c r="P195" s="36"/>
      <c r="Q195" s="36"/>
    </row>
    <row r="196" spans="1:18" x14ac:dyDescent="0.2">
      <c r="A196" s="19">
        <v>1486</v>
      </c>
      <c r="B196" s="36" t="s">
        <v>227</v>
      </c>
      <c r="C196" s="36">
        <v>7182</v>
      </c>
      <c r="D196" s="36"/>
      <c r="E196" s="36">
        <v>2309</v>
      </c>
      <c r="F196" s="36">
        <v>3650</v>
      </c>
      <c r="G196" s="36">
        <v>1223</v>
      </c>
      <c r="H196" s="18"/>
      <c r="I196" s="88">
        <v>749</v>
      </c>
      <c r="J196" s="88"/>
      <c r="K196" s="36">
        <v>9</v>
      </c>
      <c r="L196" s="121">
        <v>0.68991950939057112</v>
      </c>
      <c r="M196" s="122">
        <v>495</v>
      </c>
      <c r="N196" s="36">
        <v>551</v>
      </c>
      <c r="O196" s="36"/>
      <c r="P196" s="36"/>
      <c r="Q196" s="36"/>
    </row>
    <row r="197" spans="1:18" x14ac:dyDescent="0.2">
      <c r="A197" s="19">
        <v>1487</v>
      </c>
      <c r="B197" s="36" t="s">
        <v>228</v>
      </c>
      <c r="C197" s="36">
        <v>20843</v>
      </c>
      <c r="D197" s="36"/>
      <c r="E197" s="36">
        <v>6024</v>
      </c>
      <c r="F197" s="36">
        <v>11076</v>
      </c>
      <c r="G197" s="36">
        <v>3743</v>
      </c>
      <c r="H197" s="18"/>
      <c r="I197" s="88">
        <v>2199</v>
      </c>
      <c r="J197" s="88"/>
      <c r="K197" s="36">
        <v>19</v>
      </c>
      <c r="L197" s="121">
        <v>0.48877112648882259</v>
      </c>
      <c r="M197" s="122">
        <v>1437</v>
      </c>
      <c r="N197" s="36">
        <v>536</v>
      </c>
      <c r="O197" s="36"/>
      <c r="P197" s="36"/>
      <c r="Q197" s="36"/>
    </row>
    <row r="198" spans="1:18" x14ac:dyDescent="0.2">
      <c r="A198" s="19">
        <v>1488</v>
      </c>
      <c r="B198" s="36" t="s">
        <v>229</v>
      </c>
      <c r="C198" s="36">
        <v>27570</v>
      </c>
      <c r="D198" s="36"/>
      <c r="E198" s="36">
        <v>7708</v>
      </c>
      <c r="F198" s="36">
        <v>16239</v>
      </c>
      <c r="G198" s="36">
        <v>3623</v>
      </c>
      <c r="H198" s="18"/>
      <c r="I198" s="88">
        <v>1919</v>
      </c>
      <c r="J198" s="88"/>
      <c r="K198" s="36">
        <v>105</v>
      </c>
      <c r="L198" s="121">
        <v>1.8201359034807931</v>
      </c>
      <c r="M198" s="122">
        <v>2334</v>
      </c>
      <c r="N198" s="36">
        <v>478</v>
      </c>
      <c r="O198" s="36"/>
      <c r="P198" s="36"/>
      <c r="Q198" s="36"/>
    </row>
    <row r="199" spans="1:18" x14ac:dyDescent="0.2">
      <c r="A199" s="19">
        <v>1489</v>
      </c>
      <c r="B199" s="36" t="s">
        <v>230</v>
      </c>
      <c r="C199" s="36">
        <v>19777</v>
      </c>
      <c r="D199" s="36"/>
      <c r="E199" s="36">
        <v>5801</v>
      </c>
      <c r="F199" s="36">
        <v>10265</v>
      </c>
      <c r="G199" s="36">
        <v>3711</v>
      </c>
      <c r="H199" s="18"/>
      <c r="I199" s="88">
        <v>2371</v>
      </c>
      <c r="J199" s="88"/>
      <c r="K199" s="36">
        <v>64</v>
      </c>
      <c r="L199" s="121">
        <v>1.5999200039997998</v>
      </c>
      <c r="M199" s="122">
        <v>1583</v>
      </c>
      <c r="N199" s="36">
        <v>494</v>
      </c>
      <c r="O199" s="36"/>
      <c r="P199" s="36"/>
      <c r="Q199" s="36"/>
    </row>
    <row r="200" spans="1:18" s="21" customFormat="1" x14ac:dyDescent="0.2">
      <c r="A200" s="19">
        <v>1490</v>
      </c>
      <c r="B200" s="36" t="s">
        <v>231</v>
      </c>
      <c r="C200" s="36">
        <v>52644</v>
      </c>
      <c r="D200" s="36"/>
      <c r="E200" s="36">
        <v>15655</v>
      </c>
      <c r="F200" s="36">
        <v>27737</v>
      </c>
      <c r="G200" s="36">
        <v>9252</v>
      </c>
      <c r="H200" s="18"/>
      <c r="I200" s="18">
        <v>4364</v>
      </c>
      <c r="J200" s="18"/>
      <c r="K200" s="36">
        <v>124</v>
      </c>
      <c r="L200" s="121">
        <v>1.1308606396658489</v>
      </c>
      <c r="M200" s="18">
        <v>5334</v>
      </c>
      <c r="N200" s="36">
        <v>480</v>
      </c>
      <c r="O200" s="36"/>
      <c r="P200" s="36"/>
      <c r="Q200" s="36"/>
      <c r="R200"/>
    </row>
    <row r="201" spans="1:18" x14ac:dyDescent="0.2">
      <c r="A201" s="19">
        <v>1491</v>
      </c>
      <c r="B201" s="36" t="s">
        <v>232</v>
      </c>
      <c r="C201" s="36">
        <v>13890</v>
      </c>
      <c r="D201" s="36"/>
      <c r="E201" s="36">
        <v>4007</v>
      </c>
      <c r="F201" s="36">
        <v>6811</v>
      </c>
      <c r="G201" s="36">
        <v>3072</v>
      </c>
      <c r="H201" s="18"/>
      <c r="I201" s="88">
        <v>2176</v>
      </c>
      <c r="J201" s="88"/>
      <c r="K201" s="36">
        <v>29</v>
      </c>
      <c r="L201" s="121">
        <v>1.2186922171793579</v>
      </c>
      <c r="M201" s="122">
        <v>643</v>
      </c>
      <c r="N201" s="36">
        <v>584</v>
      </c>
      <c r="O201" s="36"/>
      <c r="P201" s="36"/>
      <c r="Q201" s="36"/>
    </row>
    <row r="202" spans="1:18" x14ac:dyDescent="0.2">
      <c r="A202" s="19">
        <v>1492</v>
      </c>
      <c r="B202" s="36" t="s">
        <v>233</v>
      </c>
      <c r="C202" s="36">
        <v>6698</v>
      </c>
      <c r="D202" s="36"/>
      <c r="E202" s="36">
        <v>1878</v>
      </c>
      <c r="F202" s="36">
        <v>3438</v>
      </c>
      <c r="G202" s="36">
        <v>1382</v>
      </c>
      <c r="H202" s="18"/>
      <c r="I202" s="88">
        <v>1058</v>
      </c>
      <c r="J202" s="88"/>
      <c r="K202" s="36">
        <v>18</v>
      </c>
      <c r="L202" s="121">
        <v>1.4114326040931546</v>
      </c>
      <c r="M202" s="122">
        <v>208</v>
      </c>
      <c r="N202" s="36">
        <v>525</v>
      </c>
      <c r="O202" s="36"/>
      <c r="P202" s="36"/>
      <c r="Q202" s="36"/>
    </row>
    <row r="203" spans="1:18" x14ac:dyDescent="0.2">
      <c r="A203" s="19">
        <v>1493</v>
      </c>
      <c r="B203" s="36" t="s">
        <v>234</v>
      </c>
      <c r="C203" s="36">
        <v>13440</v>
      </c>
      <c r="D203" s="36"/>
      <c r="E203" s="36">
        <v>4092</v>
      </c>
      <c r="F203" s="36">
        <v>7496</v>
      </c>
      <c r="G203" s="36">
        <v>1852</v>
      </c>
      <c r="H203" s="18"/>
      <c r="I203" s="88">
        <v>1220</v>
      </c>
      <c r="J203" s="88"/>
      <c r="K203" s="36">
        <v>20</v>
      </c>
      <c r="L203" s="121">
        <v>0.82579792724720258</v>
      </c>
      <c r="M203" s="122">
        <v>673</v>
      </c>
      <c r="N203" s="36">
        <v>555</v>
      </c>
      <c r="O203" s="36"/>
      <c r="P203" s="36"/>
      <c r="Q203" s="36"/>
    </row>
    <row r="204" spans="1:18" x14ac:dyDescent="0.2">
      <c r="A204" s="19">
        <v>1494</v>
      </c>
      <c r="B204" s="36" t="s">
        <v>235</v>
      </c>
      <c r="C204" s="36">
        <v>21866</v>
      </c>
      <c r="D204" s="36"/>
      <c r="E204" s="36">
        <v>6136</v>
      </c>
      <c r="F204" s="36">
        <v>11555</v>
      </c>
      <c r="G204" s="36">
        <v>4175</v>
      </c>
      <c r="H204" s="18"/>
      <c r="I204" s="88">
        <v>2492</v>
      </c>
      <c r="J204" s="88"/>
      <c r="K204" s="36">
        <v>59</v>
      </c>
      <c r="L204" s="121">
        <v>1.5042578144918668</v>
      </c>
      <c r="M204" s="122">
        <v>1507</v>
      </c>
      <c r="N204" s="36">
        <v>557</v>
      </c>
      <c r="O204" s="36"/>
      <c r="P204" s="36"/>
      <c r="Q204" s="36"/>
    </row>
    <row r="205" spans="1:18" x14ac:dyDescent="0.2">
      <c r="A205" s="19">
        <v>1495</v>
      </c>
      <c r="B205" s="36" t="s">
        <v>236</v>
      </c>
      <c r="C205" s="36">
        <v>10022</v>
      </c>
      <c r="D205" s="36"/>
      <c r="E205" s="36">
        <v>3044</v>
      </c>
      <c r="F205" s="36">
        <v>5262</v>
      </c>
      <c r="G205" s="36">
        <v>1716</v>
      </c>
      <c r="H205" s="18"/>
      <c r="I205" s="88">
        <v>1173</v>
      </c>
      <c r="J205" s="88"/>
      <c r="K205" s="36">
        <v>10</v>
      </c>
      <c r="L205" s="121">
        <v>0.52703699799725945</v>
      </c>
      <c r="M205" s="122">
        <v>580</v>
      </c>
      <c r="N205" s="36">
        <v>528</v>
      </c>
      <c r="O205" s="36"/>
      <c r="P205" s="36"/>
      <c r="Q205" s="36"/>
    </row>
    <row r="206" spans="1:18" x14ac:dyDescent="0.2">
      <c r="A206" s="19">
        <v>1496</v>
      </c>
      <c r="B206" s="36" t="s">
        <v>237</v>
      </c>
      <c r="C206" s="36">
        <v>28930</v>
      </c>
      <c r="D206" s="36"/>
      <c r="E206" s="36">
        <v>8197</v>
      </c>
      <c r="F206" s="36">
        <v>15498</v>
      </c>
      <c r="G206" s="36">
        <v>5235</v>
      </c>
      <c r="H206" s="18"/>
      <c r="I206" s="88">
        <v>2360</v>
      </c>
      <c r="J206" s="88"/>
      <c r="K206" s="36">
        <v>63</v>
      </c>
      <c r="L206" s="121">
        <v>1.1662563172217184</v>
      </c>
      <c r="M206" s="122">
        <v>3102</v>
      </c>
      <c r="N206" s="36">
        <v>536</v>
      </c>
      <c r="O206" s="36"/>
      <c r="P206" s="36"/>
      <c r="Q206" s="36"/>
    </row>
    <row r="207" spans="1:18" x14ac:dyDescent="0.2">
      <c r="A207" s="19">
        <v>1497</v>
      </c>
      <c r="B207" s="36" t="s">
        <v>238</v>
      </c>
      <c r="C207" s="36">
        <v>5126</v>
      </c>
      <c r="D207" s="36"/>
      <c r="E207" s="36">
        <v>1599</v>
      </c>
      <c r="F207" s="36">
        <v>2639</v>
      </c>
      <c r="G207" s="36">
        <v>888</v>
      </c>
      <c r="H207" s="18"/>
      <c r="I207" s="88">
        <v>722</v>
      </c>
      <c r="J207" s="88"/>
      <c r="K207" s="36">
        <v>8</v>
      </c>
      <c r="L207" s="121">
        <v>0.88270991945271982</v>
      </c>
      <c r="M207" s="122">
        <v>230</v>
      </c>
      <c r="N207" s="36">
        <v>566</v>
      </c>
      <c r="O207" s="36"/>
      <c r="P207" s="36"/>
      <c r="Q207" s="36"/>
    </row>
    <row r="208" spans="1:18" s="21" customFormat="1" x14ac:dyDescent="0.2">
      <c r="A208" s="19">
        <v>1498</v>
      </c>
      <c r="B208" s="36" t="s">
        <v>239</v>
      </c>
      <c r="C208" s="36">
        <v>7303</v>
      </c>
      <c r="D208" s="36"/>
      <c r="E208" s="36">
        <v>2073</v>
      </c>
      <c r="F208" s="36">
        <v>3991</v>
      </c>
      <c r="G208" s="36">
        <v>1239</v>
      </c>
      <c r="H208" s="18"/>
      <c r="I208" s="18">
        <v>1043</v>
      </c>
      <c r="J208" s="18"/>
      <c r="K208" s="36">
        <v>13</v>
      </c>
      <c r="L208" s="121">
        <v>1.0167370561551698</v>
      </c>
      <c r="M208" s="18">
        <v>192</v>
      </c>
      <c r="N208" s="36">
        <v>571</v>
      </c>
      <c r="O208" s="36"/>
      <c r="P208" s="36"/>
      <c r="Q208" s="36"/>
      <c r="R208"/>
    </row>
    <row r="209" spans="1:18" x14ac:dyDescent="0.2">
      <c r="A209" s="19">
        <v>1499</v>
      </c>
      <c r="B209" s="36" t="s">
        <v>240</v>
      </c>
      <c r="C209" s="36">
        <v>17629</v>
      </c>
      <c r="D209" s="36"/>
      <c r="E209" s="36">
        <v>5086</v>
      </c>
      <c r="F209" s="36">
        <v>9095</v>
      </c>
      <c r="G209" s="36">
        <v>3448</v>
      </c>
      <c r="H209" s="18"/>
      <c r="I209" s="88">
        <v>2684</v>
      </c>
      <c r="J209" s="88"/>
      <c r="K209" s="36">
        <v>69</v>
      </c>
      <c r="L209" s="121">
        <v>2.1051346981114807</v>
      </c>
      <c r="M209" s="122">
        <v>791</v>
      </c>
      <c r="N209" s="36">
        <v>538</v>
      </c>
      <c r="O209" s="36"/>
      <c r="P209" s="36"/>
      <c r="Q209" s="36"/>
    </row>
    <row r="210" spans="1:18" x14ac:dyDescent="0.2">
      <c r="A210" s="19" t="s">
        <v>20</v>
      </c>
      <c r="B210" s="36" t="s">
        <v>16</v>
      </c>
      <c r="C210" s="36">
        <v>8</v>
      </c>
      <c r="D210" s="36"/>
      <c r="E210" s="36">
        <v>0</v>
      </c>
      <c r="F210" s="36">
        <v>4</v>
      </c>
      <c r="G210" s="36">
        <v>4</v>
      </c>
      <c r="H210" s="18"/>
      <c r="I210" s="88">
        <v>0</v>
      </c>
      <c r="J210" s="88"/>
      <c r="K210" s="36">
        <v>0</v>
      </c>
      <c r="L210" s="121" t="s">
        <v>401</v>
      </c>
      <c r="M210" s="122">
        <v>2</v>
      </c>
      <c r="N210" s="36">
        <v>0</v>
      </c>
      <c r="O210" s="36"/>
      <c r="P210" s="36"/>
      <c r="Q210" s="36"/>
    </row>
    <row r="211" spans="1:18" s="21" customFormat="1" x14ac:dyDescent="0.2">
      <c r="A211" s="118" t="s">
        <v>374</v>
      </c>
      <c r="B211" s="42"/>
      <c r="C211" s="42">
        <v>772147</v>
      </c>
      <c r="D211" s="42"/>
      <c r="E211" s="42">
        <v>222842</v>
      </c>
      <c r="F211" s="42">
        <v>404679</v>
      </c>
      <c r="G211" s="42">
        <v>144626</v>
      </c>
      <c r="H211" s="20"/>
      <c r="I211" s="120">
        <v>80018</v>
      </c>
      <c r="J211" s="120"/>
      <c r="K211" s="42">
        <v>2601</v>
      </c>
      <c r="L211" s="123">
        <v>1.5589889408285478</v>
      </c>
      <c r="M211" s="29">
        <v>65538</v>
      </c>
      <c r="N211" s="42">
        <v>462.80993221604797</v>
      </c>
      <c r="O211" s="42"/>
      <c r="P211" s="42"/>
      <c r="Q211" s="42"/>
    </row>
    <row r="212" spans="1:18" x14ac:dyDescent="0.2">
      <c r="A212" s="19">
        <v>1715</v>
      </c>
      <c r="B212" s="36" t="s">
        <v>241</v>
      </c>
      <c r="C212" s="36">
        <v>6827</v>
      </c>
      <c r="D212" s="36"/>
      <c r="E212" s="36">
        <v>1999</v>
      </c>
      <c r="F212" s="36">
        <v>3549</v>
      </c>
      <c r="G212" s="36">
        <v>1279</v>
      </c>
      <c r="H212" s="18"/>
      <c r="I212" s="88">
        <v>1013</v>
      </c>
      <c r="J212" s="88"/>
      <c r="K212" s="36">
        <v>19</v>
      </c>
      <c r="L212" s="121">
        <v>1.6100330480467757</v>
      </c>
      <c r="M212" s="122">
        <v>212</v>
      </c>
      <c r="N212" s="36">
        <v>579</v>
      </c>
      <c r="O212" s="36"/>
      <c r="P212" s="36"/>
      <c r="Q212" s="36"/>
    </row>
    <row r="213" spans="1:18" x14ac:dyDescent="0.2">
      <c r="A213" s="19">
        <v>1730</v>
      </c>
      <c r="B213" s="36" t="s">
        <v>242</v>
      </c>
      <c r="C213" s="36">
        <v>5362</v>
      </c>
      <c r="D213" s="36"/>
      <c r="E213" s="36">
        <v>1598</v>
      </c>
      <c r="F213" s="36">
        <v>2367</v>
      </c>
      <c r="G213" s="36">
        <v>1397</v>
      </c>
      <c r="H213" s="18"/>
      <c r="I213" s="88">
        <v>1264</v>
      </c>
      <c r="J213" s="88"/>
      <c r="K213" s="36">
        <v>3</v>
      </c>
      <c r="L213" s="121">
        <v>0.35265075819913017</v>
      </c>
      <c r="M213" s="122">
        <v>145</v>
      </c>
      <c r="N213" s="36">
        <v>630</v>
      </c>
      <c r="O213" s="36"/>
      <c r="P213" s="36"/>
      <c r="Q213" s="36"/>
    </row>
    <row r="214" spans="1:18" x14ac:dyDescent="0.2">
      <c r="A214" s="19">
        <v>1737</v>
      </c>
      <c r="B214" s="36" t="s">
        <v>243</v>
      </c>
      <c r="C214" s="36">
        <v>7980</v>
      </c>
      <c r="D214" s="36"/>
      <c r="E214" s="36">
        <v>2141</v>
      </c>
      <c r="F214" s="36">
        <v>3310</v>
      </c>
      <c r="G214" s="36">
        <v>2529</v>
      </c>
      <c r="H214" s="18"/>
      <c r="I214" s="88">
        <v>2131</v>
      </c>
      <c r="J214" s="88"/>
      <c r="K214" s="36">
        <v>3</v>
      </c>
      <c r="L214" s="121">
        <v>0.2476882430647292</v>
      </c>
      <c r="M214" s="122">
        <v>272</v>
      </c>
      <c r="N214" s="36">
        <v>659</v>
      </c>
      <c r="O214" s="36"/>
      <c r="P214" s="36"/>
      <c r="Q214" s="36"/>
    </row>
    <row r="215" spans="1:18" x14ac:dyDescent="0.2">
      <c r="A215" s="19">
        <v>1760</v>
      </c>
      <c r="B215" s="36" t="s">
        <v>244</v>
      </c>
      <c r="C215" s="36">
        <v>2524</v>
      </c>
      <c r="D215" s="36"/>
      <c r="E215" s="36">
        <v>723</v>
      </c>
      <c r="F215" s="36">
        <v>1483</v>
      </c>
      <c r="G215" s="36">
        <v>318</v>
      </c>
      <c r="H215" s="18"/>
      <c r="I215" s="88">
        <v>246</v>
      </c>
      <c r="J215" s="88"/>
      <c r="K215" s="36">
        <v>3</v>
      </c>
      <c r="L215" s="121">
        <v>0.74460163812360391</v>
      </c>
      <c r="M215" s="122">
        <v>64</v>
      </c>
      <c r="N215" s="36">
        <v>626</v>
      </c>
      <c r="O215" s="36"/>
      <c r="P215" s="36"/>
      <c r="Q215" s="36"/>
    </row>
    <row r="216" spans="1:18" x14ac:dyDescent="0.2">
      <c r="A216" s="19">
        <v>1761</v>
      </c>
      <c r="B216" s="36" t="s">
        <v>245</v>
      </c>
      <c r="C216" s="36">
        <v>8299</v>
      </c>
      <c r="D216" s="36"/>
      <c r="E216" s="36">
        <v>2591</v>
      </c>
      <c r="F216" s="36">
        <v>4715</v>
      </c>
      <c r="G216" s="36">
        <v>993</v>
      </c>
      <c r="H216" s="18"/>
      <c r="I216" s="88">
        <v>540</v>
      </c>
      <c r="J216" s="88"/>
      <c r="K216" s="36">
        <v>9</v>
      </c>
      <c r="L216" s="121">
        <v>0.57592628143597613</v>
      </c>
      <c r="M216" s="122">
        <v>481</v>
      </c>
      <c r="N216" s="36">
        <v>531</v>
      </c>
      <c r="O216" s="36"/>
      <c r="P216" s="36"/>
      <c r="Q216" s="36"/>
    </row>
    <row r="217" spans="1:18" x14ac:dyDescent="0.2">
      <c r="A217" s="19">
        <v>1762</v>
      </c>
      <c r="B217" s="36" t="s">
        <v>246</v>
      </c>
      <c r="C217" s="36">
        <v>2194</v>
      </c>
      <c r="D217" s="36"/>
      <c r="E217" s="36">
        <v>679</v>
      </c>
      <c r="F217" s="36">
        <v>1228</v>
      </c>
      <c r="G217" s="36">
        <v>287</v>
      </c>
      <c r="H217" s="18"/>
      <c r="I217" s="88">
        <v>222</v>
      </c>
      <c r="J217" s="88"/>
      <c r="K217" s="36">
        <v>0</v>
      </c>
      <c r="L217" s="121">
        <v>0</v>
      </c>
      <c r="M217" s="122">
        <v>39</v>
      </c>
      <c r="N217" s="36">
        <v>595</v>
      </c>
      <c r="O217" s="36"/>
      <c r="P217" s="36"/>
      <c r="Q217" s="36"/>
    </row>
    <row r="218" spans="1:18" x14ac:dyDescent="0.2">
      <c r="A218" s="19">
        <v>1763</v>
      </c>
      <c r="B218" s="36" t="s">
        <v>247</v>
      </c>
      <c r="C218" s="36">
        <v>6350</v>
      </c>
      <c r="D218" s="36"/>
      <c r="E218" s="36">
        <v>1976</v>
      </c>
      <c r="F218" s="36">
        <v>3577</v>
      </c>
      <c r="G218" s="36">
        <v>797</v>
      </c>
      <c r="H218" s="18"/>
      <c r="I218" s="88">
        <v>612</v>
      </c>
      <c r="J218" s="88"/>
      <c r="K218" s="36">
        <v>0</v>
      </c>
      <c r="L218" s="121">
        <v>0</v>
      </c>
      <c r="M218" s="122">
        <v>192</v>
      </c>
      <c r="N218" s="36">
        <v>555</v>
      </c>
      <c r="O218" s="36"/>
      <c r="P218" s="36"/>
      <c r="Q218" s="36"/>
    </row>
    <row r="219" spans="1:18" x14ac:dyDescent="0.2">
      <c r="A219" s="19">
        <v>1764</v>
      </c>
      <c r="B219" s="36" t="s">
        <v>248</v>
      </c>
      <c r="C219" s="36">
        <v>5227</v>
      </c>
      <c r="D219" s="36"/>
      <c r="E219" s="36">
        <v>1600</v>
      </c>
      <c r="F219" s="36">
        <v>2804</v>
      </c>
      <c r="G219" s="36">
        <v>823</v>
      </c>
      <c r="H219" s="18"/>
      <c r="I219" s="88">
        <v>687</v>
      </c>
      <c r="J219" s="88"/>
      <c r="K219" s="36">
        <v>10</v>
      </c>
      <c r="L219" s="121">
        <v>1.1064394777605664</v>
      </c>
      <c r="M219" s="122">
        <v>159</v>
      </c>
      <c r="N219" s="36">
        <v>578</v>
      </c>
      <c r="O219" s="36"/>
      <c r="P219" s="36"/>
      <c r="Q219" s="36"/>
    </row>
    <row r="220" spans="1:18" x14ac:dyDescent="0.2">
      <c r="A220" s="19">
        <v>1765</v>
      </c>
      <c r="B220" s="36" t="s">
        <v>249</v>
      </c>
      <c r="C220" s="36">
        <v>6307</v>
      </c>
      <c r="D220" s="36"/>
      <c r="E220" s="36">
        <v>1618</v>
      </c>
      <c r="F220" s="36">
        <v>2296</v>
      </c>
      <c r="G220" s="36">
        <v>2393</v>
      </c>
      <c r="H220" s="18"/>
      <c r="I220" s="88">
        <v>2119</v>
      </c>
      <c r="J220" s="88"/>
      <c r="K220" s="36">
        <v>5</v>
      </c>
      <c r="L220" s="121">
        <v>0.50438817714112782</v>
      </c>
      <c r="M220" s="122">
        <v>250</v>
      </c>
      <c r="N220" s="36">
        <v>636</v>
      </c>
      <c r="O220" s="36"/>
      <c r="P220" s="36"/>
      <c r="Q220" s="36"/>
    </row>
    <row r="221" spans="1:18" x14ac:dyDescent="0.2">
      <c r="A221" s="19">
        <v>1766</v>
      </c>
      <c r="B221" s="36" t="s">
        <v>250</v>
      </c>
      <c r="C221" s="36">
        <v>8530</v>
      </c>
      <c r="D221" s="36"/>
      <c r="E221" s="36">
        <v>2310</v>
      </c>
      <c r="F221" s="36">
        <v>3330</v>
      </c>
      <c r="G221" s="36">
        <v>2890</v>
      </c>
      <c r="H221" s="18"/>
      <c r="I221" s="88">
        <v>2481</v>
      </c>
      <c r="J221" s="88"/>
      <c r="K221" s="36">
        <v>5</v>
      </c>
      <c r="L221" s="121">
        <v>0.37678975131876413</v>
      </c>
      <c r="M221" s="122">
        <v>341</v>
      </c>
      <c r="N221" s="36">
        <v>643</v>
      </c>
      <c r="O221" s="36"/>
      <c r="P221" s="36"/>
      <c r="Q221" s="36"/>
    </row>
    <row r="222" spans="1:18" x14ac:dyDescent="0.2">
      <c r="A222" s="19">
        <v>1780</v>
      </c>
      <c r="B222" s="36" t="s">
        <v>251</v>
      </c>
      <c r="C222" s="36">
        <v>43535</v>
      </c>
      <c r="D222" s="36"/>
      <c r="E222" s="36">
        <v>13119</v>
      </c>
      <c r="F222" s="36">
        <v>22817</v>
      </c>
      <c r="G222" s="36">
        <v>7599</v>
      </c>
      <c r="H222" s="18"/>
      <c r="I222" s="88">
        <v>3877</v>
      </c>
      <c r="J222" s="88"/>
      <c r="K222" s="36">
        <v>116</v>
      </c>
      <c r="L222" s="121">
        <v>1.2876584596940701</v>
      </c>
      <c r="M222" s="122">
        <v>3366</v>
      </c>
      <c r="N222" s="36">
        <v>483</v>
      </c>
      <c r="O222" s="36"/>
      <c r="P222" s="36"/>
      <c r="Q222" s="36"/>
    </row>
    <row r="223" spans="1:18" s="21" customFormat="1" x14ac:dyDescent="0.2">
      <c r="A223" s="19">
        <v>1781</v>
      </c>
      <c r="B223" s="36" t="s">
        <v>252</v>
      </c>
      <c r="C223" s="36">
        <v>12918</v>
      </c>
      <c r="D223" s="36"/>
      <c r="E223" s="36">
        <v>3879</v>
      </c>
      <c r="F223" s="36">
        <v>7204</v>
      </c>
      <c r="G223" s="36">
        <v>1835</v>
      </c>
      <c r="H223" s="18"/>
      <c r="I223" s="18">
        <v>1144</v>
      </c>
      <c r="J223" s="18"/>
      <c r="K223" s="36">
        <v>30</v>
      </c>
      <c r="L223" s="121">
        <v>1.2245897624295861</v>
      </c>
      <c r="M223" s="18">
        <v>678</v>
      </c>
      <c r="N223" s="36">
        <v>527</v>
      </c>
      <c r="O223" s="36"/>
      <c r="P223" s="36"/>
      <c r="Q223" s="36"/>
      <c r="R223"/>
    </row>
    <row r="224" spans="1:18" s="21" customFormat="1" x14ac:dyDescent="0.2">
      <c r="A224" s="19">
        <v>1782</v>
      </c>
      <c r="B224" s="36" t="s">
        <v>253</v>
      </c>
      <c r="C224" s="36">
        <v>5887</v>
      </c>
      <c r="D224" s="36"/>
      <c r="E224" s="36">
        <v>1803</v>
      </c>
      <c r="F224" s="36">
        <v>3333</v>
      </c>
      <c r="G224" s="36">
        <v>751</v>
      </c>
      <c r="H224" s="18"/>
      <c r="I224" s="18">
        <v>508</v>
      </c>
      <c r="J224" s="18"/>
      <c r="K224" s="36">
        <v>3</v>
      </c>
      <c r="L224" s="121">
        <v>0.27593818984547464</v>
      </c>
      <c r="M224" s="18">
        <v>170</v>
      </c>
      <c r="N224" s="36">
        <v>541</v>
      </c>
      <c r="O224" s="36"/>
      <c r="P224" s="36"/>
      <c r="Q224" s="36"/>
      <c r="R224"/>
    </row>
    <row r="225" spans="1:18" x14ac:dyDescent="0.2">
      <c r="A225" s="19">
        <v>1783</v>
      </c>
      <c r="B225" s="36" t="s">
        <v>254</v>
      </c>
      <c r="C225" s="36">
        <v>7364</v>
      </c>
      <c r="D225" s="36"/>
      <c r="E225" s="36">
        <v>2103</v>
      </c>
      <c r="F225" s="36">
        <v>3941</v>
      </c>
      <c r="G225" s="36">
        <v>1320</v>
      </c>
      <c r="H225" s="18"/>
      <c r="I225" s="88">
        <v>1055</v>
      </c>
      <c r="J225" s="88"/>
      <c r="K225" s="36">
        <v>4</v>
      </c>
      <c r="L225" s="121">
        <v>0.3380948356013862</v>
      </c>
      <c r="M225" s="122">
        <v>208</v>
      </c>
      <c r="N225" s="36">
        <v>622</v>
      </c>
      <c r="O225" s="36"/>
      <c r="P225" s="36"/>
      <c r="Q225" s="36"/>
    </row>
    <row r="226" spans="1:18" x14ac:dyDescent="0.2">
      <c r="A226" s="19">
        <v>1784</v>
      </c>
      <c r="B226" s="36" t="s">
        <v>255</v>
      </c>
      <c r="C226" s="36">
        <v>14903</v>
      </c>
      <c r="D226" s="36"/>
      <c r="E226" s="36">
        <v>4300</v>
      </c>
      <c r="F226" s="36">
        <v>7189</v>
      </c>
      <c r="G226" s="36">
        <v>3414</v>
      </c>
      <c r="H226" s="18"/>
      <c r="I226" s="88">
        <v>2899</v>
      </c>
      <c r="J226" s="88"/>
      <c r="K226" s="36">
        <v>26</v>
      </c>
      <c r="L226" s="121">
        <v>1.0009624639076034</v>
      </c>
      <c r="M226" s="122">
        <v>464</v>
      </c>
      <c r="N226" s="36">
        <v>574</v>
      </c>
      <c r="O226" s="36"/>
      <c r="P226" s="36"/>
      <c r="Q226" s="36"/>
    </row>
    <row r="227" spans="1:18" x14ac:dyDescent="0.2">
      <c r="A227" s="19">
        <v>1785</v>
      </c>
      <c r="B227" s="36" t="s">
        <v>256</v>
      </c>
      <c r="C227" s="36">
        <v>8849</v>
      </c>
      <c r="D227" s="36"/>
      <c r="E227" s="36">
        <v>2584</v>
      </c>
      <c r="F227" s="36">
        <v>4339</v>
      </c>
      <c r="G227" s="36">
        <v>1926</v>
      </c>
      <c r="H227" s="18"/>
      <c r="I227" s="88">
        <v>1640</v>
      </c>
      <c r="J227" s="88"/>
      <c r="K227" s="36">
        <v>5</v>
      </c>
      <c r="L227" s="121">
        <v>0.32133676092544988</v>
      </c>
      <c r="M227" s="122">
        <v>254</v>
      </c>
      <c r="N227" s="36">
        <v>569</v>
      </c>
      <c r="O227" s="36"/>
      <c r="P227" s="36"/>
      <c r="Q227" s="36"/>
    </row>
    <row r="228" spans="1:18" x14ac:dyDescent="0.2">
      <c r="A228" s="19" t="s">
        <v>39</v>
      </c>
      <c r="B228" s="36" t="s">
        <v>16</v>
      </c>
      <c r="C228" s="36">
        <v>20</v>
      </c>
      <c r="D228" s="36"/>
      <c r="E228" s="36">
        <v>0</v>
      </c>
      <c r="F228" s="36">
        <v>20</v>
      </c>
      <c r="G228" s="36">
        <v>0</v>
      </c>
      <c r="H228" s="18"/>
      <c r="I228" s="88">
        <v>0</v>
      </c>
      <c r="J228" s="88"/>
      <c r="K228" s="36">
        <v>0</v>
      </c>
      <c r="L228" s="121" t="s">
        <v>401</v>
      </c>
      <c r="M228" s="122">
        <v>0</v>
      </c>
      <c r="N228" s="36">
        <v>0</v>
      </c>
      <c r="O228" s="36"/>
      <c r="P228" s="36"/>
      <c r="Q228" s="36"/>
    </row>
    <row r="229" spans="1:18" s="21" customFormat="1" x14ac:dyDescent="0.2">
      <c r="A229" s="118" t="s">
        <v>375</v>
      </c>
      <c r="B229" s="42"/>
      <c r="C229" s="42">
        <v>153076</v>
      </c>
      <c r="D229" s="42"/>
      <c r="E229" s="42">
        <v>45023</v>
      </c>
      <c r="F229" s="42">
        <v>77502</v>
      </c>
      <c r="G229" s="42">
        <v>30551</v>
      </c>
      <c r="H229" s="20"/>
      <c r="I229" s="120">
        <v>22438</v>
      </c>
      <c r="J229" s="120"/>
      <c r="K229" s="42">
        <v>241</v>
      </c>
      <c r="L229" s="123">
        <v>0.86612135761827402</v>
      </c>
      <c r="M229" s="29">
        <v>7295</v>
      </c>
      <c r="N229" s="42">
        <v>550.13441053433576</v>
      </c>
      <c r="O229" s="42"/>
      <c r="P229" s="42"/>
      <c r="Q229" s="42"/>
    </row>
    <row r="230" spans="1:18" x14ac:dyDescent="0.2">
      <c r="A230" s="19">
        <v>1814</v>
      </c>
      <c r="B230" s="36" t="s">
        <v>257</v>
      </c>
      <c r="C230" s="36">
        <v>4507</v>
      </c>
      <c r="D230" s="36"/>
      <c r="E230" s="36">
        <v>1335</v>
      </c>
      <c r="F230" s="36">
        <v>2234</v>
      </c>
      <c r="G230" s="36">
        <v>938</v>
      </c>
      <c r="H230" s="18"/>
      <c r="I230" s="88">
        <v>820</v>
      </c>
      <c r="J230" s="88"/>
      <c r="K230" s="36">
        <v>7</v>
      </c>
      <c r="L230" s="121">
        <v>0.91911764705882359</v>
      </c>
      <c r="M230" s="122">
        <v>130</v>
      </c>
      <c r="N230" s="36">
        <v>592</v>
      </c>
      <c r="O230" s="36"/>
      <c r="P230" s="36"/>
      <c r="Q230" s="36"/>
    </row>
    <row r="231" spans="1:18" x14ac:dyDescent="0.2">
      <c r="A231" s="19">
        <v>1860</v>
      </c>
      <c r="B231" s="36" t="s">
        <v>258</v>
      </c>
      <c r="C231" s="36">
        <v>3403</v>
      </c>
      <c r="D231" s="36"/>
      <c r="E231" s="36">
        <v>956</v>
      </c>
      <c r="F231" s="36">
        <v>1880</v>
      </c>
      <c r="G231" s="36">
        <v>567</v>
      </c>
      <c r="H231" s="18"/>
      <c r="I231" s="88">
        <v>413</v>
      </c>
      <c r="J231" s="88"/>
      <c r="K231" s="36">
        <v>1</v>
      </c>
      <c r="L231" s="121">
        <v>0.1754693805930865</v>
      </c>
      <c r="M231" s="122">
        <v>109</v>
      </c>
      <c r="N231" s="36">
        <v>597</v>
      </c>
      <c r="O231" s="36"/>
      <c r="P231" s="36"/>
      <c r="Q231" s="36"/>
    </row>
    <row r="232" spans="1:18" x14ac:dyDescent="0.2">
      <c r="A232" s="19">
        <v>1861</v>
      </c>
      <c r="B232" s="36" t="s">
        <v>259</v>
      </c>
      <c r="C232" s="36">
        <v>8792</v>
      </c>
      <c r="D232" s="36"/>
      <c r="E232" s="36">
        <v>2560</v>
      </c>
      <c r="F232" s="36">
        <v>4965</v>
      </c>
      <c r="G232" s="36">
        <v>1267</v>
      </c>
      <c r="H232" s="18"/>
      <c r="I232" s="88">
        <v>991</v>
      </c>
      <c r="J232" s="88"/>
      <c r="K232" s="36">
        <v>12</v>
      </c>
      <c r="L232" s="121">
        <v>0.76765609007164792</v>
      </c>
      <c r="M232" s="122">
        <v>237</v>
      </c>
      <c r="N232" s="36">
        <v>562</v>
      </c>
      <c r="O232" s="36"/>
      <c r="P232" s="36"/>
      <c r="Q232" s="36"/>
    </row>
    <row r="233" spans="1:18" s="21" customFormat="1" x14ac:dyDescent="0.2">
      <c r="A233" s="19">
        <v>1862</v>
      </c>
      <c r="B233" s="36" t="s">
        <v>260</v>
      </c>
      <c r="C233" s="36">
        <v>5563</v>
      </c>
      <c r="D233" s="36"/>
      <c r="E233" s="36">
        <v>1648</v>
      </c>
      <c r="F233" s="36">
        <v>3246</v>
      </c>
      <c r="G233" s="36">
        <v>669</v>
      </c>
      <c r="H233" s="18"/>
      <c r="I233" s="18">
        <v>497</v>
      </c>
      <c r="J233" s="18"/>
      <c r="K233" s="36">
        <v>4</v>
      </c>
      <c r="L233" s="121">
        <v>0.41675349031048131</v>
      </c>
      <c r="M233" s="18">
        <v>171</v>
      </c>
      <c r="N233" s="36">
        <v>580</v>
      </c>
      <c r="O233" s="36"/>
      <c r="P233" s="36"/>
      <c r="Q233" s="36"/>
      <c r="R233"/>
    </row>
    <row r="234" spans="1:18" x14ac:dyDescent="0.2">
      <c r="A234" s="19">
        <v>1863</v>
      </c>
      <c r="B234" s="36" t="s">
        <v>261</v>
      </c>
      <c r="C234" s="36">
        <v>3740</v>
      </c>
      <c r="D234" s="36"/>
      <c r="E234" s="36">
        <v>1080</v>
      </c>
      <c r="F234" s="36">
        <v>2170</v>
      </c>
      <c r="G234" s="36">
        <v>490</v>
      </c>
      <c r="H234" s="18"/>
      <c r="I234" s="88">
        <v>359</v>
      </c>
      <c r="J234" s="88"/>
      <c r="K234" s="36">
        <v>7</v>
      </c>
      <c r="L234" s="121">
        <v>0.98688848160157905</v>
      </c>
      <c r="M234" s="122">
        <v>84</v>
      </c>
      <c r="N234" s="36">
        <v>527</v>
      </c>
      <c r="O234" s="36"/>
      <c r="P234" s="36"/>
      <c r="Q234" s="36"/>
    </row>
    <row r="235" spans="1:18" s="21" customFormat="1" x14ac:dyDescent="0.2">
      <c r="A235" s="19">
        <v>1864</v>
      </c>
      <c r="B235" s="36" t="s">
        <v>262</v>
      </c>
      <c r="C235" s="36">
        <v>2822</v>
      </c>
      <c r="D235" s="36"/>
      <c r="E235" s="36">
        <v>817</v>
      </c>
      <c r="F235" s="36">
        <v>1592</v>
      </c>
      <c r="G235" s="36">
        <v>413</v>
      </c>
      <c r="H235" s="18"/>
      <c r="I235" s="18">
        <v>317</v>
      </c>
      <c r="J235" s="18"/>
      <c r="K235" s="36">
        <v>0</v>
      </c>
      <c r="L235" s="121">
        <v>0</v>
      </c>
      <c r="M235" s="18">
        <v>76</v>
      </c>
      <c r="N235" s="36">
        <v>570</v>
      </c>
      <c r="O235" s="36"/>
      <c r="P235" s="36"/>
      <c r="Q235" s="36"/>
      <c r="R235"/>
    </row>
    <row r="236" spans="1:18" x14ac:dyDescent="0.2">
      <c r="A236" s="19">
        <v>1880</v>
      </c>
      <c r="B236" s="36" t="s">
        <v>263</v>
      </c>
      <c r="C236" s="36">
        <v>64389</v>
      </c>
      <c r="D236" s="36"/>
      <c r="E236" s="36">
        <v>18931</v>
      </c>
      <c r="F236" s="36">
        <v>34260</v>
      </c>
      <c r="G236" s="36">
        <v>11198</v>
      </c>
      <c r="H236" s="18"/>
      <c r="I236" s="88">
        <v>5394</v>
      </c>
      <c r="J236" s="88"/>
      <c r="K236" s="36">
        <v>356</v>
      </c>
      <c r="L236" s="121">
        <v>2.4348872838695557</v>
      </c>
      <c r="M236" s="122">
        <v>4172</v>
      </c>
      <c r="N236" s="36">
        <v>440</v>
      </c>
      <c r="O236" s="36"/>
      <c r="P236" s="36"/>
      <c r="Q236" s="36"/>
    </row>
    <row r="237" spans="1:18" x14ac:dyDescent="0.2">
      <c r="A237" s="19">
        <v>1881</v>
      </c>
      <c r="B237" s="36" t="s">
        <v>264</v>
      </c>
      <c r="C237" s="36">
        <v>11361</v>
      </c>
      <c r="D237" s="36"/>
      <c r="E237" s="36">
        <v>3449</v>
      </c>
      <c r="F237" s="36">
        <v>6574</v>
      </c>
      <c r="G237" s="36">
        <v>1338</v>
      </c>
      <c r="H237" s="18"/>
      <c r="I237" s="88">
        <v>947</v>
      </c>
      <c r="J237" s="88"/>
      <c r="K237" s="36">
        <v>4</v>
      </c>
      <c r="L237" s="121">
        <v>0.18788163457022078</v>
      </c>
      <c r="M237" s="122">
        <v>343</v>
      </c>
      <c r="N237" s="36">
        <v>534</v>
      </c>
      <c r="O237" s="36"/>
      <c r="P237" s="36"/>
      <c r="Q237" s="36"/>
    </row>
    <row r="238" spans="1:18" x14ac:dyDescent="0.2">
      <c r="A238" s="19">
        <v>1882</v>
      </c>
      <c r="B238" s="36" t="s">
        <v>265</v>
      </c>
      <c r="C238" s="36">
        <v>6757</v>
      </c>
      <c r="D238" s="36"/>
      <c r="E238" s="36">
        <v>2031</v>
      </c>
      <c r="F238" s="36">
        <v>3565</v>
      </c>
      <c r="G238" s="36">
        <v>1161</v>
      </c>
      <c r="H238" s="18"/>
      <c r="I238" s="88">
        <v>988</v>
      </c>
      <c r="J238" s="88"/>
      <c r="K238" s="36">
        <v>8</v>
      </c>
      <c r="L238" s="121">
        <v>0.71142730102267682</v>
      </c>
      <c r="M238" s="122">
        <v>177</v>
      </c>
      <c r="N238" s="36">
        <v>601</v>
      </c>
      <c r="O238" s="36"/>
      <c r="P238" s="36"/>
      <c r="Q238" s="36"/>
    </row>
    <row r="239" spans="1:18" x14ac:dyDescent="0.2">
      <c r="A239" s="19">
        <v>1883</v>
      </c>
      <c r="B239" s="36" t="s">
        <v>266</v>
      </c>
      <c r="C239" s="36">
        <v>15934</v>
      </c>
      <c r="D239" s="36"/>
      <c r="E239" s="36">
        <v>4848</v>
      </c>
      <c r="F239" s="36">
        <v>9340</v>
      </c>
      <c r="G239" s="36">
        <v>1746</v>
      </c>
      <c r="H239" s="18"/>
      <c r="I239" s="88">
        <v>1012</v>
      </c>
      <c r="J239" s="88"/>
      <c r="K239" s="36">
        <v>14</v>
      </c>
      <c r="L239" s="121">
        <v>0.45828014010278567</v>
      </c>
      <c r="M239" s="122">
        <v>700</v>
      </c>
      <c r="N239" s="36">
        <v>522</v>
      </c>
      <c r="O239" s="36"/>
      <c r="P239" s="36"/>
      <c r="Q239" s="36"/>
    </row>
    <row r="240" spans="1:18" x14ac:dyDescent="0.2">
      <c r="A240" s="19">
        <v>1884</v>
      </c>
      <c r="B240" s="36" t="s">
        <v>267</v>
      </c>
      <c r="C240" s="36">
        <v>5963</v>
      </c>
      <c r="D240" s="36"/>
      <c r="E240" s="36">
        <v>1727</v>
      </c>
      <c r="F240" s="36">
        <v>3130</v>
      </c>
      <c r="G240" s="36">
        <v>1106</v>
      </c>
      <c r="H240" s="18"/>
      <c r="I240" s="88">
        <v>760</v>
      </c>
      <c r="J240" s="88"/>
      <c r="K240" s="36">
        <v>9</v>
      </c>
      <c r="L240" s="121">
        <v>0.84538793913206833</v>
      </c>
      <c r="M240" s="122">
        <v>276</v>
      </c>
      <c r="N240" s="36">
        <v>560</v>
      </c>
      <c r="O240" s="36"/>
      <c r="P240" s="36"/>
      <c r="Q240" s="36"/>
    </row>
    <row r="241" spans="1:18" x14ac:dyDescent="0.2">
      <c r="A241" s="19">
        <v>1885</v>
      </c>
      <c r="B241" s="36" t="s">
        <v>268</v>
      </c>
      <c r="C241" s="36">
        <v>13272</v>
      </c>
      <c r="D241" s="36"/>
      <c r="E241" s="36">
        <v>3848</v>
      </c>
      <c r="F241" s="36">
        <v>7098</v>
      </c>
      <c r="G241" s="36">
        <v>2326</v>
      </c>
      <c r="H241" s="18"/>
      <c r="I241" s="88">
        <v>1725</v>
      </c>
      <c r="J241" s="88"/>
      <c r="K241" s="36">
        <v>29</v>
      </c>
      <c r="L241" s="121">
        <v>1.2277210956352398</v>
      </c>
      <c r="M241" s="122">
        <v>468</v>
      </c>
      <c r="N241" s="36">
        <v>562</v>
      </c>
      <c r="O241" s="36"/>
      <c r="P241" s="36"/>
      <c r="Q241" s="36"/>
    </row>
    <row r="242" spans="1:18" s="21" customFormat="1" x14ac:dyDescent="0.2">
      <c r="A242" s="118" t="s">
        <v>376</v>
      </c>
      <c r="B242" s="42"/>
      <c r="C242" s="42">
        <v>146503</v>
      </c>
      <c r="D242" s="42"/>
      <c r="E242" s="42">
        <v>43230</v>
      </c>
      <c r="F242" s="42">
        <v>80054</v>
      </c>
      <c r="G242" s="42">
        <v>23219</v>
      </c>
      <c r="H242" s="20"/>
      <c r="I242" s="120">
        <v>14223</v>
      </c>
      <c r="J242" s="120"/>
      <c r="K242" s="42">
        <v>451</v>
      </c>
      <c r="L242" s="123">
        <v>1.5332521944884512</v>
      </c>
      <c r="M242" s="29">
        <v>6943</v>
      </c>
      <c r="N242" s="42">
        <v>498.06218680519197</v>
      </c>
      <c r="O242" s="42"/>
      <c r="P242" s="42"/>
      <c r="Q242" s="42"/>
    </row>
    <row r="243" spans="1:18" s="21" customFormat="1" x14ac:dyDescent="0.2">
      <c r="A243" s="19">
        <v>1904</v>
      </c>
      <c r="B243" s="36" t="s">
        <v>269</v>
      </c>
      <c r="C243" s="36">
        <v>2626</v>
      </c>
      <c r="D243" s="36"/>
      <c r="E243" s="36">
        <v>808</v>
      </c>
      <c r="F243" s="36">
        <v>1373</v>
      </c>
      <c r="G243" s="36">
        <v>445</v>
      </c>
      <c r="H243" s="18"/>
      <c r="I243" s="18">
        <v>314</v>
      </c>
      <c r="J243" s="18"/>
      <c r="K243" s="36">
        <v>7</v>
      </c>
      <c r="L243" s="121">
        <v>1.5723270440251573</v>
      </c>
      <c r="M243" s="18">
        <v>125</v>
      </c>
      <c r="N243" s="36">
        <v>590</v>
      </c>
      <c r="O243" s="36"/>
      <c r="P243" s="36"/>
      <c r="Q243" s="36"/>
      <c r="R243"/>
    </row>
    <row r="244" spans="1:18" x14ac:dyDescent="0.2">
      <c r="A244" s="19">
        <v>1907</v>
      </c>
      <c r="B244" s="36" t="s">
        <v>270</v>
      </c>
      <c r="C244" s="36">
        <v>5623</v>
      </c>
      <c r="D244" s="36"/>
      <c r="E244" s="36">
        <v>1627</v>
      </c>
      <c r="F244" s="36">
        <v>3547</v>
      </c>
      <c r="G244" s="36">
        <v>449</v>
      </c>
      <c r="H244" s="18"/>
      <c r="I244" s="88">
        <v>295</v>
      </c>
      <c r="J244" s="88"/>
      <c r="K244" s="36">
        <v>2</v>
      </c>
      <c r="L244" s="121">
        <v>0.19904458598726116</v>
      </c>
      <c r="M244" s="122">
        <v>181</v>
      </c>
      <c r="N244" s="36">
        <v>560</v>
      </c>
      <c r="O244" s="36"/>
      <c r="P244" s="36"/>
      <c r="Q244" s="36"/>
    </row>
    <row r="245" spans="1:18" x14ac:dyDescent="0.2">
      <c r="A245" s="19">
        <v>1960</v>
      </c>
      <c r="B245" s="36" t="s">
        <v>271</v>
      </c>
      <c r="C245" s="36">
        <v>4708</v>
      </c>
      <c r="D245" s="36"/>
      <c r="E245" s="36">
        <v>1364</v>
      </c>
      <c r="F245" s="36">
        <v>2760</v>
      </c>
      <c r="G245" s="36">
        <v>584</v>
      </c>
      <c r="H245" s="18"/>
      <c r="I245" s="88">
        <v>453</v>
      </c>
      <c r="J245" s="88"/>
      <c r="K245" s="36">
        <v>4</v>
      </c>
      <c r="L245" s="121">
        <v>0.47522870381371035</v>
      </c>
      <c r="M245" s="122">
        <v>141</v>
      </c>
      <c r="N245" s="36">
        <v>559</v>
      </c>
      <c r="O245" s="36"/>
      <c r="P245" s="36"/>
      <c r="Q245" s="36"/>
    </row>
    <row r="246" spans="1:18" x14ac:dyDescent="0.2">
      <c r="A246" s="19">
        <v>1961</v>
      </c>
      <c r="B246" s="36" t="s">
        <v>272</v>
      </c>
      <c r="C246" s="36">
        <v>8464</v>
      </c>
      <c r="D246" s="36"/>
      <c r="E246" s="36">
        <v>2513</v>
      </c>
      <c r="F246" s="36">
        <v>5106</v>
      </c>
      <c r="G246" s="36">
        <v>845</v>
      </c>
      <c r="H246" s="18"/>
      <c r="I246" s="88">
        <v>522</v>
      </c>
      <c r="J246" s="88"/>
      <c r="K246" s="36">
        <v>0</v>
      </c>
      <c r="L246" s="121">
        <v>0</v>
      </c>
      <c r="M246" s="122">
        <v>329</v>
      </c>
      <c r="N246" s="36">
        <v>534</v>
      </c>
      <c r="O246" s="36"/>
      <c r="P246" s="36"/>
      <c r="Q246" s="36"/>
    </row>
    <row r="247" spans="1:18" x14ac:dyDescent="0.2">
      <c r="A247" s="19">
        <v>1962</v>
      </c>
      <c r="B247" s="36" t="s">
        <v>273</v>
      </c>
      <c r="C247" s="36">
        <v>3258</v>
      </c>
      <c r="D247" s="36"/>
      <c r="E247" s="36">
        <v>1005</v>
      </c>
      <c r="F247" s="36">
        <v>1823</v>
      </c>
      <c r="G247" s="36">
        <v>430</v>
      </c>
      <c r="H247" s="18"/>
      <c r="I247" s="88">
        <v>301</v>
      </c>
      <c r="J247" s="88"/>
      <c r="K247" s="36">
        <v>14</v>
      </c>
      <c r="L247" s="121">
        <v>2.4154589371980677</v>
      </c>
      <c r="M247" s="122">
        <v>115</v>
      </c>
      <c r="N247" s="36">
        <v>562</v>
      </c>
      <c r="O247" s="36"/>
      <c r="P247" s="36"/>
      <c r="Q247" s="36"/>
    </row>
    <row r="248" spans="1:18" x14ac:dyDescent="0.2">
      <c r="A248" s="19">
        <v>1980</v>
      </c>
      <c r="B248" s="36" t="s">
        <v>274</v>
      </c>
      <c r="C248" s="36">
        <v>68095</v>
      </c>
      <c r="D248" s="36"/>
      <c r="E248" s="36">
        <v>20017</v>
      </c>
      <c r="F248" s="36">
        <v>38938</v>
      </c>
      <c r="G248" s="36">
        <v>9140</v>
      </c>
      <c r="H248" s="18"/>
      <c r="I248" s="88">
        <v>4192</v>
      </c>
      <c r="J248" s="88"/>
      <c r="K248" s="36">
        <v>246</v>
      </c>
      <c r="L248" s="121">
        <v>1.6740729650826489</v>
      </c>
      <c r="M248" s="122">
        <v>4943</v>
      </c>
      <c r="N248" s="36">
        <v>463</v>
      </c>
      <c r="O248" s="36"/>
      <c r="P248" s="36"/>
      <c r="Q248" s="36"/>
    </row>
    <row r="249" spans="1:18" x14ac:dyDescent="0.2">
      <c r="A249" s="19">
        <v>1981</v>
      </c>
      <c r="B249" s="36" t="s">
        <v>275</v>
      </c>
      <c r="C249" s="36">
        <v>12222</v>
      </c>
      <c r="D249" s="36"/>
      <c r="E249" s="36">
        <v>3527</v>
      </c>
      <c r="F249" s="36">
        <v>6372</v>
      </c>
      <c r="G249" s="36">
        <v>2323</v>
      </c>
      <c r="H249" s="18"/>
      <c r="I249" s="88">
        <v>1856</v>
      </c>
      <c r="J249" s="88"/>
      <c r="K249" s="36">
        <v>9</v>
      </c>
      <c r="L249" s="121">
        <v>0.40351506456241037</v>
      </c>
      <c r="M249" s="122">
        <v>376</v>
      </c>
      <c r="N249" s="36">
        <v>548</v>
      </c>
      <c r="O249" s="36"/>
      <c r="P249" s="36"/>
      <c r="Q249" s="36"/>
    </row>
    <row r="250" spans="1:18" x14ac:dyDescent="0.2">
      <c r="A250" s="19">
        <v>1982</v>
      </c>
      <c r="B250" s="36" t="s">
        <v>276</v>
      </c>
      <c r="C250" s="36">
        <v>6929</v>
      </c>
      <c r="D250" s="36"/>
      <c r="E250" s="36">
        <v>2013</v>
      </c>
      <c r="F250" s="36">
        <v>4075</v>
      </c>
      <c r="G250" s="36">
        <v>841</v>
      </c>
      <c r="H250" s="18"/>
      <c r="I250" s="88">
        <v>384</v>
      </c>
      <c r="J250" s="88"/>
      <c r="K250" s="36">
        <v>19</v>
      </c>
      <c r="L250" s="121">
        <v>1.4211982945620465</v>
      </c>
      <c r="M250" s="122">
        <v>400</v>
      </c>
      <c r="N250" s="36">
        <v>518</v>
      </c>
      <c r="O250" s="36"/>
      <c r="P250" s="36"/>
      <c r="Q250" s="36"/>
    </row>
    <row r="251" spans="1:18" x14ac:dyDescent="0.2">
      <c r="A251" s="19">
        <v>1983</v>
      </c>
      <c r="B251" s="36" t="s">
        <v>277</v>
      </c>
      <c r="C251" s="36">
        <v>13742</v>
      </c>
      <c r="D251" s="36"/>
      <c r="E251" s="36">
        <v>3964</v>
      </c>
      <c r="F251" s="36">
        <v>7893</v>
      </c>
      <c r="G251" s="36">
        <v>1885</v>
      </c>
      <c r="H251" s="18"/>
      <c r="I251" s="88">
        <v>1211</v>
      </c>
      <c r="J251" s="88"/>
      <c r="K251" s="36">
        <v>17</v>
      </c>
      <c r="L251" s="121">
        <v>0.65715721519965986</v>
      </c>
      <c r="M251" s="122">
        <v>534</v>
      </c>
      <c r="N251" s="36">
        <v>531</v>
      </c>
      <c r="O251" s="36"/>
      <c r="P251" s="36"/>
      <c r="Q251" s="36"/>
    </row>
    <row r="252" spans="1:18" x14ac:dyDescent="0.2">
      <c r="A252" s="19">
        <v>1984</v>
      </c>
      <c r="B252" s="36" t="s">
        <v>278</v>
      </c>
      <c r="C252" s="36">
        <v>7416</v>
      </c>
      <c r="D252" s="36"/>
      <c r="E252" s="36">
        <v>2096</v>
      </c>
      <c r="F252" s="36">
        <v>4182</v>
      </c>
      <c r="G252" s="36">
        <v>1138</v>
      </c>
      <c r="H252" s="18"/>
      <c r="I252" s="88">
        <v>804</v>
      </c>
      <c r="J252" s="88"/>
      <c r="K252" s="36">
        <v>13</v>
      </c>
      <c r="L252" s="121">
        <v>0.9374774644840268</v>
      </c>
      <c r="M252" s="122">
        <v>245</v>
      </c>
      <c r="N252" s="36">
        <v>535</v>
      </c>
      <c r="O252" s="36"/>
      <c r="P252" s="36"/>
      <c r="Q252" s="36"/>
    </row>
    <row r="253" spans="1:18" s="21" customFormat="1" x14ac:dyDescent="0.2">
      <c r="A253" s="118" t="s">
        <v>377</v>
      </c>
      <c r="B253" s="42"/>
      <c r="C253" s="42">
        <v>133083</v>
      </c>
      <c r="D253" s="42"/>
      <c r="E253" s="42">
        <v>38934</v>
      </c>
      <c r="F253" s="42">
        <v>76069</v>
      </c>
      <c r="G253" s="42">
        <v>18080</v>
      </c>
      <c r="H253" s="20"/>
      <c r="I253" s="120">
        <v>10332</v>
      </c>
      <c r="J253" s="120"/>
      <c r="K253" s="42">
        <v>331</v>
      </c>
      <c r="L253" s="123">
        <v>1.2400254748435919</v>
      </c>
      <c r="M253" s="29">
        <v>7389</v>
      </c>
      <c r="N253" s="42">
        <v>498.56891319821676</v>
      </c>
      <c r="O253" s="42"/>
      <c r="P253" s="42"/>
      <c r="Q253" s="42"/>
    </row>
    <row r="254" spans="1:18" x14ac:dyDescent="0.2">
      <c r="A254" s="19">
        <v>2021</v>
      </c>
      <c r="B254" s="36" t="s">
        <v>279</v>
      </c>
      <c r="C254" s="36">
        <v>4302</v>
      </c>
      <c r="D254" s="36"/>
      <c r="E254" s="36">
        <v>1179</v>
      </c>
      <c r="F254" s="36">
        <v>1979</v>
      </c>
      <c r="G254" s="36">
        <v>1144</v>
      </c>
      <c r="H254" s="18"/>
      <c r="I254" s="88">
        <v>1021</v>
      </c>
      <c r="J254" s="88"/>
      <c r="K254" s="36">
        <v>5</v>
      </c>
      <c r="L254" s="121">
        <v>0.7351860020585208</v>
      </c>
      <c r="M254" s="122">
        <v>84</v>
      </c>
      <c r="N254" s="36">
        <v>633</v>
      </c>
      <c r="O254" s="36"/>
      <c r="P254" s="36"/>
      <c r="Q254" s="36"/>
    </row>
    <row r="255" spans="1:18" x14ac:dyDescent="0.2">
      <c r="A255" s="19">
        <v>2023</v>
      </c>
      <c r="B255" s="36" t="s">
        <v>280</v>
      </c>
      <c r="C255" s="36">
        <v>6821</v>
      </c>
      <c r="D255" s="36"/>
      <c r="E255" s="36">
        <v>1693</v>
      </c>
      <c r="F255" s="36">
        <v>2735</v>
      </c>
      <c r="G255" s="36">
        <v>2393</v>
      </c>
      <c r="H255" s="18"/>
      <c r="I255" s="88">
        <v>1995</v>
      </c>
      <c r="J255" s="88"/>
      <c r="K255" s="36">
        <v>45</v>
      </c>
      <c r="L255" s="121">
        <v>4.4892258579409425</v>
      </c>
      <c r="M255" s="122">
        <v>228</v>
      </c>
      <c r="N255" s="36">
        <v>680</v>
      </c>
      <c r="O255" s="36"/>
      <c r="P255" s="36"/>
      <c r="Q255" s="36"/>
    </row>
    <row r="256" spans="1:18" s="21" customFormat="1" x14ac:dyDescent="0.2">
      <c r="A256" s="19">
        <v>2026</v>
      </c>
      <c r="B256" s="36" t="s">
        <v>281</v>
      </c>
      <c r="C256" s="36">
        <v>6478</v>
      </c>
      <c r="D256" s="36"/>
      <c r="E256" s="36">
        <v>1874</v>
      </c>
      <c r="F256" s="36">
        <v>3202</v>
      </c>
      <c r="G256" s="36">
        <v>1402</v>
      </c>
      <c r="H256" s="18"/>
      <c r="I256" s="18">
        <v>1172</v>
      </c>
      <c r="J256" s="18"/>
      <c r="K256" s="36">
        <v>1</v>
      </c>
      <c r="L256" s="121">
        <v>9.8599881680141985E-2</v>
      </c>
      <c r="M256" s="18">
        <v>183</v>
      </c>
      <c r="N256" s="36">
        <v>639</v>
      </c>
      <c r="O256" s="36"/>
      <c r="P256" s="36"/>
      <c r="Q256" s="36"/>
      <c r="R256"/>
    </row>
    <row r="257" spans="1:18" s="21" customFormat="1" x14ac:dyDescent="0.2">
      <c r="A257" s="19">
        <v>2029</v>
      </c>
      <c r="B257" s="36" t="s">
        <v>282</v>
      </c>
      <c r="C257" s="36">
        <v>9483</v>
      </c>
      <c r="D257" s="36"/>
      <c r="E257" s="36">
        <v>2757</v>
      </c>
      <c r="F257" s="36">
        <v>4113</v>
      </c>
      <c r="G257" s="36">
        <v>2613</v>
      </c>
      <c r="H257" s="18"/>
      <c r="I257" s="18">
        <v>2186</v>
      </c>
      <c r="J257" s="18"/>
      <c r="K257" s="36">
        <v>0</v>
      </c>
      <c r="L257" s="121">
        <v>0</v>
      </c>
      <c r="M257" s="18">
        <v>369</v>
      </c>
      <c r="N257" s="36">
        <v>614</v>
      </c>
      <c r="O257" s="36"/>
      <c r="P257" s="36"/>
      <c r="Q257" s="36"/>
      <c r="R257"/>
    </row>
    <row r="258" spans="1:18" x14ac:dyDescent="0.2">
      <c r="A258" s="19">
        <v>2031</v>
      </c>
      <c r="B258" s="36" t="s">
        <v>283</v>
      </c>
      <c r="C258" s="36">
        <v>6941</v>
      </c>
      <c r="D258" s="36"/>
      <c r="E258" s="36">
        <v>1889</v>
      </c>
      <c r="F258" s="36">
        <v>3231</v>
      </c>
      <c r="G258" s="36">
        <v>1821</v>
      </c>
      <c r="H258" s="18"/>
      <c r="I258" s="88">
        <v>1624</v>
      </c>
      <c r="J258" s="88"/>
      <c r="K258" s="36">
        <v>1</v>
      </c>
      <c r="L258" s="121">
        <v>9.2336103416435819E-2</v>
      </c>
      <c r="M258" s="122">
        <v>160</v>
      </c>
      <c r="N258" s="36">
        <v>641</v>
      </c>
      <c r="O258" s="36"/>
      <c r="P258" s="36"/>
      <c r="Q258" s="36"/>
    </row>
    <row r="259" spans="1:18" x14ac:dyDescent="0.2">
      <c r="A259" s="19">
        <v>2034</v>
      </c>
      <c r="B259" s="36" t="s">
        <v>284</v>
      </c>
      <c r="C259" s="36">
        <v>4297</v>
      </c>
      <c r="D259" s="36"/>
      <c r="E259" s="36">
        <v>1268</v>
      </c>
      <c r="F259" s="36">
        <v>1834</v>
      </c>
      <c r="G259" s="36">
        <v>1195</v>
      </c>
      <c r="H259" s="18"/>
      <c r="I259" s="88">
        <v>992</v>
      </c>
      <c r="J259" s="88"/>
      <c r="K259" s="36">
        <v>53</v>
      </c>
      <c r="L259" s="121">
        <v>7.7587468891816718</v>
      </c>
      <c r="M259" s="122">
        <v>138</v>
      </c>
      <c r="N259" s="36">
        <v>629</v>
      </c>
      <c r="O259" s="36"/>
      <c r="P259" s="36"/>
      <c r="Q259" s="36"/>
    </row>
    <row r="260" spans="1:18" x14ac:dyDescent="0.2">
      <c r="A260" s="19">
        <v>2039</v>
      </c>
      <c r="B260" s="36" t="s">
        <v>285</v>
      </c>
      <c r="C260" s="36">
        <v>4820</v>
      </c>
      <c r="D260" s="36"/>
      <c r="E260" s="36">
        <v>1286</v>
      </c>
      <c r="F260" s="36">
        <v>2063</v>
      </c>
      <c r="G260" s="36">
        <v>1471</v>
      </c>
      <c r="H260" s="18"/>
      <c r="I260" s="88">
        <v>1279</v>
      </c>
      <c r="J260" s="88"/>
      <c r="K260" s="36">
        <v>8</v>
      </c>
      <c r="L260" s="121">
        <v>1.1365250745844582</v>
      </c>
      <c r="M260" s="122">
        <v>137</v>
      </c>
      <c r="N260" s="36">
        <v>685</v>
      </c>
      <c r="O260" s="36"/>
      <c r="P260" s="36"/>
      <c r="Q260" s="36"/>
    </row>
    <row r="261" spans="1:18" x14ac:dyDescent="0.2">
      <c r="A261" s="19">
        <v>2061</v>
      </c>
      <c r="B261" s="36" t="s">
        <v>286</v>
      </c>
      <c r="C261" s="36">
        <v>6652</v>
      </c>
      <c r="D261" s="36"/>
      <c r="E261" s="36">
        <v>1926</v>
      </c>
      <c r="F261" s="36">
        <v>3814</v>
      </c>
      <c r="G261" s="36">
        <v>912</v>
      </c>
      <c r="H261" s="18"/>
      <c r="I261" s="88">
        <v>708</v>
      </c>
      <c r="J261" s="88"/>
      <c r="K261" s="36">
        <v>2</v>
      </c>
      <c r="L261" s="121">
        <v>0.18404343425048311</v>
      </c>
      <c r="M261" s="122">
        <v>212</v>
      </c>
      <c r="N261" s="36">
        <v>612</v>
      </c>
      <c r="O261" s="36"/>
      <c r="P261" s="36"/>
      <c r="Q261" s="36"/>
    </row>
    <row r="262" spans="1:18" x14ac:dyDescent="0.2">
      <c r="A262" s="19">
        <v>2062</v>
      </c>
      <c r="B262" s="36" t="s">
        <v>287</v>
      </c>
      <c r="C262" s="36">
        <v>12862</v>
      </c>
      <c r="D262" s="36"/>
      <c r="E262" s="36">
        <v>3580</v>
      </c>
      <c r="F262" s="36">
        <v>5656</v>
      </c>
      <c r="G262" s="36">
        <v>3626</v>
      </c>
      <c r="H262" s="18"/>
      <c r="I262" s="88">
        <v>2968</v>
      </c>
      <c r="J262" s="88"/>
      <c r="K262" s="36">
        <v>6</v>
      </c>
      <c r="L262" s="121">
        <v>0.29642804209278201</v>
      </c>
      <c r="M262" s="122">
        <v>496</v>
      </c>
      <c r="N262" s="36">
        <v>635</v>
      </c>
      <c r="O262" s="36"/>
      <c r="P262" s="36"/>
      <c r="Q262" s="36"/>
    </row>
    <row r="263" spans="1:18" x14ac:dyDescent="0.2">
      <c r="A263" s="19">
        <v>2080</v>
      </c>
      <c r="B263" s="36" t="s">
        <v>288</v>
      </c>
      <c r="C263" s="36">
        <v>30617</v>
      </c>
      <c r="D263" s="36"/>
      <c r="E263" s="36">
        <v>9051</v>
      </c>
      <c r="F263" s="36">
        <v>15559</v>
      </c>
      <c r="G263" s="36">
        <v>6007</v>
      </c>
      <c r="H263" s="18"/>
      <c r="I263" s="88">
        <v>4138</v>
      </c>
      <c r="J263" s="88"/>
      <c r="K263" s="36">
        <v>70</v>
      </c>
      <c r="L263" s="121">
        <v>1.2164604476574448</v>
      </c>
      <c r="M263" s="122">
        <v>1451</v>
      </c>
      <c r="N263" s="36">
        <v>532</v>
      </c>
      <c r="O263" s="36"/>
      <c r="P263" s="36"/>
      <c r="Q263" s="36"/>
    </row>
    <row r="264" spans="1:18" x14ac:dyDescent="0.2">
      <c r="A264" s="19">
        <v>2081</v>
      </c>
      <c r="B264" s="36" t="s">
        <v>289</v>
      </c>
      <c r="C264" s="36">
        <v>26966</v>
      </c>
      <c r="D264" s="36"/>
      <c r="E264" s="36">
        <v>8296</v>
      </c>
      <c r="F264" s="36">
        <v>14480</v>
      </c>
      <c r="G264" s="36">
        <v>4190</v>
      </c>
      <c r="H264" s="18"/>
      <c r="I264" s="88">
        <v>2365</v>
      </c>
      <c r="J264" s="88"/>
      <c r="K264" s="36">
        <v>55</v>
      </c>
      <c r="L264" s="121">
        <v>1.068355315553311</v>
      </c>
      <c r="M264" s="122">
        <v>1438</v>
      </c>
      <c r="N264" s="36">
        <v>524</v>
      </c>
      <c r="O264" s="36"/>
      <c r="P264" s="36"/>
      <c r="Q264" s="36"/>
    </row>
    <row r="265" spans="1:18" x14ac:dyDescent="0.2">
      <c r="A265" s="19">
        <v>2082</v>
      </c>
      <c r="B265" s="36" t="s">
        <v>290</v>
      </c>
      <c r="C265" s="36">
        <v>6924</v>
      </c>
      <c r="D265" s="36"/>
      <c r="E265" s="36">
        <v>2178</v>
      </c>
      <c r="F265" s="36">
        <v>3485</v>
      </c>
      <c r="G265" s="36">
        <v>1261</v>
      </c>
      <c r="H265" s="18"/>
      <c r="I265" s="88">
        <v>1075</v>
      </c>
      <c r="J265" s="88"/>
      <c r="K265" s="36">
        <v>1</v>
      </c>
      <c r="L265" s="121">
        <v>9.0244562765093406E-2</v>
      </c>
      <c r="M265" s="122">
        <v>175</v>
      </c>
      <c r="N265" s="36">
        <v>625</v>
      </c>
      <c r="O265" s="36"/>
      <c r="P265" s="36"/>
      <c r="Q265" s="36"/>
    </row>
    <row r="266" spans="1:18" x14ac:dyDescent="0.2">
      <c r="A266" s="19">
        <v>2083</v>
      </c>
      <c r="B266" s="36" t="s">
        <v>291</v>
      </c>
      <c r="C266" s="36">
        <v>9321</v>
      </c>
      <c r="D266" s="36"/>
      <c r="E266" s="36">
        <v>2778</v>
      </c>
      <c r="F266" s="36">
        <v>4761</v>
      </c>
      <c r="G266" s="36">
        <v>1782</v>
      </c>
      <c r="H266" s="18"/>
      <c r="I266" s="88">
        <v>1344</v>
      </c>
      <c r="J266" s="88"/>
      <c r="K266" s="36">
        <v>0</v>
      </c>
      <c r="L266" s="121">
        <v>0</v>
      </c>
      <c r="M266" s="122">
        <v>278</v>
      </c>
      <c r="N266" s="36">
        <v>606</v>
      </c>
      <c r="O266" s="36"/>
      <c r="P266" s="36"/>
      <c r="Q266" s="36"/>
    </row>
    <row r="267" spans="1:18" x14ac:dyDescent="0.2">
      <c r="A267" s="19">
        <v>2084</v>
      </c>
      <c r="B267" s="36" t="s">
        <v>292</v>
      </c>
      <c r="C267" s="36">
        <v>13101</v>
      </c>
      <c r="D267" s="36"/>
      <c r="E267" s="36">
        <v>3797</v>
      </c>
      <c r="F267" s="36">
        <v>7323</v>
      </c>
      <c r="G267" s="36">
        <v>1981</v>
      </c>
      <c r="H267" s="18"/>
      <c r="I267" s="88">
        <v>1319</v>
      </c>
      <c r="J267" s="88"/>
      <c r="K267" s="36">
        <v>41</v>
      </c>
      <c r="L267" s="121">
        <v>1.7790505944632475</v>
      </c>
      <c r="M267" s="122">
        <v>583</v>
      </c>
      <c r="N267" s="36">
        <v>568</v>
      </c>
      <c r="O267" s="36"/>
      <c r="P267" s="36"/>
      <c r="Q267" s="36"/>
    </row>
    <row r="268" spans="1:18" s="21" customFormat="1" x14ac:dyDescent="0.2">
      <c r="A268" s="19">
        <v>2085</v>
      </c>
      <c r="B268" s="36" t="s">
        <v>293</v>
      </c>
      <c r="C268" s="36">
        <v>14478</v>
      </c>
      <c r="D268" s="36"/>
      <c r="E268" s="36">
        <v>4103</v>
      </c>
      <c r="F268" s="36">
        <v>8402</v>
      </c>
      <c r="G268" s="36">
        <v>1973</v>
      </c>
      <c r="H268" s="18"/>
      <c r="I268" s="18">
        <v>1157</v>
      </c>
      <c r="J268" s="18"/>
      <c r="K268" s="36">
        <v>33</v>
      </c>
      <c r="L268" s="121">
        <v>1.2322168701691498</v>
      </c>
      <c r="M268" s="18">
        <v>639</v>
      </c>
      <c r="N268" s="36">
        <v>541</v>
      </c>
      <c r="O268" s="36"/>
      <c r="P268" s="36"/>
      <c r="Q268" s="36"/>
      <c r="R268"/>
    </row>
    <row r="269" spans="1:18" x14ac:dyDescent="0.2">
      <c r="A269" s="19" t="s">
        <v>398</v>
      </c>
      <c r="B269" s="36" t="s">
        <v>16</v>
      </c>
      <c r="C269" s="36">
        <v>1</v>
      </c>
      <c r="D269" s="36"/>
      <c r="E269" s="36">
        <v>0</v>
      </c>
      <c r="F269" s="36">
        <v>0</v>
      </c>
      <c r="G269" s="36">
        <v>1</v>
      </c>
      <c r="H269" s="18"/>
      <c r="I269" s="88">
        <v>1</v>
      </c>
      <c r="J269" s="88"/>
      <c r="K269" s="36">
        <v>0</v>
      </c>
      <c r="L269" s="121" t="s">
        <v>401</v>
      </c>
      <c r="M269" s="122">
        <v>0</v>
      </c>
      <c r="N269" s="36">
        <v>0</v>
      </c>
      <c r="O269" s="36"/>
      <c r="P269" s="36"/>
      <c r="Q269" s="36"/>
    </row>
    <row r="270" spans="1:18" s="21" customFormat="1" x14ac:dyDescent="0.2">
      <c r="A270" s="118" t="s">
        <v>378</v>
      </c>
      <c r="B270" s="42"/>
      <c r="C270" s="42">
        <v>164064</v>
      </c>
      <c r="D270" s="42"/>
      <c r="E270" s="42">
        <v>47655</v>
      </c>
      <c r="F270" s="42">
        <v>82637</v>
      </c>
      <c r="G270" s="42">
        <v>33772</v>
      </c>
      <c r="H270" s="20"/>
      <c r="I270" s="120">
        <v>25344</v>
      </c>
      <c r="J270" s="120"/>
      <c r="K270" s="42">
        <v>321</v>
      </c>
      <c r="L270" s="123">
        <v>1.1321034199398328</v>
      </c>
      <c r="M270" s="29">
        <v>6571</v>
      </c>
      <c r="N270" s="42">
        <v>578.62123205298667</v>
      </c>
      <c r="O270" s="42"/>
      <c r="P270" s="42"/>
      <c r="Q270" s="42"/>
    </row>
    <row r="271" spans="1:18" x14ac:dyDescent="0.2">
      <c r="A271" s="19">
        <v>2101</v>
      </c>
      <c r="B271" s="36" t="s">
        <v>294</v>
      </c>
      <c r="C271" s="36">
        <v>3358</v>
      </c>
      <c r="D271" s="36"/>
      <c r="E271" s="36">
        <v>967</v>
      </c>
      <c r="F271" s="36">
        <v>1704</v>
      </c>
      <c r="G271" s="36">
        <v>687</v>
      </c>
      <c r="H271" s="18"/>
      <c r="I271" s="88">
        <v>571</v>
      </c>
      <c r="J271" s="88"/>
      <c r="K271" s="36">
        <v>6</v>
      </c>
      <c r="L271" s="121">
        <v>1.0258163788681827</v>
      </c>
      <c r="M271" s="122">
        <v>106</v>
      </c>
      <c r="N271" s="36">
        <v>574</v>
      </c>
      <c r="O271" s="36"/>
      <c r="P271" s="36"/>
      <c r="Q271" s="36"/>
    </row>
    <row r="272" spans="1:18" s="21" customFormat="1" x14ac:dyDescent="0.2">
      <c r="A272" s="19">
        <v>2104</v>
      </c>
      <c r="B272" s="36" t="s">
        <v>295</v>
      </c>
      <c r="C272" s="36">
        <v>5439</v>
      </c>
      <c r="D272" s="36"/>
      <c r="E272" s="36">
        <v>1617</v>
      </c>
      <c r="F272" s="36">
        <v>3130</v>
      </c>
      <c r="G272" s="36">
        <v>692</v>
      </c>
      <c r="H272" s="18"/>
      <c r="I272" s="18">
        <v>483</v>
      </c>
      <c r="J272" s="18"/>
      <c r="K272" s="36">
        <v>3</v>
      </c>
      <c r="L272" s="121">
        <v>0.31466331025802391</v>
      </c>
      <c r="M272" s="18">
        <v>142</v>
      </c>
      <c r="N272" s="36">
        <v>570</v>
      </c>
      <c r="O272" s="36"/>
      <c r="P272" s="36"/>
      <c r="Q272" s="36"/>
      <c r="R272"/>
    </row>
    <row r="273" spans="1:18" s="21" customFormat="1" x14ac:dyDescent="0.2">
      <c r="A273" s="19">
        <v>2121</v>
      </c>
      <c r="B273" s="36" t="s">
        <v>296</v>
      </c>
      <c r="C273" s="36">
        <v>6943</v>
      </c>
      <c r="D273" s="36"/>
      <c r="E273" s="36">
        <v>1769</v>
      </c>
      <c r="F273" s="36">
        <v>3500</v>
      </c>
      <c r="G273" s="36">
        <v>1674</v>
      </c>
      <c r="H273" s="18"/>
      <c r="I273" s="18">
        <v>1331</v>
      </c>
      <c r="J273" s="18"/>
      <c r="K273" s="36">
        <v>2</v>
      </c>
      <c r="L273" s="121">
        <v>0.17222078704899682</v>
      </c>
      <c r="M273" s="18">
        <v>312</v>
      </c>
      <c r="N273" s="36">
        <v>598</v>
      </c>
      <c r="O273" s="36"/>
      <c r="P273" s="36"/>
      <c r="Q273" s="36"/>
      <c r="R273"/>
    </row>
    <row r="274" spans="1:18" x14ac:dyDescent="0.2">
      <c r="A274" s="19">
        <v>2132</v>
      </c>
      <c r="B274" s="36" t="s">
        <v>297</v>
      </c>
      <c r="C274" s="36">
        <v>5842</v>
      </c>
      <c r="D274" s="36"/>
      <c r="E274" s="36">
        <v>1600</v>
      </c>
      <c r="F274" s="36">
        <v>2774</v>
      </c>
      <c r="G274" s="36">
        <v>1468</v>
      </c>
      <c r="H274" s="18"/>
      <c r="I274" s="88">
        <v>1289</v>
      </c>
      <c r="J274" s="88"/>
      <c r="K274" s="36">
        <v>6</v>
      </c>
      <c r="L274" s="121">
        <v>0.62985513331933651</v>
      </c>
      <c r="M274" s="122">
        <v>126</v>
      </c>
      <c r="N274" s="36">
        <v>613</v>
      </c>
      <c r="O274" s="36"/>
      <c r="P274" s="36"/>
      <c r="Q274" s="36"/>
    </row>
    <row r="275" spans="1:18" x14ac:dyDescent="0.2">
      <c r="A275" s="19">
        <v>2161</v>
      </c>
      <c r="B275" s="36" t="s">
        <v>298</v>
      </c>
      <c r="C275" s="36">
        <v>10941</v>
      </c>
      <c r="D275" s="36"/>
      <c r="E275" s="36">
        <v>3172</v>
      </c>
      <c r="F275" s="36">
        <v>4944</v>
      </c>
      <c r="G275" s="36">
        <v>2825</v>
      </c>
      <c r="H275" s="18"/>
      <c r="I275" s="88">
        <v>2197</v>
      </c>
      <c r="J275" s="88"/>
      <c r="K275" s="36">
        <v>12</v>
      </c>
      <c r="L275" s="121">
        <v>0.63055015501024647</v>
      </c>
      <c r="M275" s="122">
        <v>447</v>
      </c>
      <c r="N275" s="36">
        <v>575</v>
      </c>
      <c r="O275" s="36"/>
      <c r="P275" s="36"/>
      <c r="Q275" s="36"/>
    </row>
    <row r="276" spans="1:18" x14ac:dyDescent="0.2">
      <c r="A276" s="19">
        <v>2180</v>
      </c>
      <c r="B276" s="36" t="s">
        <v>299</v>
      </c>
      <c r="C276" s="36">
        <v>46229</v>
      </c>
      <c r="D276" s="36"/>
      <c r="E276" s="36">
        <v>13277</v>
      </c>
      <c r="F276" s="36">
        <v>26147</v>
      </c>
      <c r="G276" s="36">
        <v>6805</v>
      </c>
      <c r="H276" s="18"/>
      <c r="I276" s="88">
        <v>3193</v>
      </c>
      <c r="J276" s="88"/>
      <c r="K276" s="36">
        <v>157</v>
      </c>
      <c r="L276" s="121">
        <v>1.5756724207145725</v>
      </c>
      <c r="M276" s="122">
        <v>3060</v>
      </c>
      <c r="N276" s="36">
        <v>464</v>
      </c>
      <c r="O276" s="36"/>
      <c r="P276" s="36"/>
      <c r="Q276" s="36"/>
    </row>
    <row r="277" spans="1:18" x14ac:dyDescent="0.2">
      <c r="A277" s="19">
        <v>2181</v>
      </c>
      <c r="B277" s="36" t="s">
        <v>300</v>
      </c>
      <c r="C277" s="36">
        <v>20847</v>
      </c>
      <c r="D277" s="36"/>
      <c r="E277" s="36">
        <v>6119</v>
      </c>
      <c r="F277" s="36">
        <v>12086</v>
      </c>
      <c r="G277" s="36">
        <v>2642</v>
      </c>
      <c r="H277" s="18"/>
      <c r="I277" s="88">
        <v>1922</v>
      </c>
      <c r="J277" s="88"/>
      <c r="K277" s="36">
        <v>42</v>
      </c>
      <c r="L277" s="121">
        <v>1.0845706907682375</v>
      </c>
      <c r="M277" s="122">
        <v>655</v>
      </c>
      <c r="N277" s="36">
        <v>538</v>
      </c>
      <c r="O277" s="36"/>
      <c r="P277" s="36"/>
      <c r="Q277" s="36"/>
    </row>
    <row r="278" spans="1:18" x14ac:dyDescent="0.2">
      <c r="A278" s="19">
        <v>2182</v>
      </c>
      <c r="B278" s="36" t="s">
        <v>301</v>
      </c>
      <c r="C278" s="36">
        <v>14432</v>
      </c>
      <c r="D278" s="36"/>
      <c r="E278" s="36">
        <v>4282</v>
      </c>
      <c r="F278" s="36">
        <v>7997</v>
      </c>
      <c r="G278" s="36">
        <v>2153</v>
      </c>
      <c r="H278" s="18"/>
      <c r="I278" s="88">
        <v>1345</v>
      </c>
      <c r="J278" s="88"/>
      <c r="K278" s="36">
        <v>22</v>
      </c>
      <c r="L278" s="121">
        <v>0.85011012790293283</v>
      </c>
      <c r="M278" s="122">
        <v>558</v>
      </c>
      <c r="N278" s="36">
        <v>558</v>
      </c>
      <c r="O278" s="36"/>
      <c r="P278" s="36"/>
      <c r="Q278" s="36"/>
    </row>
    <row r="279" spans="1:18" x14ac:dyDescent="0.2">
      <c r="A279" s="19">
        <v>2183</v>
      </c>
      <c r="B279" s="36" t="s">
        <v>302</v>
      </c>
      <c r="C279" s="36">
        <v>15193</v>
      </c>
      <c r="D279" s="36"/>
      <c r="E279" s="36">
        <v>4356</v>
      </c>
      <c r="F279" s="36">
        <v>7475</v>
      </c>
      <c r="G279" s="36">
        <v>3362</v>
      </c>
      <c r="H279" s="18"/>
      <c r="I279" s="88">
        <v>2251</v>
      </c>
      <c r="J279" s="88"/>
      <c r="K279" s="36">
        <v>22</v>
      </c>
      <c r="L279" s="121">
        <v>0.81836104601420978</v>
      </c>
      <c r="M279" s="122">
        <v>810</v>
      </c>
      <c r="N279" s="36">
        <v>565</v>
      </c>
      <c r="O279" s="36"/>
      <c r="P279" s="36"/>
      <c r="Q279" s="36"/>
    </row>
    <row r="280" spans="1:18" x14ac:dyDescent="0.2">
      <c r="A280" s="19">
        <v>2184</v>
      </c>
      <c r="B280" s="36" t="s">
        <v>303</v>
      </c>
      <c r="C280" s="36">
        <v>20973</v>
      </c>
      <c r="D280" s="36"/>
      <c r="E280" s="36">
        <v>6195</v>
      </c>
      <c r="F280" s="36">
        <v>10494</v>
      </c>
      <c r="G280" s="36">
        <v>4284</v>
      </c>
      <c r="H280" s="18"/>
      <c r="I280" s="88">
        <v>3028</v>
      </c>
      <c r="J280" s="88"/>
      <c r="K280" s="36">
        <v>46</v>
      </c>
      <c r="L280" s="121">
        <v>1.2340710932260228</v>
      </c>
      <c r="M280" s="122">
        <v>952</v>
      </c>
      <c r="N280" s="36">
        <v>563</v>
      </c>
      <c r="O280" s="36"/>
      <c r="P280" s="36"/>
      <c r="Q280" s="36"/>
    </row>
    <row r="281" spans="1:18" s="21" customFormat="1" x14ac:dyDescent="0.2">
      <c r="A281" s="118" t="s">
        <v>379</v>
      </c>
      <c r="B281" s="42"/>
      <c r="C281" s="42">
        <v>150197</v>
      </c>
      <c r="D281" s="42"/>
      <c r="E281" s="42">
        <v>43354</v>
      </c>
      <c r="F281" s="42">
        <v>80251</v>
      </c>
      <c r="G281" s="42">
        <v>26592</v>
      </c>
      <c r="H281" s="20"/>
      <c r="I281" s="120">
        <v>17610</v>
      </c>
      <c r="J281" s="120"/>
      <c r="K281" s="42">
        <v>318</v>
      </c>
      <c r="L281" s="123">
        <v>1.1198957581306899</v>
      </c>
      <c r="M281" s="29">
        <v>7168</v>
      </c>
      <c r="N281" s="42">
        <v>528.94648799985919</v>
      </c>
      <c r="O281" s="42"/>
      <c r="P281" s="42"/>
      <c r="Q281" s="42"/>
    </row>
    <row r="282" spans="1:18" x14ac:dyDescent="0.2">
      <c r="A282" s="19">
        <v>2260</v>
      </c>
      <c r="B282" s="36" t="s">
        <v>304</v>
      </c>
      <c r="C282" s="36">
        <v>5712</v>
      </c>
      <c r="D282" s="36"/>
      <c r="E282" s="36">
        <v>1530</v>
      </c>
      <c r="F282" s="36">
        <v>2727</v>
      </c>
      <c r="G282" s="36">
        <v>1455</v>
      </c>
      <c r="H282" s="18"/>
      <c r="I282" s="88">
        <v>1235</v>
      </c>
      <c r="J282" s="88"/>
      <c r="K282" s="36">
        <v>16</v>
      </c>
      <c r="L282" s="121">
        <v>1.6906170752324599</v>
      </c>
      <c r="M282" s="122">
        <v>180</v>
      </c>
      <c r="N282" s="36">
        <v>604</v>
      </c>
      <c r="O282" s="36"/>
      <c r="P282" s="36"/>
      <c r="Q282" s="36"/>
    </row>
    <row r="283" spans="1:18" x14ac:dyDescent="0.2">
      <c r="A283" s="19">
        <v>2262</v>
      </c>
      <c r="B283" s="36" t="s">
        <v>305</v>
      </c>
      <c r="C283" s="36">
        <v>10082</v>
      </c>
      <c r="D283" s="36"/>
      <c r="E283" s="36">
        <v>3102</v>
      </c>
      <c r="F283" s="36">
        <v>5641</v>
      </c>
      <c r="G283" s="36">
        <v>1339</v>
      </c>
      <c r="H283" s="18"/>
      <c r="I283" s="88">
        <v>997</v>
      </c>
      <c r="J283" s="88"/>
      <c r="K283" s="36">
        <v>16</v>
      </c>
      <c r="L283" s="121">
        <v>0.89022422522672906</v>
      </c>
      <c r="M283" s="122">
        <v>375</v>
      </c>
      <c r="N283" s="36">
        <v>561</v>
      </c>
      <c r="O283" s="36"/>
      <c r="P283" s="36"/>
      <c r="Q283" s="36"/>
    </row>
    <row r="284" spans="1:18" s="21" customFormat="1" x14ac:dyDescent="0.2">
      <c r="A284" s="19">
        <v>2280</v>
      </c>
      <c r="B284" s="36" t="s">
        <v>306</v>
      </c>
      <c r="C284" s="36">
        <v>12679</v>
      </c>
      <c r="D284" s="36"/>
      <c r="E284" s="36">
        <v>3479</v>
      </c>
      <c r="F284" s="36">
        <v>6815</v>
      </c>
      <c r="G284" s="36">
        <v>2385</v>
      </c>
      <c r="H284" s="18"/>
      <c r="I284" s="18">
        <v>1620</v>
      </c>
      <c r="J284" s="18"/>
      <c r="K284" s="36">
        <v>28</v>
      </c>
      <c r="L284" s="121">
        <v>1.1139844837875472</v>
      </c>
      <c r="M284" s="18">
        <v>617</v>
      </c>
      <c r="N284" s="36">
        <v>504</v>
      </c>
      <c r="O284" s="36"/>
      <c r="P284" s="36"/>
      <c r="Q284" s="36"/>
      <c r="R284"/>
    </row>
    <row r="285" spans="1:18" x14ac:dyDescent="0.2">
      <c r="A285" s="19">
        <v>2281</v>
      </c>
      <c r="B285" s="36" t="s">
        <v>307</v>
      </c>
      <c r="C285" s="36">
        <v>50557</v>
      </c>
      <c r="D285" s="36"/>
      <c r="E285" s="36">
        <v>15436</v>
      </c>
      <c r="F285" s="36">
        <v>26332</v>
      </c>
      <c r="G285" s="36">
        <v>8789</v>
      </c>
      <c r="H285" s="18"/>
      <c r="I285" s="88">
        <v>5345</v>
      </c>
      <c r="J285" s="88"/>
      <c r="K285" s="36">
        <v>140</v>
      </c>
      <c r="L285" s="121">
        <v>1.4252845478793803</v>
      </c>
      <c r="M285" s="122">
        <v>3180</v>
      </c>
      <c r="N285" s="36">
        <v>515</v>
      </c>
      <c r="O285" s="36"/>
      <c r="P285" s="36"/>
      <c r="Q285" s="36"/>
    </row>
    <row r="286" spans="1:18" x14ac:dyDescent="0.2">
      <c r="A286" s="19">
        <v>2282</v>
      </c>
      <c r="B286" s="36" t="s">
        <v>308</v>
      </c>
      <c r="C286" s="36">
        <v>10869</v>
      </c>
      <c r="D286" s="36"/>
      <c r="E286" s="36">
        <v>2898</v>
      </c>
      <c r="F286" s="36">
        <v>5546</v>
      </c>
      <c r="G286" s="36">
        <v>2425</v>
      </c>
      <c r="H286" s="18"/>
      <c r="I286" s="88">
        <v>1703</v>
      </c>
      <c r="J286" s="88"/>
      <c r="K286" s="36">
        <v>44</v>
      </c>
      <c r="L286" s="121">
        <v>2.3715841103864603</v>
      </c>
      <c r="M286" s="122">
        <v>574</v>
      </c>
      <c r="N286" s="36">
        <v>586</v>
      </c>
      <c r="O286" s="36"/>
      <c r="P286" s="36"/>
      <c r="Q286" s="36"/>
    </row>
    <row r="287" spans="1:18" s="21" customFormat="1" x14ac:dyDescent="0.2">
      <c r="A287" s="19">
        <v>2283</v>
      </c>
      <c r="B287" s="36" t="s">
        <v>309</v>
      </c>
      <c r="C287" s="36">
        <v>11938</v>
      </c>
      <c r="D287" s="36"/>
      <c r="E287" s="36">
        <v>3230</v>
      </c>
      <c r="F287" s="36">
        <v>5581</v>
      </c>
      <c r="G287" s="36">
        <v>3127</v>
      </c>
      <c r="H287" s="18"/>
      <c r="I287" s="18">
        <v>2230</v>
      </c>
      <c r="J287" s="18"/>
      <c r="K287" s="36">
        <v>19</v>
      </c>
      <c r="L287" s="121">
        <v>0.95959595959595956</v>
      </c>
      <c r="M287" s="18">
        <v>515</v>
      </c>
      <c r="N287" s="36">
        <v>603</v>
      </c>
      <c r="O287" s="36"/>
      <c r="P287" s="36"/>
      <c r="Q287" s="36"/>
      <c r="R287"/>
    </row>
    <row r="288" spans="1:18" x14ac:dyDescent="0.2">
      <c r="A288" s="19">
        <v>2284</v>
      </c>
      <c r="B288" s="36" t="s">
        <v>310</v>
      </c>
      <c r="C288" s="36">
        <v>31659</v>
      </c>
      <c r="D288" s="36"/>
      <c r="E288" s="36">
        <v>7965</v>
      </c>
      <c r="F288" s="36">
        <v>16692</v>
      </c>
      <c r="G288" s="36">
        <v>7002</v>
      </c>
      <c r="H288" s="18"/>
      <c r="I288" s="88">
        <v>5234</v>
      </c>
      <c r="J288" s="88"/>
      <c r="K288" s="36">
        <v>61</v>
      </c>
      <c r="L288" s="121">
        <v>1.0909416077975498</v>
      </c>
      <c r="M288" s="122">
        <v>1597</v>
      </c>
      <c r="N288" s="36">
        <v>566</v>
      </c>
      <c r="O288" s="36"/>
      <c r="P288" s="36"/>
      <c r="Q288" s="36"/>
    </row>
    <row r="289" spans="1:18" x14ac:dyDescent="0.2">
      <c r="A289" s="19" t="s">
        <v>399</v>
      </c>
      <c r="B289" s="36" t="s">
        <v>16</v>
      </c>
      <c r="C289" s="36">
        <v>1</v>
      </c>
      <c r="D289" s="36"/>
      <c r="E289" s="36">
        <v>0</v>
      </c>
      <c r="F289" s="36">
        <v>0</v>
      </c>
      <c r="G289" s="36">
        <v>1</v>
      </c>
      <c r="H289" s="18"/>
      <c r="I289" s="88">
        <v>0</v>
      </c>
      <c r="J289" s="88"/>
      <c r="K289" s="36">
        <v>1</v>
      </c>
      <c r="L289" s="121" t="s">
        <v>401</v>
      </c>
      <c r="M289" s="122">
        <v>0</v>
      </c>
      <c r="N289" s="36">
        <v>0</v>
      </c>
      <c r="O289" s="36"/>
      <c r="P289" s="36"/>
      <c r="Q289" s="36"/>
    </row>
    <row r="290" spans="1:18" s="21" customFormat="1" x14ac:dyDescent="0.2">
      <c r="A290" s="118" t="s">
        <v>380</v>
      </c>
      <c r="B290" s="42"/>
      <c r="C290" s="42">
        <v>133497</v>
      </c>
      <c r="D290" s="42"/>
      <c r="E290" s="42">
        <v>37640</v>
      </c>
      <c r="F290" s="42">
        <v>69334</v>
      </c>
      <c r="G290" s="42">
        <v>26523</v>
      </c>
      <c r="H290" s="20"/>
      <c r="I290" s="120">
        <v>18364</v>
      </c>
      <c r="J290" s="120"/>
      <c r="K290" s="42">
        <v>325</v>
      </c>
      <c r="L290" s="123">
        <v>1.3261733573812768</v>
      </c>
      <c r="M290" s="29">
        <v>7038</v>
      </c>
      <c r="N290" s="42">
        <v>544.73896827793328</v>
      </c>
      <c r="O290" s="42"/>
      <c r="P290" s="42"/>
      <c r="Q290" s="42"/>
    </row>
    <row r="291" spans="1:18" x14ac:dyDescent="0.2">
      <c r="A291" s="19">
        <v>2303</v>
      </c>
      <c r="B291" s="36" t="s">
        <v>311</v>
      </c>
      <c r="C291" s="36">
        <v>3348</v>
      </c>
      <c r="D291" s="36"/>
      <c r="E291" s="36">
        <v>870</v>
      </c>
      <c r="F291" s="36">
        <v>1458</v>
      </c>
      <c r="G291" s="36">
        <v>1020</v>
      </c>
      <c r="H291" s="18"/>
      <c r="I291" s="88">
        <v>897</v>
      </c>
      <c r="J291" s="88"/>
      <c r="K291" s="36">
        <v>19</v>
      </c>
      <c r="L291" s="121">
        <v>3.5159141376757956</v>
      </c>
      <c r="M291" s="122">
        <v>96</v>
      </c>
      <c r="N291" s="36">
        <v>620</v>
      </c>
      <c r="O291" s="36"/>
      <c r="P291" s="36"/>
      <c r="Q291" s="36"/>
    </row>
    <row r="292" spans="1:18" x14ac:dyDescent="0.2">
      <c r="A292" s="19">
        <v>2305</v>
      </c>
      <c r="B292" s="36" t="s">
        <v>312</v>
      </c>
      <c r="C292" s="36">
        <v>3852</v>
      </c>
      <c r="D292" s="36"/>
      <c r="E292" s="36">
        <v>1007</v>
      </c>
      <c r="F292" s="36">
        <v>1751</v>
      </c>
      <c r="G292" s="36">
        <v>1094</v>
      </c>
      <c r="H292" s="18"/>
      <c r="I292" s="88">
        <v>986</v>
      </c>
      <c r="J292" s="88"/>
      <c r="K292" s="36">
        <v>1</v>
      </c>
      <c r="L292" s="121">
        <v>0.15547263681592038</v>
      </c>
      <c r="M292" s="122">
        <v>108</v>
      </c>
      <c r="N292" s="36">
        <v>599</v>
      </c>
      <c r="O292" s="36"/>
      <c r="P292" s="36"/>
      <c r="Q292" s="36"/>
    </row>
    <row r="293" spans="1:18" x14ac:dyDescent="0.2">
      <c r="A293" s="19">
        <v>2309</v>
      </c>
      <c r="B293" s="36" t="s">
        <v>313</v>
      </c>
      <c r="C293" s="36">
        <v>8964</v>
      </c>
      <c r="D293" s="36"/>
      <c r="E293" s="36">
        <v>2274</v>
      </c>
      <c r="F293" s="36">
        <v>3965</v>
      </c>
      <c r="G293" s="36">
        <v>2725</v>
      </c>
      <c r="H293" s="18"/>
      <c r="I293" s="88">
        <v>2395</v>
      </c>
      <c r="J293" s="88"/>
      <c r="K293" s="36">
        <v>29</v>
      </c>
      <c r="L293" s="121">
        <v>1.9535197036039069</v>
      </c>
      <c r="M293" s="122">
        <v>269</v>
      </c>
      <c r="N293" s="36">
        <v>604</v>
      </c>
      <c r="O293" s="36"/>
      <c r="P293" s="36"/>
      <c r="Q293" s="36"/>
    </row>
    <row r="294" spans="1:18" x14ac:dyDescent="0.2">
      <c r="A294" s="19">
        <v>2313</v>
      </c>
      <c r="B294" s="36" t="s">
        <v>314</v>
      </c>
      <c r="C294" s="36">
        <v>7136</v>
      </c>
      <c r="D294" s="36"/>
      <c r="E294" s="36">
        <v>1855</v>
      </c>
      <c r="F294" s="36">
        <v>3193</v>
      </c>
      <c r="G294" s="36">
        <v>2088</v>
      </c>
      <c r="H294" s="18"/>
      <c r="I294" s="88">
        <v>1824</v>
      </c>
      <c r="J294" s="88"/>
      <c r="K294" s="36">
        <v>29</v>
      </c>
      <c r="L294" s="121">
        <v>2.4676650782845471</v>
      </c>
      <c r="M294" s="122">
        <v>129</v>
      </c>
      <c r="N294" s="36">
        <v>607</v>
      </c>
      <c r="O294" s="36"/>
      <c r="P294" s="36"/>
      <c r="Q294" s="36"/>
    </row>
    <row r="295" spans="1:18" x14ac:dyDescent="0.2">
      <c r="A295" s="19">
        <v>2321</v>
      </c>
      <c r="B295" s="36" t="s">
        <v>315</v>
      </c>
      <c r="C295" s="36">
        <v>6373</v>
      </c>
      <c r="D295" s="36"/>
      <c r="E295" s="36">
        <v>1776</v>
      </c>
      <c r="F295" s="36">
        <v>2641</v>
      </c>
      <c r="G295" s="36">
        <v>1956</v>
      </c>
      <c r="H295" s="18"/>
      <c r="I295" s="88">
        <v>1542</v>
      </c>
      <c r="J295" s="88"/>
      <c r="K295" s="36">
        <v>55</v>
      </c>
      <c r="L295" s="121">
        <v>5.005005005005005</v>
      </c>
      <c r="M295" s="122">
        <v>311</v>
      </c>
      <c r="N295" s="36">
        <v>580</v>
      </c>
      <c r="O295" s="36"/>
      <c r="P295" s="36"/>
      <c r="Q295" s="36"/>
    </row>
    <row r="296" spans="1:18" x14ac:dyDescent="0.2">
      <c r="A296" s="19">
        <v>2326</v>
      </c>
      <c r="B296" s="36" t="s">
        <v>316</v>
      </c>
      <c r="C296" s="36">
        <v>4421</v>
      </c>
      <c r="D296" s="36"/>
      <c r="E296" s="36">
        <v>1187</v>
      </c>
      <c r="F296" s="36">
        <v>1617</v>
      </c>
      <c r="G296" s="36">
        <v>1617</v>
      </c>
      <c r="H296" s="18"/>
      <c r="I296" s="88">
        <v>1448</v>
      </c>
      <c r="J296" s="88"/>
      <c r="K296" s="36">
        <v>18</v>
      </c>
      <c r="L296" s="121">
        <v>2.5459688826025459</v>
      </c>
      <c r="M296" s="122">
        <v>149</v>
      </c>
      <c r="N296" s="36">
        <v>625</v>
      </c>
      <c r="O296" s="36"/>
      <c r="P296" s="36"/>
      <c r="Q296" s="36"/>
    </row>
    <row r="297" spans="1:18" s="21" customFormat="1" x14ac:dyDescent="0.2">
      <c r="A297" s="19">
        <v>2361</v>
      </c>
      <c r="B297" s="36" t="s">
        <v>317</v>
      </c>
      <c r="C297" s="36">
        <v>6513</v>
      </c>
      <c r="D297" s="36"/>
      <c r="E297" s="36">
        <v>1722</v>
      </c>
      <c r="F297" s="36">
        <v>2859</v>
      </c>
      <c r="G297" s="36">
        <v>1932</v>
      </c>
      <c r="H297" s="18"/>
      <c r="I297" s="18">
        <v>1570</v>
      </c>
      <c r="J297" s="18"/>
      <c r="K297" s="36">
        <v>22</v>
      </c>
      <c r="L297" s="121">
        <v>2.1672741601812628</v>
      </c>
      <c r="M297" s="18">
        <v>240</v>
      </c>
      <c r="N297" s="36">
        <v>642</v>
      </c>
      <c r="O297" s="36"/>
      <c r="P297" s="36"/>
      <c r="Q297" s="36"/>
      <c r="R297"/>
    </row>
    <row r="298" spans="1:18" x14ac:dyDescent="0.2">
      <c r="A298" s="19">
        <v>2380</v>
      </c>
      <c r="B298" s="36" t="s">
        <v>318</v>
      </c>
      <c r="C298" s="36">
        <v>31832</v>
      </c>
      <c r="D298" s="36"/>
      <c r="E298" s="36">
        <v>9003</v>
      </c>
      <c r="F298" s="36">
        <v>15472</v>
      </c>
      <c r="G298" s="36">
        <v>7357</v>
      </c>
      <c r="H298" s="18"/>
      <c r="I298" s="88">
        <v>4620</v>
      </c>
      <c r="J298" s="88"/>
      <c r="K298" s="36">
        <v>68</v>
      </c>
      <c r="L298" s="121">
        <v>1.1033050476205928</v>
      </c>
      <c r="M298" s="122">
        <v>1887</v>
      </c>
      <c r="N298" s="36">
        <v>516</v>
      </c>
      <c r="O298" s="36"/>
      <c r="P298" s="36"/>
      <c r="Q298" s="36"/>
    </row>
    <row r="299" spans="1:18" s="21" customFormat="1" x14ac:dyDescent="0.2">
      <c r="A299" s="19" t="s">
        <v>400</v>
      </c>
      <c r="B299" s="36" t="s">
        <v>16</v>
      </c>
      <c r="C299" s="36">
        <v>1</v>
      </c>
      <c r="D299" s="36"/>
      <c r="E299" s="36">
        <v>1</v>
      </c>
      <c r="F299" s="36">
        <v>0</v>
      </c>
      <c r="G299" s="36">
        <v>0</v>
      </c>
      <c r="H299" s="18"/>
      <c r="I299" s="18">
        <v>0</v>
      </c>
      <c r="J299" s="18"/>
      <c r="K299" s="36">
        <v>0</v>
      </c>
      <c r="L299" s="121" t="s">
        <v>401</v>
      </c>
      <c r="M299" s="18">
        <v>0</v>
      </c>
      <c r="N299" s="36">
        <v>0</v>
      </c>
      <c r="O299" s="36"/>
      <c r="P299" s="36"/>
      <c r="Q299" s="36"/>
      <c r="R299"/>
    </row>
    <row r="300" spans="1:18" s="21" customFormat="1" x14ac:dyDescent="0.2">
      <c r="A300" s="118" t="s">
        <v>381</v>
      </c>
      <c r="B300" s="42"/>
      <c r="C300" s="42">
        <v>72440</v>
      </c>
      <c r="D300" s="42"/>
      <c r="E300" s="42">
        <v>19695</v>
      </c>
      <c r="F300" s="42">
        <v>32956</v>
      </c>
      <c r="G300" s="42">
        <v>19789</v>
      </c>
      <c r="H300" s="20"/>
      <c r="I300" s="20">
        <v>15282</v>
      </c>
      <c r="J300" s="20"/>
      <c r="K300" s="42">
        <v>241</v>
      </c>
      <c r="L300" s="123">
        <v>1.8787614206866443</v>
      </c>
      <c r="M300" s="20">
        <v>3189</v>
      </c>
      <c r="N300" s="42">
        <v>564.71982288191089</v>
      </c>
      <c r="O300" s="42"/>
      <c r="P300" s="42"/>
      <c r="Q300" s="42"/>
    </row>
    <row r="301" spans="1:18" x14ac:dyDescent="0.2">
      <c r="A301" s="19">
        <v>2401</v>
      </c>
      <c r="B301" s="36" t="s">
        <v>319</v>
      </c>
      <c r="C301" s="36">
        <v>4026</v>
      </c>
      <c r="D301" s="36"/>
      <c r="E301" s="36">
        <v>1026</v>
      </c>
      <c r="F301" s="36">
        <v>1927</v>
      </c>
      <c r="G301" s="36">
        <v>1073</v>
      </c>
      <c r="H301" s="18"/>
      <c r="I301" s="88">
        <v>966</v>
      </c>
      <c r="J301" s="88"/>
      <c r="K301" s="36">
        <v>12</v>
      </c>
      <c r="L301" s="121">
        <v>1.6872890888638921</v>
      </c>
      <c r="M301" s="122">
        <v>105</v>
      </c>
      <c r="N301" s="36">
        <v>566</v>
      </c>
      <c r="O301" s="36"/>
      <c r="P301" s="36"/>
      <c r="Q301" s="36"/>
    </row>
    <row r="302" spans="1:18" x14ac:dyDescent="0.2">
      <c r="A302" s="19">
        <v>2403</v>
      </c>
      <c r="B302" s="36" t="s">
        <v>320</v>
      </c>
      <c r="C302" s="36">
        <v>1439</v>
      </c>
      <c r="D302" s="36"/>
      <c r="E302" s="36">
        <v>355</v>
      </c>
      <c r="F302" s="36">
        <v>584</v>
      </c>
      <c r="G302" s="36">
        <v>500</v>
      </c>
      <c r="H302" s="18"/>
      <c r="I302" s="88">
        <v>470</v>
      </c>
      <c r="J302" s="88"/>
      <c r="K302" s="36">
        <v>2</v>
      </c>
      <c r="L302" s="121">
        <v>0.81466395112016288</v>
      </c>
      <c r="M302" s="122">
        <v>14</v>
      </c>
      <c r="N302" s="36">
        <v>586</v>
      </c>
      <c r="O302" s="36"/>
      <c r="P302" s="36"/>
      <c r="Q302" s="36"/>
    </row>
    <row r="303" spans="1:18" x14ac:dyDescent="0.2">
      <c r="A303" s="19">
        <v>2404</v>
      </c>
      <c r="B303" s="36" t="s">
        <v>321</v>
      </c>
      <c r="C303" s="36">
        <v>3183</v>
      </c>
      <c r="D303" s="36"/>
      <c r="E303" s="36">
        <v>692</v>
      </c>
      <c r="F303" s="36">
        <v>1373</v>
      </c>
      <c r="G303" s="36">
        <v>1118</v>
      </c>
      <c r="H303" s="18"/>
      <c r="I303" s="88">
        <v>958</v>
      </c>
      <c r="J303" s="88"/>
      <c r="K303" s="36">
        <v>5</v>
      </c>
      <c r="L303" s="121">
        <v>0.92455621301775137</v>
      </c>
      <c r="M303" s="122">
        <v>116</v>
      </c>
      <c r="N303" s="36">
        <v>589</v>
      </c>
      <c r="O303" s="36"/>
      <c r="P303" s="36"/>
      <c r="Q303" s="36"/>
    </row>
    <row r="304" spans="1:18" s="21" customFormat="1" x14ac:dyDescent="0.2">
      <c r="A304" s="19">
        <v>2409</v>
      </c>
      <c r="B304" s="36" t="s">
        <v>322</v>
      </c>
      <c r="C304" s="36">
        <v>3808</v>
      </c>
      <c r="D304" s="36"/>
      <c r="E304" s="36">
        <v>939</v>
      </c>
      <c r="F304" s="36">
        <v>1776</v>
      </c>
      <c r="G304" s="36">
        <v>1093</v>
      </c>
      <c r="H304" s="18"/>
      <c r="I304" s="18">
        <v>999</v>
      </c>
      <c r="J304" s="18"/>
      <c r="K304" s="36">
        <v>9</v>
      </c>
      <c r="L304" s="121">
        <v>1.323918799646955</v>
      </c>
      <c r="M304" s="18">
        <v>64</v>
      </c>
      <c r="N304" s="36">
        <v>560</v>
      </c>
      <c r="O304" s="36"/>
      <c r="P304" s="36"/>
      <c r="Q304" s="36"/>
      <c r="R304"/>
    </row>
    <row r="305" spans="1:18" x14ac:dyDescent="0.2">
      <c r="A305" s="19">
        <v>2417</v>
      </c>
      <c r="B305" s="36" t="s">
        <v>323</v>
      </c>
      <c r="C305" s="36">
        <v>2472</v>
      </c>
      <c r="D305" s="36"/>
      <c r="E305" s="36">
        <v>590</v>
      </c>
      <c r="F305" s="36">
        <v>1047</v>
      </c>
      <c r="G305" s="36">
        <v>835</v>
      </c>
      <c r="H305" s="18"/>
      <c r="I305" s="88">
        <v>744</v>
      </c>
      <c r="J305" s="88"/>
      <c r="K305" s="36">
        <v>10</v>
      </c>
      <c r="L305" s="121">
        <v>2.4277737314882253</v>
      </c>
      <c r="M305" s="122">
        <v>54</v>
      </c>
      <c r="N305" s="36">
        <v>600</v>
      </c>
      <c r="O305" s="36"/>
      <c r="P305" s="36"/>
      <c r="Q305" s="36"/>
    </row>
    <row r="306" spans="1:18" x14ac:dyDescent="0.2">
      <c r="A306" s="19">
        <v>2418</v>
      </c>
      <c r="B306" s="36" t="s">
        <v>324</v>
      </c>
      <c r="C306" s="36">
        <v>1864</v>
      </c>
      <c r="D306" s="36"/>
      <c r="E306" s="36">
        <v>421</v>
      </c>
      <c r="F306" s="36">
        <v>799</v>
      </c>
      <c r="G306" s="36">
        <v>644</v>
      </c>
      <c r="H306" s="18"/>
      <c r="I306" s="88">
        <v>547</v>
      </c>
      <c r="J306" s="88"/>
      <c r="K306" s="36">
        <v>5</v>
      </c>
      <c r="L306" s="121">
        <v>1.6123831022250887</v>
      </c>
      <c r="M306" s="122">
        <v>56</v>
      </c>
      <c r="N306" s="36">
        <v>601</v>
      </c>
      <c r="O306" s="36"/>
      <c r="P306" s="36"/>
      <c r="Q306" s="36"/>
    </row>
    <row r="307" spans="1:18" s="21" customFormat="1" x14ac:dyDescent="0.2">
      <c r="A307" s="19">
        <v>2421</v>
      </c>
      <c r="B307" s="36" t="s">
        <v>325</v>
      </c>
      <c r="C307" s="36">
        <v>3667</v>
      </c>
      <c r="D307" s="36"/>
      <c r="E307" s="36">
        <v>928</v>
      </c>
      <c r="F307" s="36">
        <v>1565</v>
      </c>
      <c r="G307" s="36">
        <v>1174</v>
      </c>
      <c r="H307" s="18"/>
      <c r="I307" s="18">
        <v>994</v>
      </c>
      <c r="J307" s="18"/>
      <c r="K307" s="36">
        <v>11</v>
      </c>
      <c r="L307" s="121">
        <v>1.8625126989502203</v>
      </c>
      <c r="M307" s="18">
        <v>100</v>
      </c>
      <c r="N307" s="36">
        <v>621</v>
      </c>
      <c r="O307" s="36"/>
      <c r="P307" s="36"/>
      <c r="Q307" s="36"/>
      <c r="R307"/>
    </row>
    <row r="308" spans="1:18" x14ac:dyDescent="0.2">
      <c r="A308" s="19">
        <v>2422</v>
      </c>
      <c r="B308" s="36" t="s">
        <v>326</v>
      </c>
      <c r="C308" s="36">
        <v>1549</v>
      </c>
      <c r="D308" s="36"/>
      <c r="E308" s="36">
        <v>366</v>
      </c>
      <c r="F308" s="36">
        <v>610</v>
      </c>
      <c r="G308" s="36">
        <v>573</v>
      </c>
      <c r="H308" s="18"/>
      <c r="I308" s="88">
        <v>453</v>
      </c>
      <c r="J308" s="88"/>
      <c r="K308" s="36">
        <v>13</v>
      </c>
      <c r="L308" s="121">
        <v>5.1160960251869341</v>
      </c>
      <c r="M308" s="122">
        <v>42</v>
      </c>
      <c r="N308" s="36">
        <v>610</v>
      </c>
      <c r="O308" s="36"/>
      <c r="P308" s="36"/>
      <c r="Q308" s="36"/>
    </row>
    <row r="309" spans="1:18" s="21" customFormat="1" x14ac:dyDescent="0.2">
      <c r="A309" s="19">
        <v>2425</v>
      </c>
      <c r="B309" s="36" t="s">
        <v>327</v>
      </c>
      <c r="C309" s="36">
        <v>1626</v>
      </c>
      <c r="D309" s="36"/>
      <c r="E309" s="36">
        <v>386</v>
      </c>
      <c r="F309" s="36">
        <v>760</v>
      </c>
      <c r="G309" s="36">
        <v>480</v>
      </c>
      <c r="H309" s="18"/>
      <c r="I309" s="18">
        <v>421</v>
      </c>
      <c r="J309" s="18"/>
      <c r="K309" s="36">
        <v>5</v>
      </c>
      <c r="L309" s="121">
        <v>1.8355359765051393</v>
      </c>
      <c r="M309" s="18">
        <v>31</v>
      </c>
      <c r="N309" s="36">
        <v>597</v>
      </c>
      <c r="O309" s="36"/>
      <c r="P309" s="36"/>
      <c r="Q309" s="36"/>
      <c r="R309"/>
    </row>
    <row r="310" spans="1:18" x14ac:dyDescent="0.2">
      <c r="A310" s="19">
        <v>2460</v>
      </c>
      <c r="B310" s="36" t="s">
        <v>328</v>
      </c>
      <c r="C310" s="36">
        <v>4794</v>
      </c>
      <c r="D310" s="36"/>
      <c r="E310" s="36">
        <v>1223</v>
      </c>
      <c r="F310" s="36">
        <v>2452</v>
      </c>
      <c r="G310" s="36">
        <v>1119</v>
      </c>
      <c r="H310" s="18"/>
      <c r="I310" s="88">
        <v>961</v>
      </c>
      <c r="J310" s="88"/>
      <c r="K310" s="36">
        <v>6</v>
      </c>
      <c r="L310" s="121">
        <v>0.69084628670120896</v>
      </c>
      <c r="M310" s="122">
        <v>143</v>
      </c>
      <c r="N310" s="36">
        <v>552</v>
      </c>
      <c r="O310" s="36"/>
      <c r="P310" s="36"/>
      <c r="Q310" s="36"/>
    </row>
    <row r="311" spans="1:18" x14ac:dyDescent="0.2">
      <c r="A311" s="19">
        <v>2462</v>
      </c>
      <c r="B311" s="36" t="s">
        <v>329</v>
      </c>
      <c r="C311" s="36">
        <v>4074</v>
      </c>
      <c r="D311" s="36"/>
      <c r="E311" s="36">
        <v>1040</v>
      </c>
      <c r="F311" s="36">
        <v>1833</v>
      </c>
      <c r="G311" s="36">
        <v>1201</v>
      </c>
      <c r="H311" s="18"/>
      <c r="I311" s="88">
        <v>1009</v>
      </c>
      <c r="J311" s="88"/>
      <c r="K311" s="36">
        <v>22</v>
      </c>
      <c r="L311" s="121">
        <v>3.2645793144383441</v>
      </c>
      <c r="M311" s="122">
        <v>86</v>
      </c>
      <c r="N311" s="36">
        <v>605</v>
      </c>
      <c r="O311" s="36"/>
      <c r="P311" s="36"/>
      <c r="Q311" s="36"/>
    </row>
    <row r="312" spans="1:18" x14ac:dyDescent="0.2">
      <c r="A312" s="19">
        <v>2463</v>
      </c>
      <c r="B312" s="36" t="s">
        <v>330</v>
      </c>
      <c r="C312" s="36">
        <v>1695</v>
      </c>
      <c r="D312" s="36"/>
      <c r="E312" s="36">
        <v>394</v>
      </c>
      <c r="F312" s="36">
        <v>776</v>
      </c>
      <c r="G312" s="36">
        <v>525</v>
      </c>
      <c r="H312" s="18"/>
      <c r="I312" s="88">
        <v>453</v>
      </c>
      <c r="J312" s="88"/>
      <c r="K312" s="36">
        <v>17</v>
      </c>
      <c r="L312" s="121">
        <v>6.0134418111071808</v>
      </c>
      <c r="M312" s="122">
        <v>31</v>
      </c>
      <c r="N312" s="36">
        <v>600</v>
      </c>
      <c r="O312" s="36"/>
      <c r="P312" s="36"/>
      <c r="Q312" s="36"/>
    </row>
    <row r="313" spans="1:18" x14ac:dyDescent="0.2">
      <c r="A313" s="19">
        <v>2480</v>
      </c>
      <c r="B313" s="36" t="s">
        <v>331</v>
      </c>
      <c r="C313" s="36">
        <v>53876</v>
      </c>
      <c r="D313" s="36"/>
      <c r="E313" s="36">
        <v>14145</v>
      </c>
      <c r="F313" s="36">
        <v>29051</v>
      </c>
      <c r="G313" s="36">
        <v>10680</v>
      </c>
      <c r="H313" s="18"/>
      <c r="I313" s="88">
        <v>6603</v>
      </c>
      <c r="J313" s="88"/>
      <c r="K313" s="36">
        <v>203</v>
      </c>
      <c r="L313" s="121">
        <v>1.656101878819028</v>
      </c>
      <c r="M313" s="122">
        <v>3083</v>
      </c>
      <c r="N313" s="36">
        <v>440</v>
      </c>
      <c r="O313" s="36"/>
      <c r="P313" s="36"/>
      <c r="Q313" s="36"/>
    </row>
    <row r="314" spans="1:18" x14ac:dyDescent="0.2">
      <c r="A314" s="19">
        <v>2481</v>
      </c>
      <c r="B314" s="36" t="s">
        <v>332</v>
      </c>
      <c r="C314" s="36">
        <v>7187</v>
      </c>
      <c r="D314" s="36"/>
      <c r="E314" s="36">
        <v>1799</v>
      </c>
      <c r="F314" s="36">
        <v>3367</v>
      </c>
      <c r="G314" s="36">
        <v>2021</v>
      </c>
      <c r="H314" s="18"/>
      <c r="I314" s="88">
        <v>1456</v>
      </c>
      <c r="J314" s="88"/>
      <c r="K314" s="36">
        <v>23</v>
      </c>
      <c r="L314" s="121">
        <v>1.8830849844440805</v>
      </c>
      <c r="M314" s="122">
        <v>411</v>
      </c>
      <c r="N314" s="36">
        <v>588</v>
      </c>
      <c r="O314" s="36"/>
      <c r="P314" s="36"/>
      <c r="Q314" s="36"/>
    </row>
    <row r="315" spans="1:18" x14ac:dyDescent="0.2">
      <c r="A315" s="19">
        <v>2482</v>
      </c>
      <c r="B315" s="36" t="s">
        <v>333</v>
      </c>
      <c r="C315" s="36">
        <v>38795</v>
      </c>
      <c r="D315" s="36"/>
      <c r="E315" s="36">
        <v>9496</v>
      </c>
      <c r="F315" s="36">
        <v>20178</v>
      </c>
      <c r="G315" s="36">
        <v>9121</v>
      </c>
      <c r="H315" s="18"/>
      <c r="I315" s="88">
        <v>6724</v>
      </c>
      <c r="J315" s="88"/>
      <c r="K315" s="36">
        <v>91</v>
      </c>
      <c r="L315" s="121">
        <v>1.261278742602115</v>
      </c>
      <c r="M315" s="122">
        <v>1663</v>
      </c>
      <c r="N315" s="36">
        <v>538</v>
      </c>
      <c r="O315" s="36"/>
      <c r="P315" s="36"/>
      <c r="Q315" s="36"/>
    </row>
    <row r="316" spans="1:18" s="21" customFormat="1" x14ac:dyDescent="0.2">
      <c r="A316" s="19" t="s">
        <v>21</v>
      </c>
      <c r="B316" s="36" t="s">
        <v>16</v>
      </c>
      <c r="C316" s="36">
        <v>12</v>
      </c>
      <c r="D316" s="36"/>
      <c r="E316" s="36">
        <v>0</v>
      </c>
      <c r="F316" s="36">
        <v>12</v>
      </c>
      <c r="G316" s="36">
        <v>0</v>
      </c>
      <c r="H316" s="18"/>
      <c r="I316" s="18">
        <v>0</v>
      </c>
      <c r="J316" s="18"/>
      <c r="K316" s="36">
        <v>0</v>
      </c>
      <c r="L316" s="121" t="s">
        <v>401</v>
      </c>
      <c r="M316" s="18">
        <v>0</v>
      </c>
      <c r="N316" s="36">
        <v>0</v>
      </c>
      <c r="O316" s="36"/>
      <c r="P316" s="36"/>
      <c r="Q316" s="36"/>
      <c r="R316"/>
    </row>
    <row r="317" spans="1:18" s="21" customFormat="1" x14ac:dyDescent="0.2">
      <c r="A317" s="118" t="s">
        <v>382</v>
      </c>
      <c r="B317" s="42"/>
      <c r="C317" s="42">
        <v>134067</v>
      </c>
      <c r="D317" s="42"/>
      <c r="E317" s="42">
        <v>33800</v>
      </c>
      <c r="F317" s="42">
        <v>68110</v>
      </c>
      <c r="G317" s="42">
        <v>32157</v>
      </c>
      <c r="H317" s="20"/>
      <c r="I317" s="20">
        <v>23758</v>
      </c>
      <c r="J317" s="20"/>
      <c r="K317" s="42">
        <v>434</v>
      </c>
      <c r="L317" s="123">
        <v>1.6355448361628759</v>
      </c>
      <c r="M317" s="20">
        <v>5999</v>
      </c>
      <c r="N317" s="42">
        <v>505.23638145126336</v>
      </c>
      <c r="O317" s="42"/>
      <c r="P317" s="42"/>
      <c r="Q317" s="42"/>
    </row>
    <row r="318" spans="1:18" s="21" customFormat="1" x14ac:dyDescent="0.2">
      <c r="A318" s="19">
        <v>2505</v>
      </c>
      <c r="B318" s="36" t="s">
        <v>334</v>
      </c>
      <c r="C318" s="36">
        <v>3782</v>
      </c>
      <c r="D318" s="36"/>
      <c r="E318" s="36">
        <v>992</v>
      </c>
      <c r="F318" s="36">
        <v>1743</v>
      </c>
      <c r="G318" s="36">
        <v>1047</v>
      </c>
      <c r="H318" s="18"/>
      <c r="I318" s="18">
        <v>779</v>
      </c>
      <c r="J318" s="18"/>
      <c r="K318" s="36">
        <v>11</v>
      </c>
      <c r="L318" s="121">
        <v>1.7075442409189692</v>
      </c>
      <c r="M318" s="18">
        <v>67</v>
      </c>
      <c r="N318" s="36">
        <v>587</v>
      </c>
      <c r="O318" s="36"/>
      <c r="P318" s="36"/>
      <c r="Q318" s="36"/>
      <c r="R318"/>
    </row>
    <row r="319" spans="1:18" s="2" customFormat="1" x14ac:dyDescent="0.2">
      <c r="A319" s="19">
        <v>2506</v>
      </c>
      <c r="B319" s="36" t="s">
        <v>335</v>
      </c>
      <c r="C319" s="36">
        <v>1833</v>
      </c>
      <c r="D319" s="36"/>
      <c r="E319" s="36">
        <v>452</v>
      </c>
      <c r="F319" s="36">
        <v>758</v>
      </c>
      <c r="G319" s="36">
        <v>623</v>
      </c>
      <c r="H319" s="18"/>
      <c r="I319" s="18">
        <v>470</v>
      </c>
      <c r="J319" s="18"/>
      <c r="K319" s="36">
        <v>27</v>
      </c>
      <c r="L319" s="121">
        <v>9.3587521663778173</v>
      </c>
      <c r="M319" s="18">
        <v>64</v>
      </c>
      <c r="N319" s="36">
        <v>635</v>
      </c>
      <c r="O319" s="36"/>
      <c r="P319" s="36"/>
      <c r="Q319" s="36"/>
      <c r="R319"/>
    </row>
    <row r="320" spans="1:18" s="21" customFormat="1" x14ac:dyDescent="0.2">
      <c r="A320" s="19">
        <v>2510</v>
      </c>
      <c r="B320" s="36" t="s">
        <v>336</v>
      </c>
      <c r="C320" s="36">
        <v>3020</v>
      </c>
      <c r="D320" s="36"/>
      <c r="E320" s="36">
        <v>811</v>
      </c>
      <c r="F320" s="36">
        <v>1354</v>
      </c>
      <c r="G320" s="36">
        <v>855</v>
      </c>
      <c r="H320" s="18"/>
      <c r="I320" s="18">
        <v>688</v>
      </c>
      <c r="J320" s="18"/>
      <c r="K320" s="36">
        <v>7</v>
      </c>
      <c r="L320" s="121">
        <v>1.3831258644536653</v>
      </c>
      <c r="M320" s="18">
        <v>93</v>
      </c>
      <c r="N320" s="36">
        <v>597</v>
      </c>
      <c r="O320" s="36"/>
      <c r="P320" s="36"/>
      <c r="Q320" s="36"/>
      <c r="R320"/>
    </row>
    <row r="321" spans="1:18" x14ac:dyDescent="0.2">
      <c r="A321" s="19">
        <v>2513</v>
      </c>
      <c r="B321" s="36" t="s">
        <v>337</v>
      </c>
      <c r="C321" s="36">
        <v>2134</v>
      </c>
      <c r="D321" s="36"/>
      <c r="E321" s="36">
        <v>555</v>
      </c>
      <c r="F321" s="36">
        <v>929</v>
      </c>
      <c r="G321" s="36">
        <v>650</v>
      </c>
      <c r="H321" s="18"/>
      <c r="I321" s="88">
        <v>566</v>
      </c>
      <c r="J321" s="88"/>
      <c r="K321" s="36">
        <v>15</v>
      </c>
      <c r="L321" s="121">
        <v>4.4286979627989371</v>
      </c>
      <c r="M321" s="122">
        <v>41</v>
      </c>
      <c r="N321" s="36">
        <v>630</v>
      </c>
      <c r="O321" s="36"/>
      <c r="P321" s="36"/>
      <c r="Q321" s="36"/>
    </row>
    <row r="322" spans="1:18" x14ac:dyDescent="0.2">
      <c r="A322" s="19">
        <v>2514</v>
      </c>
      <c r="B322" s="36" t="s">
        <v>338</v>
      </c>
      <c r="C322" s="36">
        <v>9513</v>
      </c>
      <c r="D322" s="36"/>
      <c r="E322" s="36">
        <v>2741</v>
      </c>
      <c r="F322" s="36">
        <v>4777</v>
      </c>
      <c r="G322" s="36">
        <v>1995</v>
      </c>
      <c r="H322" s="18"/>
      <c r="I322" s="88">
        <v>1606</v>
      </c>
      <c r="J322" s="88"/>
      <c r="K322" s="36">
        <v>24</v>
      </c>
      <c r="L322" s="121">
        <v>1.4765596160944996</v>
      </c>
      <c r="M322" s="122">
        <v>336</v>
      </c>
      <c r="N322" s="36">
        <v>585</v>
      </c>
      <c r="O322" s="36"/>
      <c r="P322" s="36"/>
      <c r="Q322" s="36"/>
    </row>
    <row r="323" spans="1:18" x14ac:dyDescent="0.2">
      <c r="A323" s="19">
        <v>2518</v>
      </c>
      <c r="B323" s="36" t="s">
        <v>339</v>
      </c>
      <c r="C323" s="36">
        <v>2702</v>
      </c>
      <c r="D323" s="36"/>
      <c r="E323" s="36">
        <v>628</v>
      </c>
      <c r="F323" s="36">
        <v>1246</v>
      </c>
      <c r="G323" s="36">
        <v>828</v>
      </c>
      <c r="H323" s="18"/>
      <c r="I323" s="88">
        <v>696</v>
      </c>
      <c r="J323" s="88"/>
      <c r="K323" s="36">
        <v>7</v>
      </c>
      <c r="L323" s="121">
        <v>1.5452538631346577</v>
      </c>
      <c r="M323" s="122">
        <v>61</v>
      </c>
      <c r="N323" s="36">
        <v>596</v>
      </c>
      <c r="O323" s="36"/>
      <c r="P323" s="36"/>
      <c r="Q323" s="36"/>
    </row>
    <row r="324" spans="1:18" x14ac:dyDescent="0.2">
      <c r="A324" s="19">
        <v>2521</v>
      </c>
      <c r="B324" s="36" t="s">
        <v>340</v>
      </c>
      <c r="C324" s="36">
        <v>3592</v>
      </c>
      <c r="D324" s="36"/>
      <c r="E324" s="36">
        <v>901</v>
      </c>
      <c r="F324" s="36">
        <v>1469</v>
      </c>
      <c r="G324" s="36">
        <v>1222</v>
      </c>
      <c r="H324" s="18"/>
      <c r="I324" s="88">
        <v>1085</v>
      </c>
      <c r="J324" s="88"/>
      <c r="K324" s="36">
        <v>24</v>
      </c>
      <c r="L324" s="121">
        <v>3.9318479685452163</v>
      </c>
      <c r="M324" s="122">
        <v>97</v>
      </c>
      <c r="N324" s="36">
        <v>588</v>
      </c>
      <c r="O324" s="36"/>
      <c r="P324" s="36"/>
      <c r="Q324" s="36"/>
    </row>
    <row r="325" spans="1:18" x14ac:dyDescent="0.2">
      <c r="A325" s="19">
        <v>2523</v>
      </c>
      <c r="B325" s="36" t="s">
        <v>341</v>
      </c>
      <c r="C325" s="36">
        <v>11131</v>
      </c>
      <c r="D325" s="36"/>
      <c r="E325" s="36">
        <v>3193</v>
      </c>
      <c r="F325" s="36">
        <v>6059</v>
      </c>
      <c r="G325" s="36">
        <v>1879</v>
      </c>
      <c r="H325" s="18"/>
      <c r="I325" s="88">
        <v>1484</v>
      </c>
      <c r="J325" s="88"/>
      <c r="K325" s="36">
        <v>31</v>
      </c>
      <c r="L325" s="121">
        <v>1.7271157167530222</v>
      </c>
      <c r="M325" s="122">
        <v>219</v>
      </c>
      <c r="N325" s="36">
        <v>620</v>
      </c>
      <c r="O325" s="36"/>
      <c r="P325" s="36"/>
      <c r="Q325" s="36"/>
    </row>
    <row r="326" spans="1:18" s="21" customFormat="1" x14ac:dyDescent="0.2">
      <c r="A326" s="19">
        <v>2560</v>
      </c>
      <c r="B326" s="36" t="s">
        <v>342</v>
      </c>
      <c r="C326" s="36">
        <v>4923</v>
      </c>
      <c r="D326" s="36"/>
      <c r="E326" s="36">
        <v>1311</v>
      </c>
      <c r="F326" s="36">
        <v>2539</v>
      </c>
      <c r="G326" s="36">
        <v>1073</v>
      </c>
      <c r="H326" s="18"/>
      <c r="I326" s="18">
        <v>865</v>
      </c>
      <c r="J326" s="18"/>
      <c r="K326" s="36">
        <v>23</v>
      </c>
      <c r="L326" s="121">
        <v>2.8062469497315763</v>
      </c>
      <c r="M326" s="18">
        <v>95</v>
      </c>
      <c r="N326" s="36">
        <v>601</v>
      </c>
      <c r="O326" s="36"/>
      <c r="P326" s="36"/>
      <c r="Q326" s="36"/>
      <c r="R326"/>
    </row>
    <row r="327" spans="1:18" x14ac:dyDescent="0.2">
      <c r="A327" s="19">
        <v>2580</v>
      </c>
      <c r="B327" s="36" t="s">
        <v>343</v>
      </c>
      <c r="C327" s="36">
        <v>39336</v>
      </c>
      <c r="D327" s="36"/>
      <c r="E327" s="36">
        <v>10840</v>
      </c>
      <c r="F327" s="36">
        <v>20896</v>
      </c>
      <c r="G327" s="36">
        <v>7600</v>
      </c>
      <c r="H327" s="18"/>
      <c r="I327" s="88">
        <v>4503</v>
      </c>
      <c r="J327" s="88"/>
      <c r="K327" s="36">
        <v>112</v>
      </c>
      <c r="L327" s="121">
        <v>1.4593974773272178</v>
      </c>
      <c r="M327" s="122">
        <v>1902</v>
      </c>
      <c r="N327" s="36">
        <v>513</v>
      </c>
      <c r="O327" s="36"/>
      <c r="P327" s="36"/>
      <c r="Q327" s="36"/>
    </row>
    <row r="328" spans="1:18" x14ac:dyDescent="0.2">
      <c r="A328" s="19">
        <v>2581</v>
      </c>
      <c r="B328" s="36" t="s">
        <v>344</v>
      </c>
      <c r="C328" s="36">
        <v>24636</v>
      </c>
      <c r="D328" s="36"/>
      <c r="E328" s="36">
        <v>6964</v>
      </c>
      <c r="F328" s="36">
        <v>13168</v>
      </c>
      <c r="G328" s="36">
        <v>4504</v>
      </c>
      <c r="H328" s="18"/>
      <c r="I328" s="88">
        <v>3370</v>
      </c>
      <c r="J328" s="88"/>
      <c r="K328" s="36">
        <v>54</v>
      </c>
      <c r="L328" s="121">
        <v>1.2935680919870645</v>
      </c>
      <c r="M328" s="122">
        <v>824</v>
      </c>
      <c r="N328" s="36">
        <v>590</v>
      </c>
      <c r="O328" s="36"/>
      <c r="P328" s="36"/>
      <c r="Q328" s="36"/>
    </row>
    <row r="329" spans="1:18" x14ac:dyDescent="0.2">
      <c r="A329" s="19">
        <v>2582</v>
      </c>
      <c r="B329" s="36" t="s">
        <v>345</v>
      </c>
      <c r="C329" s="36">
        <v>15937</v>
      </c>
      <c r="D329" s="36"/>
      <c r="E329" s="36">
        <v>4324</v>
      </c>
      <c r="F329" s="36">
        <v>8572</v>
      </c>
      <c r="G329" s="36">
        <v>3041</v>
      </c>
      <c r="H329" s="18"/>
      <c r="I329" s="88">
        <v>1974</v>
      </c>
      <c r="J329" s="88"/>
      <c r="K329" s="36">
        <v>39</v>
      </c>
      <c r="L329" s="121">
        <v>1.3944009439021774</v>
      </c>
      <c r="M329" s="122">
        <v>551</v>
      </c>
      <c r="N329" s="36">
        <v>570</v>
      </c>
      <c r="O329" s="36"/>
      <c r="P329" s="36"/>
      <c r="Q329" s="36"/>
    </row>
    <row r="330" spans="1:18" x14ac:dyDescent="0.2">
      <c r="A330" s="19">
        <v>2583</v>
      </c>
      <c r="B330" s="36" t="s">
        <v>346</v>
      </c>
      <c r="C330" s="36">
        <v>5508</v>
      </c>
      <c r="D330" s="36"/>
      <c r="E330" s="36">
        <v>1633</v>
      </c>
      <c r="F330" s="36">
        <v>2951</v>
      </c>
      <c r="G330" s="36">
        <v>924</v>
      </c>
      <c r="H330" s="18"/>
      <c r="I330" s="88">
        <v>660</v>
      </c>
      <c r="J330" s="88"/>
      <c r="K330" s="36">
        <v>11</v>
      </c>
      <c r="L330" s="121">
        <v>1.1135857461024499</v>
      </c>
      <c r="M330" s="122">
        <v>189</v>
      </c>
      <c r="N330" s="36">
        <v>558</v>
      </c>
      <c r="O330" s="36"/>
      <c r="P330" s="36"/>
      <c r="Q330" s="36"/>
    </row>
    <row r="331" spans="1:18" x14ac:dyDescent="0.2">
      <c r="A331" s="19">
        <v>2584</v>
      </c>
      <c r="B331" s="36" t="s">
        <v>347</v>
      </c>
      <c r="C331" s="36">
        <v>13571</v>
      </c>
      <c r="D331" s="36"/>
      <c r="E331" s="36">
        <v>3559</v>
      </c>
      <c r="F331" s="36">
        <v>7427</v>
      </c>
      <c r="G331" s="36">
        <v>2585</v>
      </c>
      <c r="H331" s="18"/>
      <c r="I331" s="88">
        <v>1613</v>
      </c>
      <c r="J331" s="88"/>
      <c r="K331" s="36">
        <v>39</v>
      </c>
      <c r="L331" s="121">
        <v>1.6881655267942168</v>
      </c>
      <c r="M331" s="122">
        <v>658</v>
      </c>
      <c r="N331" s="36">
        <v>587</v>
      </c>
      <c r="O331" s="36"/>
      <c r="P331" s="36"/>
      <c r="Q331" s="36"/>
    </row>
    <row r="332" spans="1:18" s="21" customFormat="1" x14ac:dyDescent="0.2">
      <c r="A332" s="19" t="s">
        <v>57</v>
      </c>
      <c r="B332" s="36" t="s">
        <v>16</v>
      </c>
      <c r="C332" s="36">
        <v>2</v>
      </c>
      <c r="D332" s="36"/>
      <c r="E332" s="36">
        <v>0</v>
      </c>
      <c r="F332" s="36">
        <v>2</v>
      </c>
      <c r="G332" s="36">
        <v>0</v>
      </c>
      <c r="H332" s="18"/>
      <c r="I332" s="18">
        <v>0</v>
      </c>
      <c r="J332" s="18"/>
      <c r="K332" s="36">
        <v>0</v>
      </c>
      <c r="L332" s="121" t="s">
        <v>401</v>
      </c>
      <c r="M332" s="18">
        <v>0</v>
      </c>
      <c r="N332" s="36">
        <v>0</v>
      </c>
      <c r="O332" s="36"/>
      <c r="P332" s="36"/>
      <c r="Q332" s="36"/>
      <c r="R332"/>
    </row>
    <row r="333" spans="1:18" s="21" customFormat="1" x14ac:dyDescent="0.2">
      <c r="A333" s="118" t="s">
        <v>383</v>
      </c>
      <c r="B333" s="42"/>
      <c r="C333" s="42">
        <v>141620</v>
      </c>
      <c r="D333" s="42"/>
      <c r="E333" s="42">
        <v>38904</v>
      </c>
      <c r="F333" s="42">
        <v>73890</v>
      </c>
      <c r="G333" s="42">
        <v>28826</v>
      </c>
      <c r="H333" s="20"/>
      <c r="I333" s="20">
        <v>20359</v>
      </c>
      <c r="J333" s="20"/>
      <c r="K333" s="42">
        <v>424</v>
      </c>
      <c r="L333" s="123">
        <v>1.6943327765478768</v>
      </c>
      <c r="M333" s="20">
        <v>5197</v>
      </c>
      <c r="N333" s="42">
        <v>565.92313163846768</v>
      </c>
      <c r="O333" s="42"/>
      <c r="P333" s="42"/>
      <c r="Q333" s="42"/>
    </row>
    <row r="334" spans="1:18" ht="13.5" x14ac:dyDescent="0.2">
      <c r="A334" s="19" t="s">
        <v>22</v>
      </c>
      <c r="B334" s="80" t="s">
        <v>407</v>
      </c>
      <c r="C334" s="36">
        <v>3399</v>
      </c>
      <c r="D334" s="36"/>
      <c r="E334" s="36">
        <v>1390</v>
      </c>
      <c r="F334" s="36">
        <v>1931</v>
      </c>
      <c r="G334" s="36">
        <v>78</v>
      </c>
      <c r="H334" s="18"/>
      <c r="I334" s="88">
        <v>2</v>
      </c>
      <c r="J334" s="88"/>
      <c r="K334" s="36">
        <v>3</v>
      </c>
      <c r="L334" s="121" t="s">
        <v>401</v>
      </c>
      <c r="M334" s="122">
        <v>113</v>
      </c>
      <c r="N334" s="36">
        <v>0</v>
      </c>
      <c r="O334" s="36"/>
      <c r="P334" s="36"/>
      <c r="Q334" s="36"/>
    </row>
    <row r="335" spans="1:18" s="21" customFormat="1" x14ac:dyDescent="0.2">
      <c r="A335" s="118" t="s">
        <v>384</v>
      </c>
      <c r="B335" s="42"/>
      <c r="C335" s="42">
        <v>3399</v>
      </c>
      <c r="D335" s="42"/>
      <c r="E335" s="42">
        <v>1390</v>
      </c>
      <c r="F335" s="42">
        <v>1931</v>
      </c>
      <c r="G335" s="42">
        <v>78</v>
      </c>
      <c r="H335" s="20"/>
      <c r="I335" s="120">
        <v>2</v>
      </c>
      <c r="J335" s="120"/>
      <c r="K335" s="42">
        <v>3</v>
      </c>
      <c r="L335" s="123" t="s">
        <v>401</v>
      </c>
      <c r="M335" s="29">
        <v>113</v>
      </c>
      <c r="N335" s="42">
        <v>0</v>
      </c>
      <c r="O335" s="42"/>
      <c r="P335" s="42"/>
      <c r="Q335" s="42"/>
    </row>
    <row r="336" spans="1:18" s="21" customFormat="1" x14ac:dyDescent="0.2">
      <c r="A336" s="118" t="s">
        <v>385</v>
      </c>
      <c r="B336" s="42"/>
      <c r="C336" s="42">
        <v>4768060</v>
      </c>
      <c r="D336" s="42"/>
      <c r="E336" s="42">
        <v>1312966</v>
      </c>
      <c r="F336" s="42">
        <v>2434474</v>
      </c>
      <c r="G336" s="42">
        <v>1020620</v>
      </c>
      <c r="H336" s="20"/>
      <c r="I336" s="120">
        <v>523907</v>
      </c>
      <c r="J336" s="120"/>
      <c r="K336" s="42">
        <v>17104</v>
      </c>
      <c r="L336" s="123">
        <v>1.7159533397935738</v>
      </c>
      <c r="M336" s="29">
        <v>424239</v>
      </c>
      <c r="N336" s="42">
        <v>478.35409736530329</v>
      </c>
      <c r="O336" s="42"/>
      <c r="P336" s="42"/>
      <c r="Q336" s="42"/>
    </row>
    <row r="337" spans="1:16" x14ac:dyDescent="0.2">
      <c r="A337" s="89"/>
      <c r="B337" s="74"/>
      <c r="C337" s="74"/>
      <c r="D337" s="74"/>
      <c r="E337" s="74"/>
      <c r="F337" s="74"/>
      <c r="G337" s="74"/>
      <c r="H337" s="74"/>
      <c r="I337" s="74"/>
      <c r="J337" s="74"/>
      <c r="K337" s="75"/>
      <c r="L337" s="35"/>
      <c r="M337" s="90"/>
      <c r="N337" s="35"/>
      <c r="P337" s="21"/>
    </row>
    <row r="338" spans="1:16" x14ac:dyDescent="0.2">
      <c r="A338" s="19"/>
      <c r="B338" s="36"/>
      <c r="C338" s="36"/>
      <c r="D338" s="36"/>
      <c r="E338" s="36"/>
      <c r="F338" s="36"/>
      <c r="G338" s="36"/>
      <c r="H338" s="36"/>
      <c r="I338" s="36"/>
      <c r="J338" s="36"/>
      <c r="K338" s="14"/>
      <c r="P338" s="21"/>
    </row>
    <row r="339" spans="1:16" s="21" customFormat="1" x14ac:dyDescent="0.2">
      <c r="A339" s="82" t="s">
        <v>362</v>
      </c>
      <c r="B339" s="36"/>
      <c r="C339" s="36"/>
      <c r="D339" s="36"/>
      <c r="E339" s="36"/>
      <c r="F339" s="36"/>
      <c r="G339" s="36"/>
      <c r="H339" s="36"/>
      <c r="I339" s="36"/>
      <c r="J339" s="36"/>
      <c r="K339" s="14"/>
      <c r="L339" s="15"/>
      <c r="M339" s="15"/>
      <c r="N339" s="15"/>
    </row>
    <row r="340" spans="1:16" x14ac:dyDescent="0.2">
      <c r="A340" s="64"/>
      <c r="B340" s="36"/>
      <c r="C340" s="36"/>
      <c r="D340" s="36"/>
      <c r="E340" s="36"/>
      <c r="F340" s="36"/>
      <c r="G340" s="36"/>
      <c r="H340" s="36"/>
      <c r="I340" s="36"/>
      <c r="J340" s="36"/>
      <c r="K340" s="14"/>
      <c r="P340" s="21"/>
    </row>
    <row r="341" spans="1:16" x14ac:dyDescent="0.2">
      <c r="A341" s="19"/>
      <c r="B341" s="36"/>
      <c r="C341" s="36"/>
      <c r="D341" s="36"/>
      <c r="E341" s="36"/>
      <c r="F341" s="36"/>
      <c r="G341" s="36"/>
      <c r="H341" s="36"/>
      <c r="I341" s="36"/>
      <c r="J341" s="36"/>
      <c r="K341" s="14"/>
      <c r="P341" s="21"/>
    </row>
    <row r="342" spans="1:16" x14ac:dyDescent="0.2">
      <c r="P342" s="21"/>
    </row>
    <row r="343" spans="1:16" x14ac:dyDescent="0.2">
      <c r="P343" s="21"/>
    </row>
    <row r="344" spans="1:16" x14ac:dyDescent="0.2">
      <c r="P344" s="21"/>
    </row>
    <row r="345" spans="1:16" x14ac:dyDescent="0.2">
      <c r="P345" s="21"/>
    </row>
    <row r="346" spans="1:16" s="21" customFormat="1" x14ac:dyDescent="0.2">
      <c r="A346" s="1"/>
      <c r="B346"/>
      <c r="C346" s="12"/>
      <c r="D346" s="12"/>
      <c r="E346" s="12"/>
      <c r="F346" s="12"/>
      <c r="G346" s="12"/>
      <c r="H346" s="12"/>
      <c r="I346" s="12"/>
      <c r="J346" s="14"/>
      <c r="K346" s="12"/>
      <c r="L346" s="15"/>
      <c r="M346" s="15"/>
      <c r="N346" s="15"/>
    </row>
    <row r="347" spans="1:16" x14ac:dyDescent="0.2">
      <c r="P347" s="21"/>
    </row>
    <row r="348" spans="1:16" x14ac:dyDescent="0.2">
      <c r="P348" s="21"/>
    </row>
    <row r="349" spans="1:16" x14ac:dyDescent="0.2">
      <c r="P349" s="21"/>
    </row>
    <row r="350" spans="1:16" x14ac:dyDescent="0.2">
      <c r="P350" s="21"/>
    </row>
    <row r="351" spans="1:16" s="21" customFormat="1" x14ac:dyDescent="0.2">
      <c r="A351" s="1"/>
      <c r="B351"/>
      <c r="C351" s="12"/>
      <c r="D351" s="12"/>
      <c r="E351" s="12"/>
      <c r="F351" s="12"/>
      <c r="G351" s="12"/>
      <c r="H351" s="12"/>
      <c r="I351" s="12"/>
      <c r="J351" s="14"/>
      <c r="K351" s="12"/>
      <c r="L351" s="15"/>
      <c r="M351" s="15"/>
      <c r="N351" s="15"/>
      <c r="O351" s="116"/>
    </row>
    <row r="352" spans="1:16" x14ac:dyDescent="0.2">
      <c r="P352" s="21"/>
    </row>
    <row r="353" spans="1:14" s="21" customFormat="1" x14ac:dyDescent="0.2">
      <c r="A353" s="1"/>
      <c r="B353"/>
      <c r="C353" s="12"/>
      <c r="D353" s="12"/>
      <c r="E353" s="12"/>
      <c r="F353" s="12"/>
      <c r="G353" s="12"/>
      <c r="H353" s="12"/>
      <c r="I353" s="12"/>
      <c r="J353" s="14"/>
      <c r="K353" s="12"/>
      <c r="L353" s="15"/>
      <c r="M353" s="15"/>
      <c r="N353" s="15"/>
    </row>
    <row r="354" spans="1:14" s="21" customFormat="1" x14ac:dyDescent="0.2">
      <c r="A354" s="1"/>
      <c r="B354"/>
      <c r="C354" s="12"/>
      <c r="D354" s="12"/>
      <c r="E354" s="12"/>
      <c r="F354" s="12"/>
      <c r="G354" s="12"/>
      <c r="H354" s="12"/>
      <c r="I354" s="12"/>
      <c r="J354" s="14"/>
      <c r="K354" s="12"/>
      <c r="L354" s="15"/>
      <c r="M354" s="15"/>
      <c r="N354" s="15"/>
    </row>
    <row r="355" spans="1:14" s="21" customFormat="1" x14ac:dyDescent="0.2">
      <c r="A355" s="1"/>
      <c r="B355"/>
      <c r="C355" s="12"/>
      <c r="D355" s="12"/>
      <c r="E355" s="12"/>
      <c r="F355" s="12"/>
      <c r="G355" s="12"/>
      <c r="H355" s="12"/>
      <c r="I355" s="12"/>
      <c r="J355" s="14"/>
      <c r="K355" s="12"/>
      <c r="L355" s="15"/>
      <c r="M355" s="15"/>
      <c r="N355" s="15"/>
    </row>
    <row r="357" spans="1:14" ht="5.25" customHeight="1" x14ac:dyDescent="0.2"/>
    <row r="360" spans="1:14" s="21" customFormat="1" x14ac:dyDescent="0.2">
      <c r="A360" s="1"/>
      <c r="B360"/>
      <c r="C360" s="12"/>
      <c r="D360" s="12"/>
      <c r="E360" s="12"/>
      <c r="F360" s="12"/>
      <c r="G360" s="12"/>
      <c r="H360" s="12"/>
      <c r="I360" s="12"/>
      <c r="J360" s="14"/>
      <c r="K360" s="12"/>
      <c r="L360" s="15"/>
      <c r="M360" s="15"/>
      <c r="N360" s="15"/>
    </row>
  </sheetData>
  <mergeCells count="2">
    <mergeCell ref="E7:G7"/>
    <mergeCell ref="K8:L8"/>
  </mergeCells>
  <pageMargins left="0.70866141732283472" right="0.70866141732283472" top="0.74803149606299213" bottom="0.74803149606299213" header="0.31496062992125984" footer="0.31496062992125984"/>
  <pageSetup paperSize="9" scale="72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A532"/>
  <sheetViews>
    <sheetView showGridLines="0" zoomScaleNormal="100" workbookViewId="0">
      <pane ySplit="8" topLeftCell="A9" activePane="bottomLeft" state="frozen"/>
      <selection pane="bottomLeft" activeCell="D47" sqref="D47"/>
    </sheetView>
  </sheetViews>
  <sheetFormatPr defaultRowHeight="12.75" x14ac:dyDescent="0.2"/>
  <cols>
    <col min="1" max="1" width="8.7109375" style="1" customWidth="1"/>
    <col min="2" max="2" width="17.7109375" style="1" customWidth="1"/>
    <col min="5" max="5" width="8.42578125" customWidth="1"/>
    <col min="6" max="6" width="13" customWidth="1"/>
    <col min="7" max="7" width="12.5703125" customWidth="1"/>
    <col min="8" max="9" width="12.140625" customWidth="1"/>
    <col min="11" max="11" width="9.140625" style="44"/>
    <col min="18" max="18" width="28.42578125" bestFit="1" customWidth="1"/>
    <col min="19" max="19" width="17.85546875" bestFit="1" customWidth="1"/>
    <col min="20" max="21" width="9.5703125" bestFit="1" customWidth="1"/>
    <col min="22" max="22" width="12.140625" bestFit="1" customWidth="1"/>
  </cols>
  <sheetData>
    <row r="1" spans="1:14" x14ac:dyDescent="0.2">
      <c r="A1" s="31"/>
      <c r="B1" s="58"/>
      <c r="C1" s="57"/>
      <c r="D1" s="57"/>
      <c r="E1" s="57"/>
      <c r="F1" s="57"/>
      <c r="G1" s="57"/>
      <c r="H1" s="57"/>
      <c r="I1" s="57"/>
      <c r="J1" s="57"/>
    </row>
    <row r="2" spans="1:14" x14ac:dyDescent="0.2">
      <c r="A2" s="32" t="s">
        <v>703</v>
      </c>
      <c r="B2" s="58"/>
      <c r="C2" s="57"/>
      <c r="D2" s="57"/>
      <c r="E2" s="57"/>
      <c r="F2" s="57"/>
      <c r="G2" s="57"/>
      <c r="H2" s="57"/>
      <c r="I2" s="57"/>
      <c r="J2" s="57"/>
    </row>
    <row r="3" spans="1:14" x14ac:dyDescent="0.2">
      <c r="A3" s="32" t="s">
        <v>392</v>
      </c>
      <c r="B3" s="58"/>
      <c r="C3" s="2"/>
      <c r="D3" s="2"/>
      <c r="E3" s="2"/>
      <c r="F3" s="2"/>
      <c r="G3" s="2"/>
      <c r="H3" s="2"/>
      <c r="I3" s="2"/>
      <c r="J3" s="2"/>
    </row>
    <row r="4" spans="1:14" x14ac:dyDescent="0.2">
      <c r="A4" s="49" t="s">
        <v>393</v>
      </c>
      <c r="B4" s="58"/>
      <c r="C4" s="2"/>
      <c r="D4" s="2"/>
      <c r="E4" s="2"/>
      <c r="F4" s="2"/>
      <c r="G4" s="2"/>
      <c r="H4" s="2"/>
      <c r="I4" s="2"/>
      <c r="J4" s="2"/>
    </row>
    <row r="5" spans="1:14" x14ac:dyDescent="0.2">
      <c r="A5" s="92"/>
      <c r="B5" s="95"/>
      <c r="C5" s="77"/>
      <c r="D5" s="77"/>
      <c r="E5" s="77"/>
      <c r="F5" s="77"/>
      <c r="G5" s="77"/>
      <c r="H5" s="77"/>
      <c r="I5" s="77"/>
      <c r="J5" s="77"/>
      <c r="K5" s="63"/>
      <c r="L5" s="30"/>
    </row>
    <row r="6" spans="1:14" ht="24" x14ac:dyDescent="0.2">
      <c r="A6" s="33" t="s">
        <v>0</v>
      </c>
      <c r="B6" s="91" t="s">
        <v>1</v>
      </c>
      <c r="C6" s="28" t="s">
        <v>29</v>
      </c>
      <c r="D6" s="28" t="s">
        <v>30</v>
      </c>
      <c r="E6" s="28" t="s">
        <v>31</v>
      </c>
      <c r="F6" s="28" t="s">
        <v>38</v>
      </c>
      <c r="G6" s="28" t="s">
        <v>37</v>
      </c>
      <c r="H6" s="28" t="s">
        <v>46</v>
      </c>
      <c r="I6" s="28" t="s">
        <v>47</v>
      </c>
      <c r="J6" s="28" t="s">
        <v>32</v>
      </c>
      <c r="K6" s="87" t="s">
        <v>14</v>
      </c>
      <c r="L6" s="130" t="s">
        <v>11</v>
      </c>
    </row>
    <row r="7" spans="1:14" x14ac:dyDescent="0.2">
      <c r="A7" s="34" t="s">
        <v>9</v>
      </c>
      <c r="B7" s="13"/>
      <c r="C7" s="15"/>
      <c r="D7" s="15"/>
      <c r="E7" s="15"/>
      <c r="F7" s="15"/>
      <c r="G7" s="15"/>
      <c r="H7" s="15"/>
      <c r="I7" s="15"/>
      <c r="J7" s="15"/>
      <c r="L7" s="11" t="s">
        <v>701</v>
      </c>
    </row>
    <row r="8" spans="1:14" x14ac:dyDescent="0.2">
      <c r="A8" s="93"/>
      <c r="B8" s="114"/>
      <c r="C8" s="43"/>
      <c r="D8" s="94"/>
      <c r="E8" s="43"/>
      <c r="F8" s="43"/>
      <c r="G8" s="43"/>
      <c r="H8" s="43"/>
      <c r="I8" s="43"/>
      <c r="J8" s="94"/>
      <c r="K8" s="63"/>
      <c r="L8" s="30"/>
    </row>
    <row r="9" spans="1:14" x14ac:dyDescent="0.2">
      <c r="A9" s="78"/>
      <c r="B9" s="126"/>
      <c r="C9" s="126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</row>
    <row r="10" spans="1:14" x14ac:dyDescent="0.2">
      <c r="A10" s="19">
        <v>114</v>
      </c>
      <c r="B10" s="36" t="s">
        <v>58</v>
      </c>
      <c r="C10" s="36">
        <v>11040</v>
      </c>
      <c r="D10" s="36">
        <v>5352</v>
      </c>
      <c r="E10" s="36">
        <v>27</v>
      </c>
      <c r="F10" s="36">
        <v>346</v>
      </c>
      <c r="G10" s="36">
        <v>68</v>
      </c>
      <c r="H10" s="36">
        <v>964</v>
      </c>
      <c r="I10" s="36">
        <v>209</v>
      </c>
      <c r="J10" s="36">
        <v>0</v>
      </c>
      <c r="K10" s="36">
        <f>SUM(C10:J10)</f>
        <v>18006</v>
      </c>
      <c r="L10" s="36">
        <v>729</v>
      </c>
    </row>
    <row r="11" spans="1:14" x14ac:dyDescent="0.2">
      <c r="A11" s="19">
        <v>115</v>
      </c>
      <c r="B11" s="36" t="s">
        <v>59</v>
      </c>
      <c r="C11" s="36">
        <v>9368</v>
      </c>
      <c r="D11" s="36">
        <v>4797</v>
      </c>
      <c r="E11" s="36">
        <v>23</v>
      </c>
      <c r="F11" s="36">
        <v>247</v>
      </c>
      <c r="G11" s="36">
        <v>51</v>
      </c>
      <c r="H11" s="36">
        <v>828</v>
      </c>
      <c r="I11" s="36">
        <v>137</v>
      </c>
      <c r="J11" s="36">
        <v>2</v>
      </c>
      <c r="K11" s="36">
        <f t="shared" ref="K11:K74" si="0">SUM(C11:J11)</f>
        <v>15453</v>
      </c>
      <c r="L11" s="36">
        <v>523</v>
      </c>
    </row>
    <row r="12" spans="1:14" x14ac:dyDescent="0.2">
      <c r="A12" s="19">
        <v>117</v>
      </c>
      <c r="B12" s="36" t="s">
        <v>60</v>
      </c>
      <c r="C12" s="36">
        <v>12073</v>
      </c>
      <c r="D12" s="36">
        <v>6187</v>
      </c>
      <c r="E12" s="36">
        <v>47</v>
      </c>
      <c r="F12" s="36">
        <v>459</v>
      </c>
      <c r="G12" s="36">
        <v>73</v>
      </c>
      <c r="H12" s="36">
        <v>961</v>
      </c>
      <c r="I12" s="36">
        <v>127</v>
      </c>
      <c r="J12" s="36">
        <v>2</v>
      </c>
      <c r="K12" s="36">
        <f t="shared" si="0"/>
        <v>19929</v>
      </c>
      <c r="L12" s="36">
        <v>738</v>
      </c>
    </row>
    <row r="13" spans="1:14" x14ac:dyDescent="0.2">
      <c r="A13" s="19">
        <v>120</v>
      </c>
      <c r="B13" s="36" t="s">
        <v>61</v>
      </c>
      <c r="C13" s="36">
        <v>10895</v>
      </c>
      <c r="D13" s="36">
        <v>5547</v>
      </c>
      <c r="E13" s="36">
        <v>39</v>
      </c>
      <c r="F13" s="36">
        <v>431</v>
      </c>
      <c r="G13" s="36">
        <v>73</v>
      </c>
      <c r="H13" s="36">
        <v>861</v>
      </c>
      <c r="I13" s="36">
        <v>123</v>
      </c>
      <c r="J13" s="36">
        <v>1</v>
      </c>
      <c r="K13" s="36">
        <f t="shared" si="0"/>
        <v>17970</v>
      </c>
      <c r="L13" s="36">
        <v>625</v>
      </c>
    </row>
    <row r="14" spans="1:14" x14ac:dyDescent="0.2">
      <c r="A14" s="19">
        <v>123</v>
      </c>
      <c r="B14" s="36" t="s">
        <v>62</v>
      </c>
      <c r="C14" s="36">
        <v>18157</v>
      </c>
      <c r="D14" s="36">
        <v>7893</v>
      </c>
      <c r="E14" s="36">
        <v>35</v>
      </c>
      <c r="F14" s="36">
        <v>769</v>
      </c>
      <c r="G14" s="36">
        <v>88</v>
      </c>
      <c r="H14" s="36">
        <v>1612</v>
      </c>
      <c r="I14" s="36">
        <v>416</v>
      </c>
      <c r="J14" s="36">
        <v>3</v>
      </c>
      <c r="K14" s="36">
        <f t="shared" si="0"/>
        <v>28973</v>
      </c>
      <c r="L14" s="36">
        <v>1269</v>
      </c>
    </row>
    <row r="15" spans="1:14" x14ac:dyDescent="0.2">
      <c r="A15" s="19">
        <v>125</v>
      </c>
      <c r="B15" s="36" t="s">
        <v>63</v>
      </c>
      <c r="C15" s="36">
        <v>7794</v>
      </c>
      <c r="D15" s="36">
        <v>3848</v>
      </c>
      <c r="E15" s="36">
        <v>45</v>
      </c>
      <c r="F15" s="36">
        <v>218</v>
      </c>
      <c r="G15" s="36">
        <v>59</v>
      </c>
      <c r="H15" s="36">
        <v>645</v>
      </c>
      <c r="I15" s="36">
        <v>118</v>
      </c>
      <c r="J15" s="36">
        <v>2</v>
      </c>
      <c r="K15" s="36">
        <f t="shared" si="0"/>
        <v>12729</v>
      </c>
      <c r="L15" s="36">
        <v>438</v>
      </c>
    </row>
    <row r="16" spans="1:14" x14ac:dyDescent="0.2">
      <c r="A16" s="19">
        <v>126</v>
      </c>
      <c r="B16" s="36" t="s">
        <v>64</v>
      </c>
      <c r="C16" s="36">
        <v>23307</v>
      </c>
      <c r="D16" s="36">
        <v>10687</v>
      </c>
      <c r="E16" s="36">
        <v>47</v>
      </c>
      <c r="F16" s="36">
        <v>983</v>
      </c>
      <c r="G16" s="36">
        <v>119</v>
      </c>
      <c r="H16" s="36">
        <v>2054</v>
      </c>
      <c r="I16" s="36">
        <v>475</v>
      </c>
      <c r="J16" s="36">
        <v>1</v>
      </c>
      <c r="K16" s="36">
        <f t="shared" si="0"/>
        <v>37673</v>
      </c>
      <c r="L16" s="36">
        <v>1485</v>
      </c>
    </row>
    <row r="17" spans="1:12" x14ac:dyDescent="0.2">
      <c r="A17" s="19">
        <v>127</v>
      </c>
      <c r="B17" s="36" t="s">
        <v>65</v>
      </c>
      <c r="C17" s="36">
        <v>19080</v>
      </c>
      <c r="D17" s="36">
        <v>7682</v>
      </c>
      <c r="E17" s="36">
        <v>39</v>
      </c>
      <c r="F17" s="36">
        <v>752</v>
      </c>
      <c r="G17" s="36">
        <v>69</v>
      </c>
      <c r="H17" s="36">
        <v>1486</v>
      </c>
      <c r="I17" s="36">
        <v>572</v>
      </c>
      <c r="J17" s="36">
        <v>3</v>
      </c>
      <c r="K17" s="36">
        <f t="shared" si="0"/>
        <v>29683</v>
      </c>
      <c r="L17" s="36">
        <v>1157</v>
      </c>
    </row>
    <row r="18" spans="1:12" x14ac:dyDescent="0.2">
      <c r="A18" s="19">
        <v>128</v>
      </c>
      <c r="B18" s="36" t="s">
        <v>66</v>
      </c>
      <c r="C18" s="36">
        <v>3966</v>
      </c>
      <c r="D18" s="36">
        <v>1848</v>
      </c>
      <c r="E18" s="36">
        <v>8</v>
      </c>
      <c r="F18" s="36">
        <v>125</v>
      </c>
      <c r="G18" s="36">
        <v>15</v>
      </c>
      <c r="H18" s="36">
        <v>387</v>
      </c>
      <c r="I18" s="36">
        <v>58</v>
      </c>
      <c r="J18" s="36">
        <v>0</v>
      </c>
      <c r="K18" s="36">
        <f t="shared" si="0"/>
        <v>6407</v>
      </c>
      <c r="L18" s="36">
        <v>204</v>
      </c>
    </row>
    <row r="19" spans="1:12" x14ac:dyDescent="0.2">
      <c r="A19" s="19">
        <v>136</v>
      </c>
      <c r="B19" s="36" t="s">
        <v>67</v>
      </c>
      <c r="C19" s="36">
        <v>20064</v>
      </c>
      <c r="D19" s="36">
        <v>9235</v>
      </c>
      <c r="E19" s="36">
        <v>39</v>
      </c>
      <c r="F19" s="36">
        <v>624</v>
      </c>
      <c r="G19" s="36">
        <v>70</v>
      </c>
      <c r="H19" s="36">
        <v>1545</v>
      </c>
      <c r="I19" s="36">
        <v>308</v>
      </c>
      <c r="J19" s="36">
        <v>0</v>
      </c>
      <c r="K19" s="36">
        <f t="shared" si="0"/>
        <v>31885</v>
      </c>
      <c r="L19" s="36">
        <v>1008</v>
      </c>
    </row>
    <row r="20" spans="1:12" x14ac:dyDescent="0.2">
      <c r="A20" s="19">
        <v>138</v>
      </c>
      <c r="B20" s="36" t="s">
        <v>68</v>
      </c>
      <c r="C20" s="36">
        <v>11128</v>
      </c>
      <c r="D20" s="36">
        <v>4859</v>
      </c>
      <c r="E20" s="36">
        <v>33</v>
      </c>
      <c r="F20" s="36">
        <v>327</v>
      </c>
      <c r="G20" s="36">
        <v>64</v>
      </c>
      <c r="H20" s="36">
        <v>993</v>
      </c>
      <c r="I20" s="36">
        <v>162</v>
      </c>
      <c r="J20" s="36">
        <v>0</v>
      </c>
      <c r="K20" s="36">
        <f t="shared" si="0"/>
        <v>17566</v>
      </c>
      <c r="L20" s="36">
        <v>534</v>
      </c>
    </row>
    <row r="21" spans="1:12" x14ac:dyDescent="0.2">
      <c r="A21" s="19">
        <v>139</v>
      </c>
      <c r="B21" s="36" t="s">
        <v>69</v>
      </c>
      <c r="C21" s="36">
        <v>6854</v>
      </c>
      <c r="D21" s="36">
        <v>3335</v>
      </c>
      <c r="E21" s="36">
        <v>14</v>
      </c>
      <c r="F21" s="36">
        <v>149</v>
      </c>
      <c r="G21" s="36">
        <v>24</v>
      </c>
      <c r="H21" s="36">
        <v>630</v>
      </c>
      <c r="I21" s="36">
        <v>105</v>
      </c>
      <c r="J21" s="36">
        <v>0</v>
      </c>
      <c r="K21" s="36">
        <f t="shared" si="0"/>
        <v>11111</v>
      </c>
      <c r="L21" s="36">
        <v>352</v>
      </c>
    </row>
    <row r="22" spans="1:12" x14ac:dyDescent="0.2">
      <c r="A22" s="19">
        <v>140</v>
      </c>
      <c r="B22" s="36" t="s">
        <v>70</v>
      </c>
      <c r="C22" s="36">
        <v>3259</v>
      </c>
      <c r="D22" s="36">
        <v>1560</v>
      </c>
      <c r="E22" s="36">
        <v>6</v>
      </c>
      <c r="F22" s="36">
        <v>55</v>
      </c>
      <c r="G22" s="36">
        <v>6</v>
      </c>
      <c r="H22" s="36">
        <v>277</v>
      </c>
      <c r="I22" s="36">
        <v>18</v>
      </c>
      <c r="J22" s="36">
        <v>0</v>
      </c>
      <c r="K22" s="36">
        <f t="shared" si="0"/>
        <v>5181</v>
      </c>
      <c r="L22" s="36">
        <v>118</v>
      </c>
    </row>
    <row r="23" spans="1:12" x14ac:dyDescent="0.2">
      <c r="A23" s="19">
        <v>160</v>
      </c>
      <c r="B23" s="36" t="s">
        <v>71</v>
      </c>
      <c r="C23" s="36">
        <v>17089</v>
      </c>
      <c r="D23" s="36">
        <v>9952</v>
      </c>
      <c r="E23" s="36">
        <v>90</v>
      </c>
      <c r="F23" s="36">
        <v>734</v>
      </c>
      <c r="G23" s="36">
        <v>173</v>
      </c>
      <c r="H23" s="36">
        <v>1623</v>
      </c>
      <c r="I23" s="36">
        <v>301</v>
      </c>
      <c r="J23" s="36">
        <v>0</v>
      </c>
      <c r="K23" s="36">
        <f t="shared" si="0"/>
        <v>29962</v>
      </c>
      <c r="L23" s="36">
        <v>1254</v>
      </c>
    </row>
    <row r="24" spans="1:12" x14ac:dyDescent="0.2">
      <c r="A24" s="19">
        <v>162</v>
      </c>
      <c r="B24" s="36" t="s">
        <v>72</v>
      </c>
      <c r="C24" s="36">
        <v>7835</v>
      </c>
      <c r="D24" s="36">
        <v>8172</v>
      </c>
      <c r="E24" s="36">
        <v>146</v>
      </c>
      <c r="F24" s="36">
        <v>471</v>
      </c>
      <c r="G24" s="36">
        <v>263</v>
      </c>
      <c r="H24" s="36">
        <v>586</v>
      </c>
      <c r="I24" s="36">
        <v>180</v>
      </c>
      <c r="J24" s="36">
        <v>1</v>
      </c>
      <c r="K24" s="36">
        <f t="shared" si="0"/>
        <v>17654</v>
      </c>
      <c r="L24" s="36">
        <v>1571</v>
      </c>
    </row>
    <row r="25" spans="1:12" x14ac:dyDescent="0.2">
      <c r="A25" s="19">
        <v>163</v>
      </c>
      <c r="B25" s="36" t="s">
        <v>73</v>
      </c>
      <c r="C25" s="36">
        <v>16255</v>
      </c>
      <c r="D25" s="36">
        <v>13826</v>
      </c>
      <c r="E25" s="36">
        <v>127</v>
      </c>
      <c r="F25" s="36">
        <v>708</v>
      </c>
      <c r="G25" s="36">
        <v>427</v>
      </c>
      <c r="H25" s="36">
        <v>1618</v>
      </c>
      <c r="I25" s="36">
        <v>400</v>
      </c>
      <c r="J25" s="36">
        <v>0</v>
      </c>
      <c r="K25" s="36">
        <f t="shared" si="0"/>
        <v>33361</v>
      </c>
      <c r="L25" s="36">
        <v>2330</v>
      </c>
    </row>
    <row r="26" spans="1:12" x14ac:dyDescent="0.2">
      <c r="A26" s="19">
        <v>180</v>
      </c>
      <c r="B26" s="36" t="s">
        <v>74</v>
      </c>
      <c r="C26" s="36">
        <v>158431</v>
      </c>
      <c r="D26" s="36">
        <v>152495</v>
      </c>
      <c r="E26" s="36">
        <v>1316</v>
      </c>
      <c r="F26" s="36">
        <v>8840</v>
      </c>
      <c r="G26" s="36">
        <v>5817</v>
      </c>
      <c r="H26" s="36">
        <v>14910</v>
      </c>
      <c r="I26" s="36">
        <v>5788</v>
      </c>
      <c r="J26" s="36">
        <v>28</v>
      </c>
      <c r="K26" s="36">
        <f t="shared" si="0"/>
        <v>347625</v>
      </c>
      <c r="L26" s="36">
        <v>39626</v>
      </c>
    </row>
    <row r="27" spans="1:12" x14ac:dyDescent="0.2">
      <c r="A27" s="19">
        <v>181</v>
      </c>
      <c r="B27" s="36" t="s">
        <v>75</v>
      </c>
      <c r="C27" s="36">
        <v>23890</v>
      </c>
      <c r="D27" s="36">
        <v>11600</v>
      </c>
      <c r="E27" s="36">
        <v>76</v>
      </c>
      <c r="F27" s="36">
        <v>972</v>
      </c>
      <c r="G27" s="36">
        <v>463</v>
      </c>
      <c r="H27" s="36">
        <v>1803</v>
      </c>
      <c r="I27" s="36">
        <v>582</v>
      </c>
      <c r="J27" s="36">
        <v>0</v>
      </c>
      <c r="K27" s="36">
        <f t="shared" si="0"/>
        <v>39386</v>
      </c>
      <c r="L27" s="36">
        <v>2113</v>
      </c>
    </row>
    <row r="28" spans="1:12" x14ac:dyDescent="0.2">
      <c r="A28" s="19">
        <v>182</v>
      </c>
      <c r="B28" s="36" t="s">
        <v>76</v>
      </c>
      <c r="C28" s="36">
        <v>20770</v>
      </c>
      <c r="D28" s="36">
        <v>17975</v>
      </c>
      <c r="E28" s="36">
        <v>144</v>
      </c>
      <c r="F28" s="36">
        <v>1233</v>
      </c>
      <c r="G28" s="36">
        <v>735</v>
      </c>
      <c r="H28" s="36">
        <v>2465</v>
      </c>
      <c r="I28" s="36">
        <v>798</v>
      </c>
      <c r="J28" s="36">
        <v>2</v>
      </c>
      <c r="K28" s="36">
        <f t="shared" si="0"/>
        <v>44122</v>
      </c>
      <c r="L28" s="36">
        <v>4198</v>
      </c>
    </row>
    <row r="29" spans="1:12" x14ac:dyDescent="0.2">
      <c r="A29" s="19">
        <v>183</v>
      </c>
      <c r="B29" s="36" t="s">
        <v>77</v>
      </c>
      <c r="C29" s="36">
        <v>8727</v>
      </c>
      <c r="D29" s="36">
        <v>4860</v>
      </c>
      <c r="E29" s="36">
        <v>22</v>
      </c>
      <c r="F29" s="36">
        <v>603</v>
      </c>
      <c r="G29" s="36">
        <v>109</v>
      </c>
      <c r="H29" s="36">
        <v>721</v>
      </c>
      <c r="I29" s="36">
        <v>216</v>
      </c>
      <c r="J29" s="36">
        <v>3</v>
      </c>
      <c r="K29" s="36">
        <f t="shared" si="0"/>
        <v>15261</v>
      </c>
      <c r="L29" s="36">
        <v>1243</v>
      </c>
    </row>
    <row r="30" spans="1:12" x14ac:dyDescent="0.2">
      <c r="A30" s="19">
        <v>184</v>
      </c>
      <c r="B30" s="36" t="s">
        <v>78</v>
      </c>
      <c r="C30" s="36">
        <v>14704</v>
      </c>
      <c r="D30" s="36">
        <v>24603</v>
      </c>
      <c r="E30" s="36">
        <v>126</v>
      </c>
      <c r="F30" s="36">
        <v>732</v>
      </c>
      <c r="G30" s="36">
        <v>1524</v>
      </c>
      <c r="H30" s="36">
        <v>1512</v>
      </c>
      <c r="I30" s="36">
        <v>1144</v>
      </c>
      <c r="J30" s="36">
        <v>5</v>
      </c>
      <c r="K30" s="36">
        <f t="shared" si="0"/>
        <v>44350</v>
      </c>
      <c r="L30" s="36">
        <v>6521</v>
      </c>
    </row>
    <row r="31" spans="1:12" x14ac:dyDescent="0.2">
      <c r="A31" s="19">
        <v>186</v>
      </c>
      <c r="B31" s="36" t="s">
        <v>79</v>
      </c>
      <c r="C31" s="36">
        <v>10201</v>
      </c>
      <c r="D31" s="36">
        <v>5765</v>
      </c>
      <c r="E31" s="36">
        <v>52</v>
      </c>
      <c r="F31" s="36">
        <v>517</v>
      </c>
      <c r="G31" s="36">
        <v>97</v>
      </c>
      <c r="H31" s="36">
        <v>917</v>
      </c>
      <c r="I31" s="36">
        <v>166</v>
      </c>
      <c r="J31" s="36">
        <v>1</v>
      </c>
      <c r="K31" s="36">
        <f t="shared" si="0"/>
        <v>17716</v>
      </c>
      <c r="L31" s="36">
        <v>628</v>
      </c>
    </row>
    <row r="32" spans="1:12" x14ac:dyDescent="0.2">
      <c r="A32" s="19">
        <v>187</v>
      </c>
      <c r="B32" s="36" t="s">
        <v>80</v>
      </c>
      <c r="C32" s="36">
        <v>2907</v>
      </c>
      <c r="D32" s="36">
        <v>1778</v>
      </c>
      <c r="E32" s="36">
        <v>12</v>
      </c>
      <c r="F32" s="36">
        <v>138</v>
      </c>
      <c r="G32" s="36">
        <v>19</v>
      </c>
      <c r="H32" s="36">
        <v>207</v>
      </c>
      <c r="I32" s="36">
        <v>34</v>
      </c>
      <c r="J32" s="36">
        <v>0</v>
      </c>
      <c r="K32" s="36">
        <f t="shared" si="0"/>
        <v>5095</v>
      </c>
      <c r="L32" s="36">
        <v>184</v>
      </c>
    </row>
    <row r="33" spans="1:12" x14ac:dyDescent="0.2">
      <c r="A33" s="19">
        <v>188</v>
      </c>
      <c r="B33" s="36" t="s">
        <v>81</v>
      </c>
      <c r="C33" s="36">
        <v>19972</v>
      </c>
      <c r="D33" s="36">
        <v>9623</v>
      </c>
      <c r="E33" s="36">
        <v>15</v>
      </c>
      <c r="F33" s="36">
        <v>305</v>
      </c>
      <c r="G33" s="36">
        <v>39</v>
      </c>
      <c r="H33" s="36">
        <v>1458</v>
      </c>
      <c r="I33" s="36">
        <v>87</v>
      </c>
      <c r="J33" s="36">
        <v>1</v>
      </c>
      <c r="K33" s="36">
        <f t="shared" si="0"/>
        <v>31500</v>
      </c>
      <c r="L33" s="36">
        <v>663</v>
      </c>
    </row>
    <row r="34" spans="1:12" x14ac:dyDescent="0.2">
      <c r="A34" s="19">
        <v>191</v>
      </c>
      <c r="B34" s="36" t="s">
        <v>82</v>
      </c>
      <c r="C34" s="36">
        <v>11331</v>
      </c>
      <c r="D34" s="36">
        <v>5809</v>
      </c>
      <c r="E34" s="36">
        <v>32</v>
      </c>
      <c r="F34" s="36">
        <v>419</v>
      </c>
      <c r="G34" s="36">
        <v>44</v>
      </c>
      <c r="H34" s="36">
        <v>902</v>
      </c>
      <c r="I34" s="36">
        <v>180</v>
      </c>
      <c r="J34" s="36">
        <v>1</v>
      </c>
      <c r="K34" s="36">
        <f t="shared" si="0"/>
        <v>18718</v>
      </c>
      <c r="L34" s="36">
        <v>650</v>
      </c>
    </row>
    <row r="35" spans="1:12" x14ac:dyDescent="0.2">
      <c r="A35" s="19">
        <v>192</v>
      </c>
      <c r="B35" s="36" t="s">
        <v>83</v>
      </c>
      <c r="C35" s="36">
        <v>7621</v>
      </c>
      <c r="D35" s="36">
        <v>3651</v>
      </c>
      <c r="E35" s="36">
        <v>7</v>
      </c>
      <c r="F35" s="36">
        <v>148</v>
      </c>
      <c r="G35" s="36">
        <v>26</v>
      </c>
      <c r="H35" s="36">
        <v>601</v>
      </c>
      <c r="I35" s="36">
        <v>54</v>
      </c>
      <c r="J35" s="36">
        <v>1</v>
      </c>
      <c r="K35" s="36">
        <f t="shared" si="0"/>
        <v>12109</v>
      </c>
      <c r="L35" s="36">
        <v>300</v>
      </c>
    </row>
    <row r="36" spans="1:12" x14ac:dyDescent="0.2">
      <c r="A36" s="19" t="s">
        <v>15</v>
      </c>
      <c r="B36" s="36" t="s">
        <v>16</v>
      </c>
      <c r="C36" s="36">
        <v>4</v>
      </c>
      <c r="D36" s="36">
        <v>3</v>
      </c>
      <c r="E36" s="36">
        <v>0</v>
      </c>
      <c r="F36" s="36">
        <v>0</v>
      </c>
      <c r="G36" s="36">
        <v>0</v>
      </c>
      <c r="H36" s="36">
        <v>0</v>
      </c>
      <c r="I36" s="36">
        <v>2</v>
      </c>
      <c r="J36" s="36">
        <v>0</v>
      </c>
      <c r="K36" s="36">
        <f t="shared" si="0"/>
        <v>9</v>
      </c>
      <c r="L36" s="36">
        <v>2</v>
      </c>
    </row>
    <row r="37" spans="1:12" s="21" customFormat="1" x14ac:dyDescent="0.2">
      <c r="A37" s="118" t="s">
        <v>363</v>
      </c>
      <c r="B37" s="42"/>
      <c r="C37" s="42">
        <v>476722</v>
      </c>
      <c r="D37" s="42">
        <v>342942</v>
      </c>
      <c r="E37" s="42">
        <v>2567</v>
      </c>
      <c r="F37" s="42">
        <v>21305</v>
      </c>
      <c r="G37" s="42">
        <v>10515</v>
      </c>
      <c r="H37" s="42">
        <v>42566</v>
      </c>
      <c r="I37" s="42">
        <v>12760</v>
      </c>
      <c r="J37" s="42">
        <v>57</v>
      </c>
      <c r="K37" s="42">
        <f t="shared" si="0"/>
        <v>909434</v>
      </c>
      <c r="L37" s="42">
        <v>70463</v>
      </c>
    </row>
    <row r="38" spans="1:12" x14ac:dyDescent="0.2">
      <c r="A38" s="19">
        <v>305</v>
      </c>
      <c r="B38" s="36" t="s">
        <v>84</v>
      </c>
      <c r="C38" s="36">
        <v>6258</v>
      </c>
      <c r="D38" s="36">
        <v>3610</v>
      </c>
      <c r="E38" s="36">
        <v>16</v>
      </c>
      <c r="F38" s="36">
        <v>98</v>
      </c>
      <c r="G38" s="36">
        <v>32</v>
      </c>
      <c r="H38" s="36">
        <v>553</v>
      </c>
      <c r="I38" s="36">
        <v>62</v>
      </c>
      <c r="J38" s="36">
        <v>1</v>
      </c>
      <c r="K38" s="36">
        <f t="shared" si="0"/>
        <v>10630</v>
      </c>
      <c r="L38" s="36">
        <v>333</v>
      </c>
    </row>
    <row r="39" spans="1:12" s="21" customFormat="1" x14ac:dyDescent="0.2">
      <c r="A39" s="19">
        <v>319</v>
      </c>
      <c r="B39" s="36" t="s">
        <v>85</v>
      </c>
      <c r="C39" s="36">
        <v>3184</v>
      </c>
      <c r="D39" s="36">
        <v>1350</v>
      </c>
      <c r="E39" s="36">
        <v>0</v>
      </c>
      <c r="F39" s="36">
        <v>28</v>
      </c>
      <c r="G39" s="36">
        <v>6</v>
      </c>
      <c r="H39" s="36">
        <v>277</v>
      </c>
      <c r="I39" s="36">
        <v>13</v>
      </c>
      <c r="J39" s="36">
        <v>1</v>
      </c>
      <c r="K39" s="36">
        <f t="shared" si="0"/>
        <v>4859</v>
      </c>
      <c r="L39" s="36">
        <v>68</v>
      </c>
    </row>
    <row r="40" spans="1:12" s="21" customFormat="1" x14ac:dyDescent="0.2">
      <c r="A40" s="19">
        <v>330</v>
      </c>
      <c r="B40" s="36" t="s">
        <v>86</v>
      </c>
      <c r="C40" s="36">
        <v>4602</v>
      </c>
      <c r="D40" s="36">
        <v>2921</v>
      </c>
      <c r="E40" s="36">
        <v>19</v>
      </c>
      <c r="F40" s="36">
        <v>119</v>
      </c>
      <c r="G40" s="36">
        <v>24</v>
      </c>
      <c r="H40" s="36">
        <v>446</v>
      </c>
      <c r="I40" s="36">
        <v>53</v>
      </c>
      <c r="J40" s="36">
        <v>0</v>
      </c>
      <c r="K40" s="36">
        <f t="shared" si="0"/>
        <v>8184</v>
      </c>
      <c r="L40" s="36">
        <v>230</v>
      </c>
    </row>
    <row r="41" spans="1:12" s="21" customFormat="1" x14ac:dyDescent="0.2">
      <c r="A41" s="19">
        <v>331</v>
      </c>
      <c r="B41" s="36" t="s">
        <v>87</v>
      </c>
      <c r="C41" s="36">
        <v>4805</v>
      </c>
      <c r="D41" s="36">
        <v>2619</v>
      </c>
      <c r="E41" s="36">
        <v>0</v>
      </c>
      <c r="F41" s="36">
        <v>28</v>
      </c>
      <c r="G41" s="36">
        <v>4</v>
      </c>
      <c r="H41" s="36">
        <v>351</v>
      </c>
      <c r="I41" s="36">
        <v>24</v>
      </c>
      <c r="J41" s="36">
        <v>0</v>
      </c>
      <c r="K41" s="36">
        <f t="shared" si="0"/>
        <v>7831</v>
      </c>
      <c r="L41" s="36">
        <v>128</v>
      </c>
    </row>
    <row r="42" spans="1:12" x14ac:dyDescent="0.2">
      <c r="A42" s="19">
        <v>360</v>
      </c>
      <c r="B42" s="36" t="s">
        <v>88</v>
      </c>
      <c r="C42" s="36">
        <v>6893</v>
      </c>
      <c r="D42" s="36">
        <v>3480</v>
      </c>
      <c r="E42" s="36">
        <v>2</v>
      </c>
      <c r="F42" s="36">
        <v>38</v>
      </c>
      <c r="G42" s="36">
        <v>9</v>
      </c>
      <c r="H42" s="36">
        <v>502</v>
      </c>
      <c r="I42" s="36">
        <v>19</v>
      </c>
      <c r="J42" s="36">
        <v>0</v>
      </c>
      <c r="K42" s="36">
        <f t="shared" si="0"/>
        <v>10943</v>
      </c>
      <c r="L42" s="36">
        <v>224</v>
      </c>
    </row>
    <row r="43" spans="1:12" s="21" customFormat="1" x14ac:dyDescent="0.2">
      <c r="A43" s="19">
        <v>380</v>
      </c>
      <c r="B43" s="36" t="s">
        <v>89</v>
      </c>
      <c r="C43" s="36">
        <v>49278</v>
      </c>
      <c r="D43" s="36">
        <v>26086</v>
      </c>
      <c r="E43" s="36">
        <v>160</v>
      </c>
      <c r="F43" s="36">
        <v>1240</v>
      </c>
      <c r="G43" s="36">
        <v>305</v>
      </c>
      <c r="H43" s="36">
        <v>5304</v>
      </c>
      <c r="I43" s="36">
        <v>767</v>
      </c>
      <c r="J43" s="36">
        <v>7</v>
      </c>
      <c r="K43" s="36">
        <f t="shared" si="0"/>
        <v>83147</v>
      </c>
      <c r="L43" s="36">
        <v>3224</v>
      </c>
    </row>
    <row r="44" spans="1:12" s="21" customFormat="1" x14ac:dyDescent="0.2">
      <c r="A44" s="19">
        <v>381</v>
      </c>
      <c r="B44" s="36" t="s">
        <v>90</v>
      </c>
      <c r="C44" s="36">
        <v>13909</v>
      </c>
      <c r="D44" s="36">
        <v>7217</v>
      </c>
      <c r="E44" s="36">
        <v>24</v>
      </c>
      <c r="F44" s="36">
        <v>219</v>
      </c>
      <c r="G44" s="36">
        <v>43</v>
      </c>
      <c r="H44" s="36">
        <v>1227</v>
      </c>
      <c r="I44" s="36">
        <v>76</v>
      </c>
      <c r="J44" s="36">
        <v>1</v>
      </c>
      <c r="K44" s="36">
        <f t="shared" si="0"/>
        <v>22716</v>
      </c>
      <c r="L44" s="36">
        <v>589</v>
      </c>
    </row>
    <row r="45" spans="1:12" s="21" customFormat="1" x14ac:dyDescent="0.2">
      <c r="A45" s="19">
        <v>382</v>
      </c>
      <c r="B45" s="36" t="s">
        <v>91</v>
      </c>
      <c r="C45" s="36">
        <v>7433</v>
      </c>
      <c r="D45" s="36">
        <v>3887</v>
      </c>
      <c r="E45" s="36">
        <v>5</v>
      </c>
      <c r="F45" s="36">
        <v>56</v>
      </c>
      <c r="G45" s="36">
        <v>10</v>
      </c>
      <c r="H45" s="36">
        <v>654</v>
      </c>
      <c r="I45" s="36">
        <v>25</v>
      </c>
      <c r="J45" s="36">
        <v>0</v>
      </c>
      <c r="K45" s="36">
        <f t="shared" si="0"/>
        <v>12070</v>
      </c>
      <c r="L45" s="36">
        <v>197</v>
      </c>
    </row>
    <row r="46" spans="1:12" s="21" customFormat="1" x14ac:dyDescent="0.2">
      <c r="A46" s="118" t="s">
        <v>364</v>
      </c>
      <c r="B46" s="42"/>
      <c r="C46" s="42">
        <v>96362</v>
      </c>
      <c r="D46" s="42">
        <v>51170</v>
      </c>
      <c r="E46" s="42">
        <v>226</v>
      </c>
      <c r="F46" s="42">
        <v>1826</v>
      </c>
      <c r="G46" s="42">
        <v>433</v>
      </c>
      <c r="H46" s="42">
        <v>9314</v>
      </c>
      <c r="I46" s="42">
        <v>1039</v>
      </c>
      <c r="J46" s="42">
        <v>10</v>
      </c>
      <c r="K46" s="42">
        <f t="shared" si="0"/>
        <v>160380</v>
      </c>
      <c r="L46" s="42">
        <v>4993</v>
      </c>
    </row>
    <row r="47" spans="1:12" x14ac:dyDescent="0.2">
      <c r="A47" s="19">
        <v>428</v>
      </c>
      <c r="B47" s="36" t="s">
        <v>92</v>
      </c>
      <c r="C47" s="36">
        <v>3514</v>
      </c>
      <c r="D47" s="36">
        <v>1312</v>
      </c>
      <c r="E47" s="36">
        <v>3</v>
      </c>
      <c r="F47" s="36">
        <v>27</v>
      </c>
      <c r="G47" s="36">
        <v>5</v>
      </c>
      <c r="H47" s="36">
        <v>274</v>
      </c>
      <c r="I47" s="36">
        <v>14</v>
      </c>
      <c r="J47" s="36">
        <v>1</v>
      </c>
      <c r="K47" s="36">
        <f t="shared" si="0"/>
        <v>5150</v>
      </c>
      <c r="L47" s="36">
        <v>84</v>
      </c>
    </row>
    <row r="48" spans="1:12" x14ac:dyDescent="0.2">
      <c r="A48" s="19">
        <v>461</v>
      </c>
      <c r="B48" s="36" t="s">
        <v>93</v>
      </c>
      <c r="C48" s="36">
        <v>3552</v>
      </c>
      <c r="D48" s="36">
        <v>1682</v>
      </c>
      <c r="E48" s="36">
        <v>1</v>
      </c>
      <c r="F48" s="36">
        <v>39</v>
      </c>
      <c r="G48" s="36">
        <v>14</v>
      </c>
      <c r="H48" s="36">
        <v>281</v>
      </c>
      <c r="I48" s="36">
        <v>31</v>
      </c>
      <c r="J48" s="36">
        <v>0</v>
      </c>
      <c r="K48" s="36">
        <f t="shared" si="0"/>
        <v>5600</v>
      </c>
      <c r="L48" s="36">
        <v>119</v>
      </c>
    </row>
    <row r="49" spans="1:12" x14ac:dyDescent="0.2">
      <c r="A49" s="19">
        <v>480</v>
      </c>
      <c r="B49" s="36" t="s">
        <v>94</v>
      </c>
      <c r="C49" s="36">
        <v>17746</v>
      </c>
      <c r="D49" s="36">
        <v>8693</v>
      </c>
      <c r="E49" s="36">
        <v>25</v>
      </c>
      <c r="F49" s="36">
        <v>362</v>
      </c>
      <c r="G49" s="36">
        <v>82</v>
      </c>
      <c r="H49" s="36">
        <v>1545</v>
      </c>
      <c r="I49" s="36">
        <v>237</v>
      </c>
      <c r="J49" s="36">
        <v>2</v>
      </c>
      <c r="K49" s="36">
        <f t="shared" si="0"/>
        <v>28692</v>
      </c>
      <c r="L49" s="36">
        <v>1057</v>
      </c>
    </row>
    <row r="50" spans="1:12" s="21" customFormat="1" x14ac:dyDescent="0.2">
      <c r="A50" s="19">
        <v>481</v>
      </c>
      <c r="B50" s="36" t="s">
        <v>95</v>
      </c>
      <c r="C50" s="36">
        <v>3808</v>
      </c>
      <c r="D50" s="36">
        <v>1570</v>
      </c>
      <c r="E50" s="36">
        <v>1</v>
      </c>
      <c r="F50" s="36">
        <v>47</v>
      </c>
      <c r="G50" s="36">
        <v>6</v>
      </c>
      <c r="H50" s="36">
        <v>302</v>
      </c>
      <c r="I50" s="36">
        <v>35</v>
      </c>
      <c r="J50" s="36">
        <v>0</v>
      </c>
      <c r="K50" s="36">
        <f t="shared" si="0"/>
        <v>5769</v>
      </c>
      <c r="L50" s="36">
        <v>136</v>
      </c>
    </row>
    <row r="51" spans="1:12" x14ac:dyDescent="0.2">
      <c r="A51" s="19">
        <v>482</v>
      </c>
      <c r="B51" s="36" t="s">
        <v>96</v>
      </c>
      <c r="C51" s="36">
        <v>5726</v>
      </c>
      <c r="D51" s="36">
        <v>2280</v>
      </c>
      <c r="E51" s="36">
        <v>2</v>
      </c>
      <c r="F51" s="36">
        <v>62</v>
      </c>
      <c r="G51" s="36">
        <v>10</v>
      </c>
      <c r="H51" s="36">
        <v>466</v>
      </c>
      <c r="I51" s="36">
        <v>34</v>
      </c>
      <c r="J51" s="36">
        <v>1</v>
      </c>
      <c r="K51" s="36">
        <f t="shared" si="0"/>
        <v>8581</v>
      </c>
      <c r="L51" s="36">
        <v>166</v>
      </c>
    </row>
    <row r="52" spans="1:12" s="21" customFormat="1" x14ac:dyDescent="0.2">
      <c r="A52" s="19">
        <v>483</v>
      </c>
      <c r="B52" s="36" t="s">
        <v>97</v>
      </c>
      <c r="C52" s="36">
        <v>10983</v>
      </c>
      <c r="D52" s="36">
        <v>4442</v>
      </c>
      <c r="E52" s="36">
        <v>8</v>
      </c>
      <c r="F52" s="36">
        <v>116</v>
      </c>
      <c r="G52" s="36">
        <v>18</v>
      </c>
      <c r="H52" s="36">
        <v>886</v>
      </c>
      <c r="I52" s="36">
        <v>218</v>
      </c>
      <c r="J52" s="36">
        <v>0</v>
      </c>
      <c r="K52" s="36">
        <f t="shared" si="0"/>
        <v>16671</v>
      </c>
      <c r="L52" s="36">
        <v>403</v>
      </c>
    </row>
    <row r="53" spans="1:12" x14ac:dyDescent="0.2">
      <c r="A53" s="19">
        <v>484</v>
      </c>
      <c r="B53" s="36" t="s">
        <v>98</v>
      </c>
      <c r="C53" s="36">
        <v>32297</v>
      </c>
      <c r="D53" s="36">
        <v>12287</v>
      </c>
      <c r="E53" s="36">
        <v>59</v>
      </c>
      <c r="F53" s="36">
        <v>542</v>
      </c>
      <c r="G53" s="36">
        <v>65</v>
      </c>
      <c r="H53" s="36">
        <v>2361</v>
      </c>
      <c r="I53" s="36">
        <v>549</v>
      </c>
      <c r="J53" s="36">
        <v>1</v>
      </c>
      <c r="K53" s="36">
        <f t="shared" si="0"/>
        <v>48161</v>
      </c>
      <c r="L53" s="36">
        <v>1386</v>
      </c>
    </row>
    <row r="54" spans="1:12" s="21" customFormat="1" x14ac:dyDescent="0.2">
      <c r="A54" s="19">
        <v>486</v>
      </c>
      <c r="B54" s="36" t="s">
        <v>99</v>
      </c>
      <c r="C54" s="36">
        <v>10900</v>
      </c>
      <c r="D54" s="36">
        <v>5870</v>
      </c>
      <c r="E54" s="36">
        <v>15</v>
      </c>
      <c r="F54" s="36">
        <v>323</v>
      </c>
      <c r="G54" s="36">
        <v>33</v>
      </c>
      <c r="H54" s="36">
        <v>820</v>
      </c>
      <c r="I54" s="36">
        <v>75</v>
      </c>
      <c r="J54" s="36">
        <v>1</v>
      </c>
      <c r="K54" s="36">
        <f t="shared" si="0"/>
        <v>18037</v>
      </c>
      <c r="L54" s="36">
        <v>589</v>
      </c>
    </row>
    <row r="55" spans="1:12" x14ac:dyDescent="0.2">
      <c r="A55" s="19">
        <v>488</v>
      </c>
      <c r="B55" s="36" t="s">
        <v>100</v>
      </c>
      <c r="C55" s="36">
        <v>3945</v>
      </c>
      <c r="D55" s="36">
        <v>2216</v>
      </c>
      <c r="E55" s="36">
        <v>9</v>
      </c>
      <c r="F55" s="36">
        <v>63</v>
      </c>
      <c r="G55" s="36">
        <v>9</v>
      </c>
      <c r="H55" s="36">
        <v>307</v>
      </c>
      <c r="I55" s="36">
        <v>24</v>
      </c>
      <c r="J55" s="36">
        <v>0</v>
      </c>
      <c r="K55" s="36">
        <f t="shared" si="0"/>
        <v>6573</v>
      </c>
      <c r="L55" s="36">
        <v>163</v>
      </c>
    </row>
    <row r="56" spans="1:12" s="21" customFormat="1" x14ac:dyDescent="0.2">
      <c r="A56" s="118" t="s">
        <v>365</v>
      </c>
      <c r="B56" s="42"/>
      <c r="C56" s="42">
        <v>92471</v>
      </c>
      <c r="D56" s="42">
        <v>40352</v>
      </c>
      <c r="E56" s="42">
        <v>123</v>
      </c>
      <c r="F56" s="42">
        <v>1581</v>
      </c>
      <c r="G56" s="42">
        <v>242</v>
      </c>
      <c r="H56" s="42">
        <v>7242</v>
      </c>
      <c r="I56" s="42">
        <v>1217</v>
      </c>
      <c r="J56" s="42">
        <v>6</v>
      </c>
      <c r="K56" s="42">
        <f t="shared" si="0"/>
        <v>143234</v>
      </c>
      <c r="L56" s="42">
        <v>4103</v>
      </c>
    </row>
    <row r="57" spans="1:12" x14ac:dyDescent="0.2">
      <c r="A57" s="19">
        <v>509</v>
      </c>
      <c r="B57" s="36" t="s">
        <v>101</v>
      </c>
      <c r="C57" s="36">
        <v>1916</v>
      </c>
      <c r="D57" s="36">
        <v>1075</v>
      </c>
      <c r="E57" s="36">
        <v>3</v>
      </c>
      <c r="F57" s="36">
        <v>11</v>
      </c>
      <c r="G57" s="36">
        <v>1</v>
      </c>
      <c r="H57" s="36">
        <v>101</v>
      </c>
      <c r="I57" s="36">
        <v>11</v>
      </c>
      <c r="J57" s="36">
        <v>0</v>
      </c>
      <c r="K57" s="36">
        <f t="shared" si="0"/>
        <v>3118</v>
      </c>
      <c r="L57" s="36">
        <v>54</v>
      </c>
    </row>
    <row r="58" spans="1:12" x14ac:dyDescent="0.2">
      <c r="A58" s="19">
        <v>512</v>
      </c>
      <c r="B58" s="36" t="s">
        <v>102</v>
      </c>
      <c r="C58" s="36">
        <v>1157</v>
      </c>
      <c r="D58" s="36">
        <v>812</v>
      </c>
      <c r="E58" s="36">
        <v>0</v>
      </c>
      <c r="F58" s="36">
        <v>3</v>
      </c>
      <c r="G58" s="36">
        <v>7</v>
      </c>
      <c r="H58" s="36">
        <v>120</v>
      </c>
      <c r="I58" s="36">
        <v>3</v>
      </c>
      <c r="J58" s="36">
        <v>0</v>
      </c>
      <c r="K58" s="36">
        <f t="shared" si="0"/>
        <v>2102</v>
      </c>
      <c r="L58" s="36">
        <v>55</v>
      </c>
    </row>
    <row r="59" spans="1:12" x14ac:dyDescent="0.2">
      <c r="A59" s="19">
        <v>513</v>
      </c>
      <c r="B59" s="36" t="s">
        <v>103</v>
      </c>
      <c r="C59" s="36">
        <v>3685</v>
      </c>
      <c r="D59" s="36">
        <v>1779</v>
      </c>
      <c r="E59" s="36">
        <v>2</v>
      </c>
      <c r="F59" s="36">
        <v>25</v>
      </c>
      <c r="G59" s="36">
        <v>6</v>
      </c>
      <c r="H59" s="36">
        <v>247</v>
      </c>
      <c r="I59" s="36">
        <v>33</v>
      </c>
      <c r="J59" s="36">
        <v>0</v>
      </c>
      <c r="K59" s="36">
        <f t="shared" si="0"/>
        <v>5777</v>
      </c>
      <c r="L59" s="36">
        <v>136</v>
      </c>
    </row>
    <row r="60" spans="1:12" x14ac:dyDescent="0.2">
      <c r="A60" s="19">
        <v>560</v>
      </c>
      <c r="B60" s="36" t="s">
        <v>104</v>
      </c>
      <c r="C60" s="36">
        <v>1922</v>
      </c>
      <c r="D60" s="36">
        <v>1008</v>
      </c>
      <c r="E60" s="36">
        <v>2</v>
      </c>
      <c r="F60" s="36">
        <v>23</v>
      </c>
      <c r="G60" s="36">
        <v>4</v>
      </c>
      <c r="H60" s="36">
        <v>111</v>
      </c>
      <c r="I60" s="36">
        <v>15</v>
      </c>
      <c r="J60" s="36">
        <v>0</v>
      </c>
      <c r="K60" s="36">
        <f t="shared" si="0"/>
        <v>3085</v>
      </c>
      <c r="L60" s="36">
        <v>64</v>
      </c>
    </row>
    <row r="61" spans="1:12" s="21" customFormat="1" x14ac:dyDescent="0.2">
      <c r="A61" s="19">
        <v>561</v>
      </c>
      <c r="B61" s="36" t="s">
        <v>105</v>
      </c>
      <c r="C61" s="36">
        <v>4034</v>
      </c>
      <c r="D61" s="36">
        <v>2013</v>
      </c>
      <c r="E61" s="36">
        <v>5</v>
      </c>
      <c r="F61" s="36">
        <v>32</v>
      </c>
      <c r="G61" s="36">
        <v>3</v>
      </c>
      <c r="H61" s="36">
        <v>298</v>
      </c>
      <c r="I61" s="36">
        <v>35</v>
      </c>
      <c r="J61" s="36">
        <v>0</v>
      </c>
      <c r="K61" s="36">
        <f t="shared" si="0"/>
        <v>6420</v>
      </c>
      <c r="L61" s="36">
        <v>142</v>
      </c>
    </row>
    <row r="62" spans="1:12" s="21" customFormat="1" x14ac:dyDescent="0.2">
      <c r="A62" s="19">
        <v>562</v>
      </c>
      <c r="B62" s="36" t="s">
        <v>106</v>
      </c>
      <c r="C62" s="36">
        <v>7281</v>
      </c>
      <c r="D62" s="36">
        <v>3268</v>
      </c>
      <c r="E62" s="36">
        <v>8</v>
      </c>
      <c r="F62" s="36">
        <v>73</v>
      </c>
      <c r="G62" s="36">
        <v>11</v>
      </c>
      <c r="H62" s="36">
        <v>689</v>
      </c>
      <c r="I62" s="36">
        <v>42</v>
      </c>
      <c r="J62" s="36">
        <v>1</v>
      </c>
      <c r="K62" s="36">
        <f t="shared" si="0"/>
        <v>11373</v>
      </c>
      <c r="L62" s="36">
        <v>347</v>
      </c>
    </row>
    <row r="63" spans="1:12" x14ac:dyDescent="0.2">
      <c r="A63" s="19">
        <v>563</v>
      </c>
      <c r="B63" s="36" t="s">
        <v>107</v>
      </c>
      <c r="C63" s="36">
        <v>2630</v>
      </c>
      <c r="D63" s="36">
        <v>1397</v>
      </c>
      <c r="E63" s="36">
        <v>3</v>
      </c>
      <c r="F63" s="36">
        <v>12</v>
      </c>
      <c r="G63" s="36">
        <v>4</v>
      </c>
      <c r="H63" s="36">
        <v>283</v>
      </c>
      <c r="I63" s="36">
        <v>17</v>
      </c>
      <c r="J63" s="36">
        <v>0</v>
      </c>
      <c r="K63" s="36">
        <f t="shared" si="0"/>
        <v>4346</v>
      </c>
      <c r="L63" s="36">
        <v>111</v>
      </c>
    </row>
    <row r="64" spans="1:12" s="21" customFormat="1" x14ac:dyDescent="0.2">
      <c r="A64" s="19">
        <v>580</v>
      </c>
      <c r="B64" s="36" t="s">
        <v>108</v>
      </c>
      <c r="C64" s="36">
        <v>39997</v>
      </c>
      <c r="D64" s="36">
        <v>21342</v>
      </c>
      <c r="E64" s="36">
        <v>110</v>
      </c>
      <c r="F64" s="36">
        <v>1079</v>
      </c>
      <c r="G64" s="36">
        <v>193</v>
      </c>
      <c r="H64" s="36">
        <v>3577</v>
      </c>
      <c r="I64" s="36">
        <v>1253</v>
      </c>
      <c r="J64" s="36">
        <v>2</v>
      </c>
      <c r="K64" s="36">
        <f t="shared" si="0"/>
        <v>67553</v>
      </c>
      <c r="L64" s="36">
        <v>3554</v>
      </c>
    </row>
    <row r="65" spans="1:12" s="21" customFormat="1" x14ac:dyDescent="0.2">
      <c r="A65" s="19">
        <v>581</v>
      </c>
      <c r="B65" s="36" t="s">
        <v>109</v>
      </c>
      <c r="C65" s="36">
        <v>38613</v>
      </c>
      <c r="D65" s="36">
        <v>18576</v>
      </c>
      <c r="E65" s="36">
        <v>37</v>
      </c>
      <c r="F65" s="36">
        <v>619</v>
      </c>
      <c r="G65" s="36">
        <v>139</v>
      </c>
      <c r="H65" s="36">
        <v>3538</v>
      </c>
      <c r="I65" s="36">
        <v>553</v>
      </c>
      <c r="J65" s="36">
        <v>5</v>
      </c>
      <c r="K65" s="36">
        <f t="shared" si="0"/>
        <v>62080</v>
      </c>
      <c r="L65" s="36">
        <v>1910</v>
      </c>
    </row>
    <row r="66" spans="1:12" x14ac:dyDescent="0.2">
      <c r="A66" s="19">
        <v>582</v>
      </c>
      <c r="B66" s="36" t="s">
        <v>110</v>
      </c>
      <c r="C66" s="36">
        <v>4777</v>
      </c>
      <c r="D66" s="36">
        <v>2587</v>
      </c>
      <c r="E66" s="36">
        <v>12</v>
      </c>
      <c r="F66" s="36">
        <v>59</v>
      </c>
      <c r="G66" s="36">
        <v>18</v>
      </c>
      <c r="H66" s="36">
        <v>458</v>
      </c>
      <c r="I66" s="36">
        <v>52</v>
      </c>
      <c r="J66" s="36">
        <v>0</v>
      </c>
      <c r="K66" s="36">
        <f t="shared" si="0"/>
        <v>7963</v>
      </c>
      <c r="L66" s="36">
        <v>243</v>
      </c>
    </row>
    <row r="67" spans="1:12" s="21" customFormat="1" x14ac:dyDescent="0.2">
      <c r="A67" s="19">
        <v>583</v>
      </c>
      <c r="B67" s="36" t="s">
        <v>111</v>
      </c>
      <c r="C67" s="36">
        <v>14609</v>
      </c>
      <c r="D67" s="36">
        <v>6438</v>
      </c>
      <c r="E67" s="36">
        <v>28</v>
      </c>
      <c r="F67" s="36">
        <v>331</v>
      </c>
      <c r="G67" s="36">
        <v>28</v>
      </c>
      <c r="H67" s="36">
        <v>996</v>
      </c>
      <c r="I67" s="36">
        <v>230</v>
      </c>
      <c r="J67" s="36">
        <v>0</v>
      </c>
      <c r="K67" s="36">
        <f t="shared" si="0"/>
        <v>22660</v>
      </c>
      <c r="L67" s="36">
        <v>790</v>
      </c>
    </row>
    <row r="68" spans="1:12" s="21" customFormat="1" x14ac:dyDescent="0.2">
      <c r="A68" s="19">
        <v>584</v>
      </c>
      <c r="B68" s="36" t="s">
        <v>112</v>
      </c>
      <c r="C68" s="36">
        <v>2411</v>
      </c>
      <c r="D68" s="36">
        <v>1363</v>
      </c>
      <c r="E68" s="36">
        <v>2</v>
      </c>
      <c r="F68" s="36">
        <v>46</v>
      </c>
      <c r="G68" s="36">
        <v>7</v>
      </c>
      <c r="H68" s="36">
        <v>160</v>
      </c>
      <c r="I68" s="36">
        <v>21</v>
      </c>
      <c r="J68" s="36">
        <v>0</v>
      </c>
      <c r="K68" s="36">
        <f t="shared" si="0"/>
        <v>4010</v>
      </c>
      <c r="L68" s="36">
        <v>116</v>
      </c>
    </row>
    <row r="69" spans="1:12" x14ac:dyDescent="0.2">
      <c r="A69" s="19">
        <v>586</v>
      </c>
      <c r="B69" s="36" t="s">
        <v>113</v>
      </c>
      <c r="C69" s="36">
        <v>9150</v>
      </c>
      <c r="D69" s="36">
        <v>4598</v>
      </c>
      <c r="E69" s="36">
        <v>19</v>
      </c>
      <c r="F69" s="36">
        <v>190</v>
      </c>
      <c r="G69" s="36">
        <v>15</v>
      </c>
      <c r="H69" s="36">
        <v>612</v>
      </c>
      <c r="I69" s="36">
        <v>132</v>
      </c>
      <c r="J69" s="36">
        <v>0</v>
      </c>
      <c r="K69" s="36">
        <f t="shared" si="0"/>
        <v>14716</v>
      </c>
      <c r="L69" s="36">
        <v>504</v>
      </c>
    </row>
    <row r="70" spans="1:12" s="21" customFormat="1" x14ac:dyDescent="0.2">
      <c r="A70" s="118" t="s">
        <v>366</v>
      </c>
      <c r="B70" s="42"/>
      <c r="C70" s="42">
        <v>132182</v>
      </c>
      <c r="D70" s="42">
        <v>66256</v>
      </c>
      <c r="E70" s="42">
        <v>231</v>
      </c>
      <c r="F70" s="42">
        <v>2503</v>
      </c>
      <c r="G70" s="42">
        <v>436</v>
      </c>
      <c r="H70" s="42">
        <v>11190</v>
      </c>
      <c r="I70" s="42">
        <v>2397</v>
      </c>
      <c r="J70" s="42">
        <v>8</v>
      </c>
      <c r="K70" s="42">
        <f t="shared" si="0"/>
        <v>215203</v>
      </c>
      <c r="L70" s="42">
        <v>8026</v>
      </c>
    </row>
    <row r="71" spans="1:12" x14ac:dyDescent="0.2">
      <c r="A71" s="19">
        <v>604</v>
      </c>
      <c r="B71" s="36" t="s">
        <v>114</v>
      </c>
      <c r="C71" s="36">
        <v>2273</v>
      </c>
      <c r="D71" s="36">
        <v>1384</v>
      </c>
      <c r="E71" s="36">
        <v>2</v>
      </c>
      <c r="F71" s="36">
        <v>15</v>
      </c>
      <c r="G71" s="36">
        <v>2</v>
      </c>
      <c r="H71" s="36">
        <v>147</v>
      </c>
      <c r="I71" s="36">
        <v>17</v>
      </c>
      <c r="J71" s="36">
        <v>0</v>
      </c>
      <c r="K71" s="36">
        <f t="shared" si="0"/>
        <v>3840</v>
      </c>
      <c r="L71" s="36">
        <v>84</v>
      </c>
    </row>
    <row r="72" spans="1:12" x14ac:dyDescent="0.2">
      <c r="A72" s="19">
        <v>617</v>
      </c>
      <c r="B72" s="36" t="s">
        <v>115</v>
      </c>
      <c r="C72" s="36">
        <v>3241</v>
      </c>
      <c r="D72" s="36">
        <v>1898</v>
      </c>
      <c r="E72" s="36">
        <v>8</v>
      </c>
      <c r="F72" s="36">
        <v>18</v>
      </c>
      <c r="G72" s="36">
        <v>22</v>
      </c>
      <c r="H72" s="36">
        <v>223</v>
      </c>
      <c r="I72" s="36">
        <v>42</v>
      </c>
      <c r="J72" s="36">
        <v>0</v>
      </c>
      <c r="K72" s="36">
        <f t="shared" si="0"/>
        <v>5452</v>
      </c>
      <c r="L72" s="36">
        <v>153</v>
      </c>
    </row>
    <row r="73" spans="1:12" x14ac:dyDescent="0.2">
      <c r="A73" s="19">
        <v>642</v>
      </c>
      <c r="B73" s="36" t="s">
        <v>116</v>
      </c>
      <c r="C73" s="36">
        <v>2489</v>
      </c>
      <c r="D73" s="36">
        <v>1187</v>
      </c>
      <c r="E73" s="36">
        <v>2</v>
      </c>
      <c r="F73" s="36">
        <v>26</v>
      </c>
      <c r="G73" s="36">
        <v>2</v>
      </c>
      <c r="H73" s="36">
        <v>158</v>
      </c>
      <c r="I73" s="36">
        <v>20</v>
      </c>
      <c r="J73" s="36">
        <v>0</v>
      </c>
      <c r="K73" s="36">
        <f t="shared" si="0"/>
        <v>3884</v>
      </c>
      <c r="L73" s="36">
        <v>82</v>
      </c>
    </row>
    <row r="74" spans="1:12" x14ac:dyDescent="0.2">
      <c r="A74" s="19">
        <v>643</v>
      </c>
      <c r="B74" s="36" t="s">
        <v>117</v>
      </c>
      <c r="C74" s="36">
        <v>3898</v>
      </c>
      <c r="D74" s="36">
        <v>1941</v>
      </c>
      <c r="E74" s="36">
        <v>9</v>
      </c>
      <c r="F74" s="36">
        <v>44</v>
      </c>
      <c r="G74" s="36">
        <v>15</v>
      </c>
      <c r="H74" s="36">
        <v>246</v>
      </c>
      <c r="I74" s="36">
        <v>35</v>
      </c>
      <c r="J74" s="36">
        <v>0</v>
      </c>
      <c r="K74" s="36">
        <f t="shared" si="0"/>
        <v>6188</v>
      </c>
      <c r="L74" s="36">
        <v>181</v>
      </c>
    </row>
    <row r="75" spans="1:12" x14ac:dyDescent="0.2">
      <c r="A75" s="19">
        <v>662</v>
      </c>
      <c r="B75" s="36" t="s">
        <v>118</v>
      </c>
      <c r="C75" s="36">
        <v>9810</v>
      </c>
      <c r="D75" s="36">
        <v>5415</v>
      </c>
      <c r="E75" s="36">
        <v>21</v>
      </c>
      <c r="F75" s="36">
        <v>82</v>
      </c>
      <c r="G75" s="36">
        <v>25</v>
      </c>
      <c r="H75" s="36">
        <v>765</v>
      </c>
      <c r="I75" s="36">
        <v>132</v>
      </c>
      <c r="J75" s="36">
        <v>1</v>
      </c>
      <c r="K75" s="36">
        <f t="shared" ref="K75:K138" si="1">SUM(C75:J75)</f>
        <v>16251</v>
      </c>
      <c r="L75" s="36">
        <v>443</v>
      </c>
    </row>
    <row r="76" spans="1:12" x14ac:dyDescent="0.2">
      <c r="A76" s="19">
        <v>665</v>
      </c>
      <c r="B76" s="36" t="s">
        <v>119</v>
      </c>
      <c r="C76" s="36">
        <v>4225</v>
      </c>
      <c r="D76" s="36">
        <v>2738</v>
      </c>
      <c r="E76" s="36">
        <v>12</v>
      </c>
      <c r="F76" s="36">
        <v>41</v>
      </c>
      <c r="G76" s="36">
        <v>12</v>
      </c>
      <c r="H76" s="36">
        <v>414</v>
      </c>
      <c r="I76" s="36">
        <v>36</v>
      </c>
      <c r="J76" s="36">
        <v>0</v>
      </c>
      <c r="K76" s="36">
        <f t="shared" si="1"/>
        <v>7478</v>
      </c>
      <c r="L76" s="36">
        <v>222</v>
      </c>
    </row>
    <row r="77" spans="1:12" x14ac:dyDescent="0.2">
      <c r="A77" s="19">
        <v>680</v>
      </c>
      <c r="B77" s="36" t="s">
        <v>120</v>
      </c>
      <c r="C77" s="36">
        <v>40472</v>
      </c>
      <c r="D77" s="36">
        <v>20446</v>
      </c>
      <c r="E77" s="36">
        <v>123</v>
      </c>
      <c r="F77" s="36">
        <v>665</v>
      </c>
      <c r="G77" s="36">
        <v>218</v>
      </c>
      <c r="H77" s="36">
        <v>3011</v>
      </c>
      <c r="I77" s="36">
        <v>847</v>
      </c>
      <c r="J77" s="36">
        <v>2</v>
      </c>
      <c r="K77" s="36">
        <f t="shared" si="1"/>
        <v>65784</v>
      </c>
      <c r="L77" s="36">
        <v>2599</v>
      </c>
    </row>
    <row r="78" spans="1:12" s="21" customFormat="1" x14ac:dyDescent="0.2">
      <c r="A78" s="19">
        <v>682</v>
      </c>
      <c r="B78" s="36" t="s">
        <v>121</v>
      </c>
      <c r="C78" s="36">
        <v>10011</v>
      </c>
      <c r="D78" s="36">
        <v>4892</v>
      </c>
      <c r="E78" s="36">
        <v>8</v>
      </c>
      <c r="F78" s="36">
        <v>71</v>
      </c>
      <c r="G78" s="36">
        <v>24</v>
      </c>
      <c r="H78" s="36">
        <v>690</v>
      </c>
      <c r="I78" s="36">
        <v>74</v>
      </c>
      <c r="J78" s="36">
        <v>2</v>
      </c>
      <c r="K78" s="36">
        <f t="shared" si="1"/>
        <v>15772</v>
      </c>
      <c r="L78" s="36">
        <v>473</v>
      </c>
    </row>
    <row r="79" spans="1:12" s="21" customFormat="1" x14ac:dyDescent="0.2">
      <c r="A79" s="19">
        <v>683</v>
      </c>
      <c r="B79" s="36" t="s">
        <v>122</v>
      </c>
      <c r="C79" s="36">
        <v>11075</v>
      </c>
      <c r="D79" s="36">
        <v>6642</v>
      </c>
      <c r="E79" s="36">
        <v>17</v>
      </c>
      <c r="F79" s="36">
        <v>143</v>
      </c>
      <c r="G79" s="36">
        <v>56</v>
      </c>
      <c r="H79" s="36">
        <v>777</v>
      </c>
      <c r="I79" s="36">
        <v>92</v>
      </c>
      <c r="J79" s="36">
        <v>1</v>
      </c>
      <c r="K79" s="36">
        <f t="shared" si="1"/>
        <v>18803</v>
      </c>
      <c r="L79" s="36">
        <v>642</v>
      </c>
    </row>
    <row r="80" spans="1:12" x14ac:dyDescent="0.2">
      <c r="A80" s="19">
        <v>684</v>
      </c>
      <c r="B80" s="36" t="s">
        <v>123</v>
      </c>
      <c r="C80" s="36">
        <v>3815</v>
      </c>
      <c r="D80" s="36">
        <v>2144</v>
      </c>
      <c r="E80" s="36">
        <v>2</v>
      </c>
      <c r="F80" s="36">
        <v>21</v>
      </c>
      <c r="G80" s="36">
        <v>5</v>
      </c>
      <c r="H80" s="36">
        <v>242</v>
      </c>
      <c r="I80" s="36">
        <v>48</v>
      </c>
      <c r="J80" s="36">
        <v>2</v>
      </c>
      <c r="K80" s="36">
        <f t="shared" si="1"/>
        <v>6279</v>
      </c>
      <c r="L80" s="36">
        <v>129</v>
      </c>
    </row>
    <row r="81" spans="1:12" x14ac:dyDescent="0.2">
      <c r="A81" s="19">
        <v>685</v>
      </c>
      <c r="B81" s="36" t="s">
        <v>124</v>
      </c>
      <c r="C81" s="36">
        <v>9657</v>
      </c>
      <c r="D81" s="36">
        <v>5053</v>
      </c>
      <c r="E81" s="36">
        <v>16</v>
      </c>
      <c r="F81" s="36">
        <v>103</v>
      </c>
      <c r="G81" s="36">
        <v>28</v>
      </c>
      <c r="H81" s="36">
        <v>629</v>
      </c>
      <c r="I81" s="36">
        <v>36</v>
      </c>
      <c r="J81" s="36">
        <v>1</v>
      </c>
      <c r="K81" s="36">
        <f t="shared" si="1"/>
        <v>15523</v>
      </c>
      <c r="L81" s="36">
        <v>413</v>
      </c>
    </row>
    <row r="82" spans="1:12" s="21" customFormat="1" x14ac:dyDescent="0.2">
      <c r="A82" s="19">
        <v>686</v>
      </c>
      <c r="B82" s="36" t="s">
        <v>125</v>
      </c>
      <c r="C82" s="36">
        <v>5411</v>
      </c>
      <c r="D82" s="36">
        <v>3082</v>
      </c>
      <c r="E82" s="36">
        <v>7</v>
      </c>
      <c r="F82" s="36">
        <v>30</v>
      </c>
      <c r="G82" s="36">
        <v>11</v>
      </c>
      <c r="H82" s="36">
        <v>403</v>
      </c>
      <c r="I82" s="36">
        <v>21</v>
      </c>
      <c r="J82" s="36">
        <v>0</v>
      </c>
      <c r="K82" s="36">
        <f t="shared" si="1"/>
        <v>8965</v>
      </c>
      <c r="L82" s="36">
        <v>215</v>
      </c>
    </row>
    <row r="83" spans="1:12" s="21" customFormat="1" x14ac:dyDescent="0.2">
      <c r="A83" s="19">
        <v>687</v>
      </c>
      <c r="B83" s="36" t="s">
        <v>126</v>
      </c>
      <c r="C83" s="36">
        <v>5536</v>
      </c>
      <c r="D83" s="36">
        <v>3030</v>
      </c>
      <c r="E83" s="36">
        <v>6</v>
      </c>
      <c r="F83" s="36">
        <v>38</v>
      </c>
      <c r="G83" s="36">
        <v>16</v>
      </c>
      <c r="H83" s="36">
        <v>552</v>
      </c>
      <c r="I83" s="36">
        <v>32</v>
      </c>
      <c r="J83" s="36">
        <v>0</v>
      </c>
      <c r="K83" s="36">
        <f t="shared" si="1"/>
        <v>9210</v>
      </c>
      <c r="L83" s="36">
        <v>248</v>
      </c>
    </row>
    <row r="84" spans="1:12" x14ac:dyDescent="0.2">
      <c r="A84" s="19" t="s">
        <v>17</v>
      </c>
      <c r="B84" s="36" t="s">
        <v>16</v>
      </c>
      <c r="C84" s="36">
        <v>0</v>
      </c>
      <c r="D84" s="36">
        <v>1</v>
      </c>
      <c r="E84" s="36">
        <v>0</v>
      </c>
      <c r="F84" s="36">
        <v>0</v>
      </c>
      <c r="G84" s="36">
        <v>0</v>
      </c>
      <c r="H84" s="36">
        <v>0</v>
      </c>
      <c r="I84" s="36">
        <v>0</v>
      </c>
      <c r="J84" s="36">
        <v>0</v>
      </c>
      <c r="K84" s="36">
        <f t="shared" si="1"/>
        <v>1</v>
      </c>
      <c r="L84" s="36">
        <v>0</v>
      </c>
    </row>
    <row r="85" spans="1:12" s="21" customFormat="1" x14ac:dyDescent="0.2">
      <c r="A85" s="118" t="s">
        <v>367</v>
      </c>
      <c r="B85" s="42"/>
      <c r="C85" s="42">
        <v>111913</v>
      </c>
      <c r="D85" s="42">
        <v>59853</v>
      </c>
      <c r="E85" s="42">
        <v>233</v>
      </c>
      <c r="F85" s="42">
        <v>1297</v>
      </c>
      <c r="G85" s="42">
        <v>436</v>
      </c>
      <c r="H85" s="42">
        <v>8257</v>
      </c>
      <c r="I85" s="42">
        <v>1432</v>
      </c>
      <c r="J85" s="42">
        <v>9</v>
      </c>
      <c r="K85" s="42">
        <f t="shared" si="1"/>
        <v>183430</v>
      </c>
      <c r="L85" s="42">
        <v>5884</v>
      </c>
    </row>
    <row r="86" spans="1:12" x14ac:dyDescent="0.2">
      <c r="A86" s="19">
        <v>760</v>
      </c>
      <c r="B86" s="36" t="s">
        <v>127</v>
      </c>
      <c r="C86" s="36">
        <v>3372</v>
      </c>
      <c r="D86" s="36">
        <v>1618</v>
      </c>
      <c r="E86" s="36">
        <v>5</v>
      </c>
      <c r="F86" s="36">
        <v>23</v>
      </c>
      <c r="G86" s="36">
        <v>4</v>
      </c>
      <c r="H86" s="36">
        <v>270</v>
      </c>
      <c r="I86" s="36">
        <v>8</v>
      </c>
      <c r="J86" s="36">
        <v>1</v>
      </c>
      <c r="K86" s="36">
        <f t="shared" si="1"/>
        <v>5301</v>
      </c>
      <c r="L86" s="36">
        <v>119</v>
      </c>
    </row>
    <row r="87" spans="1:12" s="21" customFormat="1" x14ac:dyDescent="0.2">
      <c r="A87" s="19">
        <v>761</v>
      </c>
      <c r="B87" s="36" t="s">
        <v>128</v>
      </c>
      <c r="C87" s="36">
        <v>2679</v>
      </c>
      <c r="D87" s="36">
        <v>1203</v>
      </c>
      <c r="E87" s="36">
        <v>3</v>
      </c>
      <c r="F87" s="36">
        <v>12</v>
      </c>
      <c r="G87" s="36">
        <v>6</v>
      </c>
      <c r="H87" s="36">
        <v>288</v>
      </c>
      <c r="I87" s="36">
        <v>12</v>
      </c>
      <c r="J87" s="36">
        <v>1</v>
      </c>
      <c r="K87" s="36">
        <f t="shared" si="1"/>
        <v>4204</v>
      </c>
      <c r="L87" s="36">
        <v>91</v>
      </c>
    </row>
    <row r="88" spans="1:12" s="21" customFormat="1" x14ac:dyDescent="0.2">
      <c r="A88" s="19">
        <v>763</v>
      </c>
      <c r="B88" s="36" t="s">
        <v>129</v>
      </c>
      <c r="C88" s="36">
        <v>4489</v>
      </c>
      <c r="D88" s="36">
        <v>2301</v>
      </c>
      <c r="E88" s="36">
        <v>3</v>
      </c>
      <c r="F88" s="36">
        <v>25</v>
      </c>
      <c r="G88" s="36">
        <v>8</v>
      </c>
      <c r="H88" s="36">
        <v>494</v>
      </c>
      <c r="I88" s="36">
        <v>10</v>
      </c>
      <c r="J88" s="36">
        <v>0</v>
      </c>
      <c r="K88" s="36">
        <f t="shared" si="1"/>
        <v>7330</v>
      </c>
      <c r="L88" s="36">
        <v>200</v>
      </c>
    </row>
    <row r="89" spans="1:12" x14ac:dyDescent="0.2">
      <c r="A89" s="19">
        <v>764</v>
      </c>
      <c r="B89" s="36" t="s">
        <v>130</v>
      </c>
      <c r="C89" s="36">
        <v>6684</v>
      </c>
      <c r="D89" s="36">
        <v>3462</v>
      </c>
      <c r="E89" s="36">
        <v>8</v>
      </c>
      <c r="F89" s="36">
        <v>48</v>
      </c>
      <c r="G89" s="36">
        <v>20</v>
      </c>
      <c r="H89" s="36">
        <v>648</v>
      </c>
      <c r="I89" s="36">
        <v>60</v>
      </c>
      <c r="J89" s="36">
        <v>1</v>
      </c>
      <c r="K89" s="36">
        <f t="shared" si="1"/>
        <v>10931</v>
      </c>
      <c r="L89" s="36">
        <v>316</v>
      </c>
    </row>
    <row r="90" spans="1:12" x14ac:dyDescent="0.2">
      <c r="A90" s="19">
        <v>765</v>
      </c>
      <c r="B90" s="36" t="s">
        <v>131</v>
      </c>
      <c r="C90" s="36">
        <v>5378</v>
      </c>
      <c r="D90" s="36">
        <v>2726</v>
      </c>
      <c r="E90" s="36">
        <v>5</v>
      </c>
      <c r="F90" s="36">
        <v>35</v>
      </c>
      <c r="G90" s="36">
        <v>11</v>
      </c>
      <c r="H90" s="36">
        <v>509</v>
      </c>
      <c r="I90" s="36">
        <v>76</v>
      </c>
      <c r="J90" s="36">
        <v>1</v>
      </c>
      <c r="K90" s="36">
        <f t="shared" si="1"/>
        <v>8741</v>
      </c>
      <c r="L90" s="36">
        <v>250</v>
      </c>
    </row>
    <row r="91" spans="1:12" x14ac:dyDescent="0.2">
      <c r="A91" s="19">
        <v>767</v>
      </c>
      <c r="B91" s="36" t="s">
        <v>132</v>
      </c>
      <c r="C91" s="36">
        <v>3604</v>
      </c>
      <c r="D91" s="36">
        <v>1771</v>
      </c>
      <c r="E91" s="36">
        <v>5</v>
      </c>
      <c r="F91" s="36">
        <v>29</v>
      </c>
      <c r="G91" s="36">
        <v>5</v>
      </c>
      <c r="H91" s="36">
        <v>239</v>
      </c>
      <c r="I91" s="36">
        <v>10</v>
      </c>
      <c r="J91" s="36">
        <v>2</v>
      </c>
      <c r="K91" s="36">
        <f t="shared" si="1"/>
        <v>5665</v>
      </c>
      <c r="L91" s="36">
        <v>149</v>
      </c>
    </row>
    <row r="92" spans="1:12" x14ac:dyDescent="0.2">
      <c r="A92" s="19">
        <v>780</v>
      </c>
      <c r="B92" s="36" t="s">
        <v>133</v>
      </c>
      <c r="C92" s="36">
        <v>25614</v>
      </c>
      <c r="D92" s="36">
        <v>13491</v>
      </c>
      <c r="E92" s="36">
        <v>48</v>
      </c>
      <c r="F92" s="36">
        <v>321</v>
      </c>
      <c r="G92" s="36">
        <v>87</v>
      </c>
      <c r="H92" s="36">
        <v>2987</v>
      </c>
      <c r="I92" s="36">
        <v>267</v>
      </c>
      <c r="J92" s="36">
        <v>0</v>
      </c>
      <c r="K92" s="36">
        <f t="shared" si="1"/>
        <v>42815</v>
      </c>
      <c r="L92" s="36">
        <v>1656</v>
      </c>
    </row>
    <row r="93" spans="1:12" x14ac:dyDescent="0.2">
      <c r="A93" s="19">
        <v>781</v>
      </c>
      <c r="B93" s="36" t="s">
        <v>134</v>
      </c>
      <c r="C93" s="36">
        <v>9953</v>
      </c>
      <c r="D93" s="36">
        <v>5179</v>
      </c>
      <c r="E93" s="36">
        <v>20</v>
      </c>
      <c r="F93" s="36">
        <v>120</v>
      </c>
      <c r="G93" s="36">
        <v>17</v>
      </c>
      <c r="H93" s="36">
        <v>681</v>
      </c>
      <c r="I93" s="36">
        <v>42</v>
      </c>
      <c r="J93" s="36">
        <v>0</v>
      </c>
      <c r="K93" s="36">
        <f t="shared" si="1"/>
        <v>16012</v>
      </c>
      <c r="L93" s="36">
        <v>524</v>
      </c>
    </row>
    <row r="94" spans="1:12" s="21" customFormat="1" x14ac:dyDescent="0.2">
      <c r="A94" s="118" t="s">
        <v>368</v>
      </c>
      <c r="B94" s="42"/>
      <c r="C94" s="42">
        <v>61773</v>
      </c>
      <c r="D94" s="42">
        <v>31751</v>
      </c>
      <c r="E94" s="42">
        <v>97</v>
      </c>
      <c r="F94" s="42">
        <v>613</v>
      </c>
      <c r="G94" s="42">
        <v>158</v>
      </c>
      <c r="H94" s="42">
        <v>6116</v>
      </c>
      <c r="I94" s="42">
        <v>485</v>
      </c>
      <c r="J94" s="42">
        <v>6</v>
      </c>
      <c r="K94" s="42">
        <f t="shared" si="1"/>
        <v>100999</v>
      </c>
      <c r="L94" s="42">
        <v>3305</v>
      </c>
    </row>
    <row r="95" spans="1:12" x14ac:dyDescent="0.2">
      <c r="A95" s="19">
        <v>821</v>
      </c>
      <c r="B95" s="36" t="s">
        <v>135</v>
      </c>
      <c r="C95" s="36">
        <v>2186</v>
      </c>
      <c r="D95" s="36">
        <v>928</v>
      </c>
      <c r="E95" s="36">
        <v>4</v>
      </c>
      <c r="F95" s="36">
        <v>15</v>
      </c>
      <c r="G95" s="36">
        <v>2</v>
      </c>
      <c r="H95" s="36">
        <v>167</v>
      </c>
      <c r="I95" s="36">
        <v>6</v>
      </c>
      <c r="J95" s="36">
        <v>0</v>
      </c>
      <c r="K95" s="36">
        <f t="shared" si="1"/>
        <v>3308</v>
      </c>
      <c r="L95" s="36">
        <v>71</v>
      </c>
    </row>
    <row r="96" spans="1:12" s="21" customFormat="1" x14ac:dyDescent="0.2">
      <c r="A96" s="19">
        <v>834</v>
      </c>
      <c r="B96" s="36" t="s">
        <v>136</v>
      </c>
      <c r="C96" s="36">
        <v>2720</v>
      </c>
      <c r="D96" s="36">
        <v>1233</v>
      </c>
      <c r="E96" s="36">
        <v>3</v>
      </c>
      <c r="F96" s="36">
        <v>23</v>
      </c>
      <c r="G96" s="36">
        <v>3</v>
      </c>
      <c r="H96" s="36">
        <v>219</v>
      </c>
      <c r="I96" s="36">
        <v>7</v>
      </c>
      <c r="J96" s="36">
        <v>0</v>
      </c>
      <c r="K96" s="36">
        <f t="shared" si="1"/>
        <v>4208</v>
      </c>
      <c r="L96" s="36">
        <v>91</v>
      </c>
    </row>
    <row r="97" spans="1:12" x14ac:dyDescent="0.2">
      <c r="A97" s="19">
        <v>840</v>
      </c>
      <c r="B97" s="36" t="s">
        <v>137</v>
      </c>
      <c r="C97" s="36">
        <v>5800</v>
      </c>
      <c r="D97" s="36">
        <v>2497</v>
      </c>
      <c r="E97" s="36">
        <v>28</v>
      </c>
      <c r="F97" s="36">
        <v>71</v>
      </c>
      <c r="G97" s="36">
        <v>11</v>
      </c>
      <c r="H97" s="36">
        <v>494</v>
      </c>
      <c r="I97" s="36">
        <v>40</v>
      </c>
      <c r="J97" s="36">
        <v>0</v>
      </c>
      <c r="K97" s="36">
        <f t="shared" si="1"/>
        <v>8941</v>
      </c>
      <c r="L97" s="36">
        <v>211</v>
      </c>
    </row>
    <row r="98" spans="1:12" x14ac:dyDescent="0.2">
      <c r="A98" s="19">
        <v>860</v>
      </c>
      <c r="B98" s="36" t="s">
        <v>138</v>
      </c>
      <c r="C98" s="36">
        <v>6094</v>
      </c>
      <c r="D98" s="36">
        <v>2384</v>
      </c>
      <c r="E98" s="36">
        <v>4</v>
      </c>
      <c r="F98" s="36">
        <v>21</v>
      </c>
      <c r="G98" s="36">
        <v>3</v>
      </c>
      <c r="H98" s="36">
        <v>333</v>
      </c>
      <c r="I98" s="36">
        <v>23</v>
      </c>
      <c r="J98" s="36">
        <v>1</v>
      </c>
      <c r="K98" s="36">
        <f t="shared" si="1"/>
        <v>8863</v>
      </c>
      <c r="L98" s="36">
        <v>145</v>
      </c>
    </row>
    <row r="99" spans="1:12" x14ac:dyDescent="0.2">
      <c r="A99" s="19">
        <v>861</v>
      </c>
      <c r="B99" s="36" t="s">
        <v>139</v>
      </c>
      <c r="C99" s="36">
        <v>5005</v>
      </c>
      <c r="D99" s="36">
        <v>2208</v>
      </c>
      <c r="E99" s="36">
        <v>4</v>
      </c>
      <c r="F99" s="36">
        <v>17</v>
      </c>
      <c r="G99" s="36">
        <v>3</v>
      </c>
      <c r="H99" s="36">
        <v>369</v>
      </c>
      <c r="I99" s="36">
        <v>30</v>
      </c>
      <c r="J99" s="36">
        <v>1</v>
      </c>
      <c r="K99" s="36">
        <f t="shared" si="1"/>
        <v>7637</v>
      </c>
      <c r="L99" s="36">
        <v>177</v>
      </c>
    </row>
    <row r="100" spans="1:12" x14ac:dyDescent="0.2">
      <c r="A100" s="19">
        <v>862</v>
      </c>
      <c r="B100" s="36" t="s">
        <v>140</v>
      </c>
      <c r="C100" s="36">
        <v>3672</v>
      </c>
      <c r="D100" s="36">
        <v>1362</v>
      </c>
      <c r="E100" s="36">
        <v>0</v>
      </c>
      <c r="F100" s="36">
        <v>60</v>
      </c>
      <c r="G100" s="36">
        <v>5</v>
      </c>
      <c r="H100" s="36">
        <v>275</v>
      </c>
      <c r="I100" s="36">
        <v>14</v>
      </c>
      <c r="J100" s="36">
        <v>1</v>
      </c>
      <c r="K100" s="36">
        <f t="shared" si="1"/>
        <v>5389</v>
      </c>
      <c r="L100" s="36">
        <v>112</v>
      </c>
    </row>
    <row r="101" spans="1:12" x14ac:dyDescent="0.2">
      <c r="A101" s="19">
        <v>880</v>
      </c>
      <c r="B101" s="36" t="s">
        <v>141</v>
      </c>
      <c r="C101" s="36">
        <v>21398</v>
      </c>
      <c r="D101" s="36">
        <v>9617</v>
      </c>
      <c r="E101" s="36">
        <v>60</v>
      </c>
      <c r="F101" s="36">
        <v>268</v>
      </c>
      <c r="G101" s="36">
        <v>68</v>
      </c>
      <c r="H101" s="36">
        <v>2061</v>
      </c>
      <c r="I101" s="36">
        <v>279</v>
      </c>
      <c r="J101" s="36">
        <v>5</v>
      </c>
      <c r="K101" s="36">
        <f t="shared" si="1"/>
        <v>33756</v>
      </c>
      <c r="L101" s="36">
        <v>1273</v>
      </c>
    </row>
    <row r="102" spans="1:12" s="21" customFormat="1" x14ac:dyDescent="0.2">
      <c r="A102" s="19">
        <v>881</v>
      </c>
      <c r="B102" s="36" t="s">
        <v>142</v>
      </c>
      <c r="C102" s="36">
        <v>7268</v>
      </c>
      <c r="D102" s="36">
        <v>2946</v>
      </c>
      <c r="E102" s="36">
        <v>8</v>
      </c>
      <c r="F102" s="36">
        <v>28</v>
      </c>
      <c r="G102" s="36">
        <v>7</v>
      </c>
      <c r="H102" s="36">
        <v>748</v>
      </c>
      <c r="I102" s="36">
        <v>28</v>
      </c>
      <c r="J102" s="36">
        <v>0</v>
      </c>
      <c r="K102" s="36">
        <f t="shared" si="1"/>
        <v>11033</v>
      </c>
      <c r="L102" s="36">
        <v>243</v>
      </c>
    </row>
    <row r="103" spans="1:12" s="21" customFormat="1" x14ac:dyDescent="0.2">
      <c r="A103" s="19">
        <v>882</v>
      </c>
      <c r="B103" s="36" t="s">
        <v>143</v>
      </c>
      <c r="C103" s="36">
        <v>9528</v>
      </c>
      <c r="D103" s="36">
        <v>4209</v>
      </c>
      <c r="E103" s="36">
        <v>10</v>
      </c>
      <c r="F103" s="36">
        <v>48</v>
      </c>
      <c r="G103" s="36">
        <v>16</v>
      </c>
      <c r="H103" s="36">
        <v>783</v>
      </c>
      <c r="I103" s="36">
        <v>99</v>
      </c>
      <c r="J103" s="36">
        <v>1</v>
      </c>
      <c r="K103" s="36">
        <f t="shared" si="1"/>
        <v>14694</v>
      </c>
      <c r="L103" s="36">
        <v>353</v>
      </c>
    </row>
    <row r="104" spans="1:12" x14ac:dyDescent="0.2">
      <c r="A104" s="19">
        <v>883</v>
      </c>
      <c r="B104" s="36" t="s">
        <v>144</v>
      </c>
      <c r="C104" s="36">
        <v>12388</v>
      </c>
      <c r="D104" s="36">
        <v>5199</v>
      </c>
      <c r="E104" s="36">
        <v>9</v>
      </c>
      <c r="F104" s="36">
        <v>152</v>
      </c>
      <c r="G104" s="36">
        <v>28</v>
      </c>
      <c r="H104" s="36">
        <v>819</v>
      </c>
      <c r="I104" s="36">
        <v>150</v>
      </c>
      <c r="J104" s="36">
        <v>1</v>
      </c>
      <c r="K104" s="36">
        <f t="shared" si="1"/>
        <v>18746</v>
      </c>
      <c r="L104" s="36">
        <v>452</v>
      </c>
    </row>
    <row r="105" spans="1:12" x14ac:dyDescent="0.2">
      <c r="A105" s="19">
        <v>884</v>
      </c>
      <c r="B105" s="36" t="s">
        <v>145</v>
      </c>
      <c r="C105" s="36">
        <v>5969</v>
      </c>
      <c r="D105" s="36">
        <v>2823</v>
      </c>
      <c r="E105" s="36">
        <v>1</v>
      </c>
      <c r="F105" s="36">
        <v>49</v>
      </c>
      <c r="G105" s="36">
        <v>17</v>
      </c>
      <c r="H105" s="36">
        <v>353</v>
      </c>
      <c r="I105" s="36">
        <v>12</v>
      </c>
      <c r="J105" s="36">
        <v>0</v>
      </c>
      <c r="K105" s="36">
        <f t="shared" si="1"/>
        <v>9224</v>
      </c>
      <c r="L105" s="36">
        <v>201</v>
      </c>
    </row>
    <row r="106" spans="1:12" s="21" customFormat="1" x14ac:dyDescent="0.2">
      <c r="A106" s="19">
        <v>885</v>
      </c>
      <c r="B106" s="36" t="s">
        <v>146</v>
      </c>
      <c r="C106" s="36">
        <v>4225</v>
      </c>
      <c r="D106" s="36">
        <v>1787</v>
      </c>
      <c r="E106" s="36">
        <v>1</v>
      </c>
      <c r="F106" s="36">
        <v>49</v>
      </c>
      <c r="G106" s="36">
        <v>4</v>
      </c>
      <c r="H106" s="36">
        <v>295</v>
      </c>
      <c r="I106" s="36">
        <v>16</v>
      </c>
      <c r="J106" s="36">
        <v>1</v>
      </c>
      <c r="K106" s="36">
        <f t="shared" si="1"/>
        <v>6378</v>
      </c>
      <c r="L106" s="36">
        <v>130</v>
      </c>
    </row>
    <row r="107" spans="1:12" s="21" customFormat="1" x14ac:dyDescent="0.2">
      <c r="A107" s="118" t="s">
        <v>369</v>
      </c>
      <c r="B107" s="42"/>
      <c r="C107" s="42">
        <v>86253</v>
      </c>
      <c r="D107" s="42">
        <v>37193</v>
      </c>
      <c r="E107" s="42">
        <v>132</v>
      </c>
      <c r="F107" s="42">
        <v>801</v>
      </c>
      <c r="G107" s="42">
        <v>167</v>
      </c>
      <c r="H107" s="42">
        <v>6916</v>
      </c>
      <c r="I107" s="42">
        <v>704</v>
      </c>
      <c r="J107" s="42">
        <v>11</v>
      </c>
      <c r="K107" s="42">
        <f t="shared" si="1"/>
        <v>132177</v>
      </c>
      <c r="L107" s="42">
        <v>3459</v>
      </c>
    </row>
    <row r="108" spans="1:12" x14ac:dyDescent="0.2">
      <c r="A108" s="19">
        <v>980</v>
      </c>
      <c r="B108" s="36" t="s">
        <v>147</v>
      </c>
      <c r="C108" s="36">
        <v>26595</v>
      </c>
      <c r="D108" s="36">
        <v>6418</v>
      </c>
      <c r="E108" s="36">
        <v>65</v>
      </c>
      <c r="F108" s="36">
        <v>238</v>
      </c>
      <c r="G108" s="36">
        <v>72</v>
      </c>
      <c r="H108" s="36">
        <v>1274</v>
      </c>
      <c r="I108" s="36">
        <v>511</v>
      </c>
      <c r="J108" s="36">
        <v>2</v>
      </c>
      <c r="K108" s="36">
        <f t="shared" si="1"/>
        <v>35175</v>
      </c>
      <c r="L108" s="36">
        <v>781</v>
      </c>
    </row>
    <row r="109" spans="1:12" x14ac:dyDescent="0.2">
      <c r="A109" s="19" t="s">
        <v>370</v>
      </c>
      <c r="B109" s="36"/>
      <c r="C109" s="36">
        <v>26595</v>
      </c>
      <c r="D109" s="36">
        <v>6418</v>
      </c>
      <c r="E109" s="36">
        <v>65</v>
      </c>
      <c r="F109" s="36">
        <v>238</v>
      </c>
      <c r="G109" s="36">
        <v>72</v>
      </c>
      <c r="H109" s="36">
        <v>1274</v>
      </c>
      <c r="I109" s="36">
        <v>511</v>
      </c>
      <c r="J109" s="36">
        <v>2</v>
      </c>
      <c r="K109" s="36">
        <f t="shared" si="1"/>
        <v>35175</v>
      </c>
      <c r="L109" s="36">
        <v>781</v>
      </c>
    </row>
    <row r="110" spans="1:12" s="21" customFormat="1" x14ac:dyDescent="0.2">
      <c r="A110" s="19">
        <v>1060</v>
      </c>
      <c r="B110" s="36" t="s">
        <v>148</v>
      </c>
      <c r="C110" s="36">
        <v>5030</v>
      </c>
      <c r="D110" s="36">
        <v>1742</v>
      </c>
      <c r="E110" s="36">
        <v>6</v>
      </c>
      <c r="F110" s="36">
        <v>12</v>
      </c>
      <c r="G110" s="36">
        <v>6</v>
      </c>
      <c r="H110" s="36">
        <v>363</v>
      </c>
      <c r="I110" s="36">
        <v>89</v>
      </c>
      <c r="J110" s="36">
        <v>1</v>
      </c>
      <c r="K110" s="36">
        <f t="shared" si="1"/>
        <v>7249</v>
      </c>
      <c r="L110" s="36">
        <v>196</v>
      </c>
    </row>
    <row r="111" spans="1:12" s="21" customFormat="1" x14ac:dyDescent="0.2">
      <c r="A111" s="19">
        <v>1080</v>
      </c>
      <c r="B111" s="36" t="s">
        <v>149</v>
      </c>
      <c r="C111" s="36">
        <v>21799</v>
      </c>
      <c r="D111" s="36">
        <v>8918</v>
      </c>
      <c r="E111" s="36">
        <v>47</v>
      </c>
      <c r="F111" s="36">
        <v>163</v>
      </c>
      <c r="G111" s="36">
        <v>51</v>
      </c>
      <c r="H111" s="36">
        <v>2415</v>
      </c>
      <c r="I111" s="36">
        <v>66</v>
      </c>
      <c r="J111" s="36">
        <v>2</v>
      </c>
      <c r="K111" s="36">
        <f t="shared" si="1"/>
        <v>33461</v>
      </c>
      <c r="L111" s="36">
        <v>1037</v>
      </c>
    </row>
    <row r="112" spans="1:12" x14ac:dyDescent="0.2">
      <c r="A112" s="19">
        <v>1081</v>
      </c>
      <c r="B112" s="36" t="s">
        <v>150</v>
      </c>
      <c r="C112" s="36">
        <v>11005</v>
      </c>
      <c r="D112" s="36">
        <v>3973</v>
      </c>
      <c r="E112" s="36">
        <v>22</v>
      </c>
      <c r="F112" s="36">
        <v>72</v>
      </c>
      <c r="G112" s="36">
        <v>36</v>
      </c>
      <c r="H112" s="36">
        <v>1104</v>
      </c>
      <c r="I112" s="36">
        <v>44</v>
      </c>
      <c r="J112" s="36">
        <v>1</v>
      </c>
      <c r="K112" s="36">
        <f t="shared" si="1"/>
        <v>16257</v>
      </c>
      <c r="L112" s="36">
        <v>394</v>
      </c>
    </row>
    <row r="113" spans="1:12" x14ac:dyDescent="0.2">
      <c r="A113" s="19">
        <v>1082</v>
      </c>
      <c r="B113" s="36" t="s">
        <v>151</v>
      </c>
      <c r="C113" s="36">
        <v>11891</v>
      </c>
      <c r="D113" s="36">
        <v>4029</v>
      </c>
      <c r="E113" s="36">
        <v>14</v>
      </c>
      <c r="F113" s="36">
        <v>106</v>
      </c>
      <c r="G113" s="36">
        <v>23</v>
      </c>
      <c r="H113" s="36">
        <v>1104</v>
      </c>
      <c r="I113" s="36">
        <v>145</v>
      </c>
      <c r="J113" s="36">
        <v>1</v>
      </c>
      <c r="K113" s="36">
        <f t="shared" si="1"/>
        <v>17313</v>
      </c>
      <c r="L113" s="36">
        <v>476</v>
      </c>
    </row>
    <row r="114" spans="1:12" s="21" customFormat="1" x14ac:dyDescent="0.2">
      <c r="A114" s="19">
        <v>1083</v>
      </c>
      <c r="B114" s="36" t="s">
        <v>152</v>
      </c>
      <c r="C114" s="36">
        <v>6613</v>
      </c>
      <c r="D114" s="36">
        <v>2435</v>
      </c>
      <c r="E114" s="36">
        <v>27</v>
      </c>
      <c r="F114" s="36">
        <v>48</v>
      </c>
      <c r="G114" s="36">
        <v>6</v>
      </c>
      <c r="H114" s="36">
        <v>565</v>
      </c>
      <c r="I114" s="36">
        <v>26</v>
      </c>
      <c r="J114" s="36">
        <v>0</v>
      </c>
      <c r="K114" s="36">
        <f t="shared" si="1"/>
        <v>9720</v>
      </c>
      <c r="L114" s="36">
        <v>245</v>
      </c>
    </row>
    <row r="115" spans="1:12" s="21" customFormat="1" x14ac:dyDescent="0.2">
      <c r="A115" s="19" t="s">
        <v>396</v>
      </c>
      <c r="B115" s="36" t="s">
        <v>16</v>
      </c>
      <c r="C115" s="36">
        <v>1</v>
      </c>
      <c r="D115" s="36">
        <v>0</v>
      </c>
      <c r="E115" s="36">
        <v>0</v>
      </c>
      <c r="F115" s="36">
        <v>0</v>
      </c>
      <c r="G115" s="36">
        <v>0</v>
      </c>
      <c r="H115" s="36">
        <v>0</v>
      </c>
      <c r="I115" s="36">
        <v>0</v>
      </c>
      <c r="J115" s="36">
        <v>0</v>
      </c>
      <c r="K115" s="36">
        <f t="shared" si="1"/>
        <v>1</v>
      </c>
      <c r="L115" s="36">
        <v>0</v>
      </c>
    </row>
    <row r="116" spans="1:12" s="21" customFormat="1" x14ac:dyDescent="0.2">
      <c r="A116" s="118" t="s">
        <v>371</v>
      </c>
      <c r="B116" s="42"/>
      <c r="C116" s="42">
        <v>56339</v>
      </c>
      <c r="D116" s="42">
        <v>21097</v>
      </c>
      <c r="E116" s="42">
        <v>116</v>
      </c>
      <c r="F116" s="42">
        <v>401</v>
      </c>
      <c r="G116" s="42">
        <v>122</v>
      </c>
      <c r="H116" s="42">
        <v>5551</v>
      </c>
      <c r="I116" s="42">
        <v>370</v>
      </c>
      <c r="J116" s="42">
        <v>5</v>
      </c>
      <c r="K116" s="42">
        <f t="shared" si="1"/>
        <v>84001</v>
      </c>
      <c r="L116" s="42">
        <v>2348</v>
      </c>
    </row>
    <row r="117" spans="1:12" x14ac:dyDescent="0.2">
      <c r="A117" s="19">
        <v>1214</v>
      </c>
      <c r="B117" s="36" t="s">
        <v>153</v>
      </c>
      <c r="C117" s="36">
        <v>5261</v>
      </c>
      <c r="D117" s="36">
        <v>2072</v>
      </c>
      <c r="E117" s="36">
        <v>8</v>
      </c>
      <c r="F117" s="36">
        <v>39</v>
      </c>
      <c r="G117" s="36">
        <v>4</v>
      </c>
      <c r="H117" s="36">
        <v>312</v>
      </c>
      <c r="I117" s="36">
        <v>50</v>
      </c>
      <c r="J117" s="36">
        <v>1</v>
      </c>
      <c r="K117" s="36">
        <f t="shared" si="1"/>
        <v>7747</v>
      </c>
      <c r="L117" s="36">
        <v>152</v>
      </c>
    </row>
    <row r="118" spans="1:12" x14ac:dyDescent="0.2">
      <c r="A118" s="19">
        <v>1230</v>
      </c>
      <c r="B118" s="36" t="s">
        <v>154</v>
      </c>
      <c r="C118" s="36">
        <v>7965</v>
      </c>
      <c r="D118" s="36">
        <v>3158</v>
      </c>
      <c r="E118" s="36">
        <v>15</v>
      </c>
      <c r="F118" s="36">
        <v>138</v>
      </c>
      <c r="G118" s="36">
        <v>10</v>
      </c>
      <c r="H118" s="36">
        <v>642</v>
      </c>
      <c r="I118" s="36">
        <v>99</v>
      </c>
      <c r="J118" s="36">
        <v>0</v>
      </c>
      <c r="K118" s="36">
        <f t="shared" si="1"/>
        <v>12027</v>
      </c>
      <c r="L118" s="36">
        <v>340</v>
      </c>
    </row>
    <row r="119" spans="1:12" x14ac:dyDescent="0.2">
      <c r="A119" s="19">
        <v>1231</v>
      </c>
      <c r="B119" s="36" t="s">
        <v>155</v>
      </c>
      <c r="C119" s="36">
        <v>5377</v>
      </c>
      <c r="D119" s="36">
        <v>1838</v>
      </c>
      <c r="E119" s="36">
        <v>3</v>
      </c>
      <c r="F119" s="36">
        <v>74</v>
      </c>
      <c r="G119" s="36">
        <v>15</v>
      </c>
      <c r="H119" s="36">
        <v>355</v>
      </c>
      <c r="I119" s="36">
        <v>61</v>
      </c>
      <c r="J119" s="36">
        <v>0</v>
      </c>
      <c r="K119" s="36">
        <f t="shared" si="1"/>
        <v>7723</v>
      </c>
      <c r="L119" s="36">
        <v>211</v>
      </c>
    </row>
    <row r="120" spans="1:12" s="21" customFormat="1" x14ac:dyDescent="0.2">
      <c r="A120" s="19">
        <v>1233</v>
      </c>
      <c r="B120" s="36" t="s">
        <v>156</v>
      </c>
      <c r="C120" s="36">
        <v>12592</v>
      </c>
      <c r="D120" s="36">
        <v>5792</v>
      </c>
      <c r="E120" s="36">
        <v>40</v>
      </c>
      <c r="F120" s="36">
        <v>208</v>
      </c>
      <c r="G120" s="36">
        <v>53</v>
      </c>
      <c r="H120" s="36">
        <v>690</v>
      </c>
      <c r="I120" s="36">
        <v>71</v>
      </c>
      <c r="J120" s="36">
        <v>1</v>
      </c>
      <c r="K120" s="36">
        <f t="shared" si="1"/>
        <v>19447</v>
      </c>
      <c r="L120" s="36">
        <v>535</v>
      </c>
    </row>
    <row r="121" spans="1:12" x14ac:dyDescent="0.2">
      <c r="A121" s="19">
        <v>1256</v>
      </c>
      <c r="B121" s="36" t="s">
        <v>157</v>
      </c>
      <c r="C121" s="36">
        <v>5144</v>
      </c>
      <c r="D121" s="36">
        <v>2026</v>
      </c>
      <c r="E121" s="36">
        <v>2</v>
      </c>
      <c r="F121" s="36">
        <v>21</v>
      </c>
      <c r="G121" s="36">
        <v>4</v>
      </c>
      <c r="H121" s="36">
        <v>405</v>
      </c>
      <c r="I121" s="36">
        <v>30</v>
      </c>
      <c r="J121" s="36">
        <v>0</v>
      </c>
      <c r="K121" s="36">
        <f t="shared" si="1"/>
        <v>7632</v>
      </c>
      <c r="L121" s="36">
        <v>117</v>
      </c>
    </row>
    <row r="122" spans="1:12" x14ac:dyDescent="0.2">
      <c r="A122" s="19">
        <v>1257</v>
      </c>
      <c r="B122" s="36" t="s">
        <v>158</v>
      </c>
      <c r="C122" s="36">
        <v>3992</v>
      </c>
      <c r="D122" s="36">
        <v>1433</v>
      </c>
      <c r="E122" s="36">
        <v>3</v>
      </c>
      <c r="F122" s="36">
        <v>68</v>
      </c>
      <c r="G122" s="36">
        <v>5</v>
      </c>
      <c r="H122" s="36">
        <v>197</v>
      </c>
      <c r="I122" s="36">
        <v>20</v>
      </c>
      <c r="J122" s="36">
        <v>1</v>
      </c>
      <c r="K122" s="36">
        <f t="shared" si="1"/>
        <v>5719</v>
      </c>
      <c r="L122" s="36">
        <v>113</v>
      </c>
    </row>
    <row r="123" spans="1:12" s="21" customFormat="1" x14ac:dyDescent="0.2">
      <c r="A123" s="19">
        <v>1260</v>
      </c>
      <c r="B123" s="36" t="s">
        <v>159</v>
      </c>
      <c r="C123" s="36">
        <v>5969</v>
      </c>
      <c r="D123" s="36">
        <v>1912</v>
      </c>
      <c r="E123" s="36">
        <v>10</v>
      </c>
      <c r="F123" s="36">
        <v>37</v>
      </c>
      <c r="G123" s="36">
        <v>6</v>
      </c>
      <c r="H123" s="36">
        <v>297</v>
      </c>
      <c r="I123" s="36">
        <v>40</v>
      </c>
      <c r="J123" s="36">
        <v>0</v>
      </c>
      <c r="K123" s="36">
        <f t="shared" si="1"/>
        <v>8271</v>
      </c>
      <c r="L123" s="36">
        <v>161</v>
      </c>
    </row>
    <row r="124" spans="1:12" s="21" customFormat="1" x14ac:dyDescent="0.2">
      <c r="A124" s="19">
        <v>1261</v>
      </c>
      <c r="B124" s="36" t="s">
        <v>160</v>
      </c>
      <c r="C124" s="36">
        <v>10644</v>
      </c>
      <c r="D124" s="36">
        <v>4664</v>
      </c>
      <c r="E124" s="36">
        <v>32</v>
      </c>
      <c r="F124" s="36">
        <v>139</v>
      </c>
      <c r="G124" s="36">
        <v>24</v>
      </c>
      <c r="H124" s="36">
        <v>786</v>
      </c>
      <c r="I124" s="36">
        <v>97</v>
      </c>
      <c r="J124" s="36">
        <v>3</v>
      </c>
      <c r="K124" s="36">
        <f t="shared" si="1"/>
        <v>16389</v>
      </c>
      <c r="L124" s="36">
        <v>438</v>
      </c>
    </row>
    <row r="125" spans="1:12" s="21" customFormat="1" x14ac:dyDescent="0.2">
      <c r="A125" s="19">
        <v>1262</v>
      </c>
      <c r="B125" s="36" t="s">
        <v>161</v>
      </c>
      <c r="C125" s="36">
        <v>7588</v>
      </c>
      <c r="D125" s="36">
        <v>3506</v>
      </c>
      <c r="E125" s="36">
        <v>29</v>
      </c>
      <c r="F125" s="36">
        <v>112</v>
      </c>
      <c r="G125" s="36">
        <v>27</v>
      </c>
      <c r="H125" s="36">
        <v>551</v>
      </c>
      <c r="I125" s="36">
        <v>87</v>
      </c>
      <c r="J125" s="36">
        <v>0</v>
      </c>
      <c r="K125" s="36">
        <f t="shared" si="1"/>
        <v>11900</v>
      </c>
      <c r="L125" s="36">
        <v>337</v>
      </c>
    </row>
    <row r="126" spans="1:12" x14ac:dyDescent="0.2">
      <c r="A126" s="19">
        <v>1263</v>
      </c>
      <c r="B126" s="36" t="s">
        <v>162</v>
      </c>
      <c r="C126" s="36">
        <v>7516</v>
      </c>
      <c r="D126" s="36">
        <v>2861</v>
      </c>
      <c r="E126" s="36">
        <v>11</v>
      </c>
      <c r="F126" s="36">
        <v>103</v>
      </c>
      <c r="G126" s="36">
        <v>19</v>
      </c>
      <c r="H126" s="36">
        <v>507</v>
      </c>
      <c r="I126" s="36">
        <v>97</v>
      </c>
      <c r="J126" s="36">
        <v>0</v>
      </c>
      <c r="K126" s="36">
        <f t="shared" si="1"/>
        <v>11114</v>
      </c>
      <c r="L126" s="36">
        <v>294</v>
      </c>
    </row>
    <row r="127" spans="1:12" s="21" customFormat="1" x14ac:dyDescent="0.2">
      <c r="A127" s="19">
        <v>1264</v>
      </c>
      <c r="B127" s="36" t="s">
        <v>163</v>
      </c>
      <c r="C127" s="36">
        <v>5808</v>
      </c>
      <c r="D127" s="36">
        <v>2341</v>
      </c>
      <c r="E127" s="36">
        <v>5</v>
      </c>
      <c r="F127" s="36">
        <v>132</v>
      </c>
      <c r="G127" s="36">
        <v>4</v>
      </c>
      <c r="H127" s="36">
        <v>319</v>
      </c>
      <c r="I127" s="36">
        <v>54</v>
      </c>
      <c r="J127" s="36">
        <v>0</v>
      </c>
      <c r="K127" s="36">
        <f t="shared" si="1"/>
        <v>8663</v>
      </c>
      <c r="L127" s="36">
        <v>207</v>
      </c>
    </row>
    <row r="128" spans="1:12" x14ac:dyDescent="0.2">
      <c r="A128" s="19">
        <v>1265</v>
      </c>
      <c r="B128" s="36" t="s">
        <v>164</v>
      </c>
      <c r="C128" s="36">
        <v>7279</v>
      </c>
      <c r="D128" s="36">
        <v>3462</v>
      </c>
      <c r="E128" s="36">
        <v>10</v>
      </c>
      <c r="F128" s="36">
        <v>57</v>
      </c>
      <c r="G128" s="36">
        <v>6</v>
      </c>
      <c r="H128" s="36">
        <v>452</v>
      </c>
      <c r="I128" s="36">
        <v>31</v>
      </c>
      <c r="J128" s="36">
        <v>1</v>
      </c>
      <c r="K128" s="36">
        <f t="shared" si="1"/>
        <v>11298</v>
      </c>
      <c r="L128" s="36">
        <v>225</v>
      </c>
    </row>
    <row r="129" spans="1:12" x14ac:dyDescent="0.2">
      <c r="A129" s="19">
        <v>1266</v>
      </c>
      <c r="B129" s="36" t="s">
        <v>165</v>
      </c>
      <c r="C129" s="36">
        <v>5758</v>
      </c>
      <c r="D129" s="36">
        <v>2806</v>
      </c>
      <c r="E129" s="36">
        <v>6</v>
      </c>
      <c r="F129" s="36">
        <v>60</v>
      </c>
      <c r="G129" s="36">
        <v>10</v>
      </c>
      <c r="H129" s="36">
        <v>347</v>
      </c>
      <c r="I129" s="36">
        <v>32</v>
      </c>
      <c r="J129" s="36">
        <v>0</v>
      </c>
      <c r="K129" s="36">
        <f t="shared" si="1"/>
        <v>9019</v>
      </c>
      <c r="L129" s="36">
        <v>197</v>
      </c>
    </row>
    <row r="130" spans="1:12" x14ac:dyDescent="0.2">
      <c r="A130" s="19">
        <v>1267</v>
      </c>
      <c r="B130" s="36" t="s">
        <v>166</v>
      </c>
      <c r="C130" s="36">
        <v>5852</v>
      </c>
      <c r="D130" s="36">
        <v>2374</v>
      </c>
      <c r="E130" s="36">
        <v>14</v>
      </c>
      <c r="F130" s="36">
        <v>97</v>
      </c>
      <c r="G130" s="36">
        <v>6</v>
      </c>
      <c r="H130" s="36">
        <v>376</v>
      </c>
      <c r="I130" s="36">
        <v>54</v>
      </c>
      <c r="J130" s="36">
        <v>1</v>
      </c>
      <c r="K130" s="36">
        <f t="shared" si="1"/>
        <v>8774</v>
      </c>
      <c r="L130" s="36">
        <v>197</v>
      </c>
    </row>
    <row r="131" spans="1:12" s="21" customFormat="1" x14ac:dyDescent="0.2">
      <c r="A131" s="19">
        <v>1270</v>
      </c>
      <c r="B131" s="36" t="s">
        <v>167</v>
      </c>
      <c r="C131" s="36">
        <v>5398</v>
      </c>
      <c r="D131" s="36">
        <v>2064</v>
      </c>
      <c r="E131" s="36">
        <v>1</v>
      </c>
      <c r="F131" s="36">
        <v>32</v>
      </c>
      <c r="G131" s="36">
        <v>8</v>
      </c>
      <c r="H131" s="36">
        <v>273</v>
      </c>
      <c r="I131" s="36">
        <v>51</v>
      </c>
      <c r="J131" s="36">
        <v>0</v>
      </c>
      <c r="K131" s="36">
        <f t="shared" si="1"/>
        <v>7827</v>
      </c>
      <c r="L131" s="36">
        <v>158</v>
      </c>
    </row>
    <row r="132" spans="1:12" s="21" customFormat="1" x14ac:dyDescent="0.2">
      <c r="A132" s="19">
        <v>1272</v>
      </c>
      <c r="B132" s="36" t="s">
        <v>168</v>
      </c>
      <c r="C132" s="36">
        <v>4665</v>
      </c>
      <c r="D132" s="36">
        <v>1648</v>
      </c>
      <c r="E132" s="36">
        <v>5</v>
      </c>
      <c r="F132" s="36">
        <v>35</v>
      </c>
      <c r="G132" s="36">
        <v>6</v>
      </c>
      <c r="H132" s="36">
        <v>379</v>
      </c>
      <c r="I132" s="36">
        <v>23</v>
      </c>
      <c r="J132" s="36">
        <v>0</v>
      </c>
      <c r="K132" s="36">
        <f t="shared" si="1"/>
        <v>6761</v>
      </c>
      <c r="L132" s="36">
        <v>138</v>
      </c>
    </row>
    <row r="133" spans="1:12" s="21" customFormat="1" x14ac:dyDescent="0.2">
      <c r="A133" s="19">
        <v>1273</v>
      </c>
      <c r="B133" s="36" t="s">
        <v>169</v>
      </c>
      <c r="C133" s="36">
        <v>4746</v>
      </c>
      <c r="D133" s="36">
        <v>2106</v>
      </c>
      <c r="E133" s="36">
        <v>4</v>
      </c>
      <c r="F133" s="36">
        <v>29</v>
      </c>
      <c r="G133" s="36">
        <v>3</v>
      </c>
      <c r="H133" s="36">
        <v>376</v>
      </c>
      <c r="I133" s="36">
        <v>38</v>
      </c>
      <c r="J133" s="36">
        <v>0</v>
      </c>
      <c r="K133" s="36">
        <f t="shared" si="1"/>
        <v>7302</v>
      </c>
      <c r="L133" s="36">
        <v>198</v>
      </c>
    </row>
    <row r="134" spans="1:12" s="21" customFormat="1" x14ac:dyDescent="0.2">
      <c r="A134" s="19">
        <v>1275</v>
      </c>
      <c r="B134" s="36" t="s">
        <v>170</v>
      </c>
      <c r="C134" s="36">
        <v>2476</v>
      </c>
      <c r="D134" s="36">
        <v>847</v>
      </c>
      <c r="E134" s="36">
        <v>2</v>
      </c>
      <c r="F134" s="36">
        <v>19</v>
      </c>
      <c r="G134" s="36">
        <v>3</v>
      </c>
      <c r="H134" s="36">
        <v>140</v>
      </c>
      <c r="I134" s="36">
        <v>13</v>
      </c>
      <c r="J134" s="36">
        <v>0</v>
      </c>
      <c r="K134" s="36">
        <f t="shared" si="1"/>
        <v>3500</v>
      </c>
      <c r="L134" s="36">
        <v>69</v>
      </c>
    </row>
    <row r="135" spans="1:12" x14ac:dyDescent="0.2">
      <c r="A135" s="19">
        <v>1276</v>
      </c>
      <c r="B135" s="36" t="s">
        <v>171</v>
      </c>
      <c r="C135" s="36">
        <v>6789</v>
      </c>
      <c r="D135" s="36">
        <v>2534</v>
      </c>
      <c r="E135" s="36">
        <v>12</v>
      </c>
      <c r="F135" s="36">
        <v>44</v>
      </c>
      <c r="G135" s="36">
        <v>10</v>
      </c>
      <c r="H135" s="36">
        <v>344</v>
      </c>
      <c r="I135" s="36">
        <v>60</v>
      </c>
      <c r="J135" s="36">
        <v>3</v>
      </c>
      <c r="K135" s="36">
        <f t="shared" si="1"/>
        <v>9796</v>
      </c>
      <c r="L135" s="36">
        <v>167</v>
      </c>
    </row>
    <row r="136" spans="1:12" s="21" customFormat="1" x14ac:dyDescent="0.2">
      <c r="A136" s="19">
        <v>1277</v>
      </c>
      <c r="B136" s="36" t="s">
        <v>172</v>
      </c>
      <c r="C136" s="36">
        <v>5512</v>
      </c>
      <c r="D136" s="36">
        <v>2107</v>
      </c>
      <c r="E136" s="36">
        <v>3</v>
      </c>
      <c r="F136" s="36">
        <v>39</v>
      </c>
      <c r="G136" s="36">
        <v>2</v>
      </c>
      <c r="H136" s="36">
        <v>315</v>
      </c>
      <c r="I136" s="36">
        <v>41</v>
      </c>
      <c r="J136" s="36">
        <v>0</v>
      </c>
      <c r="K136" s="36">
        <f t="shared" si="1"/>
        <v>8019</v>
      </c>
      <c r="L136" s="36">
        <v>141</v>
      </c>
    </row>
    <row r="137" spans="1:12" x14ac:dyDescent="0.2">
      <c r="A137" s="19">
        <v>1278</v>
      </c>
      <c r="B137" s="36" t="s">
        <v>173</v>
      </c>
      <c r="C137" s="36">
        <v>5641</v>
      </c>
      <c r="D137" s="36">
        <v>2644</v>
      </c>
      <c r="E137" s="36">
        <v>14</v>
      </c>
      <c r="F137" s="36">
        <v>101</v>
      </c>
      <c r="G137" s="36">
        <v>19</v>
      </c>
      <c r="H137" s="36">
        <v>291</v>
      </c>
      <c r="I137" s="36">
        <v>49</v>
      </c>
      <c r="J137" s="36">
        <v>0</v>
      </c>
      <c r="K137" s="36">
        <f t="shared" si="1"/>
        <v>8759</v>
      </c>
      <c r="L137" s="36">
        <v>235</v>
      </c>
    </row>
    <row r="138" spans="1:12" x14ac:dyDescent="0.2">
      <c r="A138" s="19">
        <v>1280</v>
      </c>
      <c r="B138" s="36" t="s">
        <v>174</v>
      </c>
      <c r="C138" s="36">
        <v>79129</v>
      </c>
      <c r="D138" s="36">
        <v>31368</v>
      </c>
      <c r="E138" s="36">
        <v>365</v>
      </c>
      <c r="F138" s="36">
        <v>1638</v>
      </c>
      <c r="G138" s="36">
        <v>399</v>
      </c>
      <c r="H138" s="36">
        <v>4528</v>
      </c>
      <c r="I138" s="36">
        <v>1711</v>
      </c>
      <c r="J138" s="36">
        <v>18</v>
      </c>
      <c r="K138" s="36">
        <f t="shared" si="1"/>
        <v>119156</v>
      </c>
      <c r="L138" s="36">
        <v>5189</v>
      </c>
    </row>
    <row r="139" spans="1:12" x14ac:dyDescent="0.2">
      <c r="A139" s="19">
        <v>1281</v>
      </c>
      <c r="B139" s="36" t="s">
        <v>175</v>
      </c>
      <c r="C139" s="36">
        <v>29043</v>
      </c>
      <c r="D139" s="36">
        <v>25287</v>
      </c>
      <c r="E139" s="36">
        <v>149</v>
      </c>
      <c r="F139" s="36">
        <v>810</v>
      </c>
      <c r="G139" s="36">
        <v>1021</v>
      </c>
      <c r="H139" s="36">
        <v>2418</v>
      </c>
      <c r="I139" s="36">
        <v>1645</v>
      </c>
      <c r="J139" s="36">
        <v>6</v>
      </c>
      <c r="K139" s="36">
        <f t="shared" ref="K139:K202" si="2">SUM(C139:J139)</f>
        <v>60379</v>
      </c>
      <c r="L139" s="36">
        <v>5796</v>
      </c>
    </row>
    <row r="140" spans="1:12" s="21" customFormat="1" x14ac:dyDescent="0.2">
      <c r="A140" s="19">
        <v>1282</v>
      </c>
      <c r="B140" s="36" t="s">
        <v>176</v>
      </c>
      <c r="C140" s="36">
        <v>12640</v>
      </c>
      <c r="D140" s="36">
        <v>4819</v>
      </c>
      <c r="E140" s="36">
        <v>17</v>
      </c>
      <c r="F140" s="36">
        <v>140</v>
      </c>
      <c r="G140" s="36">
        <v>25</v>
      </c>
      <c r="H140" s="36">
        <v>820</v>
      </c>
      <c r="I140" s="36">
        <v>149</v>
      </c>
      <c r="J140" s="36">
        <v>2</v>
      </c>
      <c r="K140" s="36">
        <f t="shared" si="2"/>
        <v>18612</v>
      </c>
      <c r="L140" s="36">
        <v>441</v>
      </c>
    </row>
    <row r="141" spans="1:12" x14ac:dyDescent="0.2">
      <c r="A141" s="19">
        <v>1283</v>
      </c>
      <c r="B141" s="36" t="s">
        <v>177</v>
      </c>
      <c r="C141" s="36">
        <v>39688</v>
      </c>
      <c r="D141" s="36">
        <v>18094</v>
      </c>
      <c r="E141" s="36">
        <v>106</v>
      </c>
      <c r="F141" s="36">
        <v>551</v>
      </c>
      <c r="G141" s="36">
        <v>191</v>
      </c>
      <c r="H141" s="36">
        <v>2342</v>
      </c>
      <c r="I141" s="36">
        <v>864</v>
      </c>
      <c r="J141" s="36">
        <v>3</v>
      </c>
      <c r="K141" s="36">
        <f t="shared" si="2"/>
        <v>61839</v>
      </c>
      <c r="L141" s="36">
        <v>2495</v>
      </c>
    </row>
    <row r="142" spans="1:12" x14ac:dyDescent="0.2">
      <c r="A142" s="19">
        <v>1284</v>
      </c>
      <c r="B142" s="36" t="s">
        <v>178</v>
      </c>
      <c r="C142" s="36">
        <v>8849</v>
      </c>
      <c r="D142" s="36">
        <v>3957</v>
      </c>
      <c r="E142" s="36">
        <v>23</v>
      </c>
      <c r="F142" s="36">
        <v>114</v>
      </c>
      <c r="G142" s="36">
        <v>18</v>
      </c>
      <c r="H142" s="36">
        <v>552</v>
      </c>
      <c r="I142" s="36">
        <v>110</v>
      </c>
      <c r="J142" s="36">
        <v>3</v>
      </c>
      <c r="K142" s="36">
        <f t="shared" si="2"/>
        <v>13626</v>
      </c>
      <c r="L142" s="36">
        <v>407</v>
      </c>
    </row>
    <row r="143" spans="1:12" s="21" customFormat="1" x14ac:dyDescent="0.2">
      <c r="A143" s="19">
        <v>1285</v>
      </c>
      <c r="B143" s="36" t="s">
        <v>179</v>
      </c>
      <c r="C143" s="36">
        <v>10890</v>
      </c>
      <c r="D143" s="36">
        <v>4683</v>
      </c>
      <c r="E143" s="36">
        <v>19</v>
      </c>
      <c r="F143" s="36">
        <v>95</v>
      </c>
      <c r="G143" s="36">
        <v>18</v>
      </c>
      <c r="H143" s="36">
        <v>792</v>
      </c>
      <c r="I143" s="36">
        <v>208</v>
      </c>
      <c r="J143" s="36">
        <v>0</v>
      </c>
      <c r="K143" s="36">
        <f t="shared" si="2"/>
        <v>16705</v>
      </c>
      <c r="L143" s="36">
        <v>473</v>
      </c>
    </row>
    <row r="144" spans="1:12" s="21" customFormat="1" x14ac:dyDescent="0.2">
      <c r="A144" s="19">
        <v>1286</v>
      </c>
      <c r="B144" s="36" t="s">
        <v>180</v>
      </c>
      <c r="C144" s="36">
        <v>10032</v>
      </c>
      <c r="D144" s="36">
        <v>4444</v>
      </c>
      <c r="E144" s="36">
        <v>12</v>
      </c>
      <c r="F144" s="36">
        <v>155</v>
      </c>
      <c r="G144" s="36">
        <v>20</v>
      </c>
      <c r="H144" s="36">
        <v>635</v>
      </c>
      <c r="I144" s="36">
        <v>134</v>
      </c>
      <c r="J144" s="36">
        <v>1</v>
      </c>
      <c r="K144" s="36">
        <f t="shared" si="2"/>
        <v>15433</v>
      </c>
      <c r="L144" s="36">
        <v>427</v>
      </c>
    </row>
    <row r="145" spans="1:12" x14ac:dyDescent="0.2">
      <c r="A145" s="19">
        <v>1287</v>
      </c>
      <c r="B145" s="36" t="s">
        <v>181</v>
      </c>
      <c r="C145" s="36">
        <v>16049</v>
      </c>
      <c r="D145" s="36">
        <v>5459</v>
      </c>
      <c r="E145" s="36">
        <v>15</v>
      </c>
      <c r="F145" s="36">
        <v>169</v>
      </c>
      <c r="G145" s="36">
        <v>24</v>
      </c>
      <c r="H145" s="36">
        <v>884</v>
      </c>
      <c r="I145" s="36">
        <v>101</v>
      </c>
      <c r="J145" s="36">
        <v>0</v>
      </c>
      <c r="K145" s="36">
        <f t="shared" si="2"/>
        <v>22701</v>
      </c>
      <c r="L145" s="36">
        <v>464</v>
      </c>
    </row>
    <row r="146" spans="1:12" s="21" customFormat="1" x14ac:dyDescent="0.2">
      <c r="A146" s="19">
        <v>1290</v>
      </c>
      <c r="B146" s="36" t="s">
        <v>182</v>
      </c>
      <c r="C146" s="36">
        <v>27316</v>
      </c>
      <c r="D146" s="36">
        <v>11569</v>
      </c>
      <c r="E146" s="36">
        <v>25</v>
      </c>
      <c r="F146" s="36">
        <v>238</v>
      </c>
      <c r="G146" s="36">
        <v>46</v>
      </c>
      <c r="H146" s="36">
        <v>2137</v>
      </c>
      <c r="I146" s="36">
        <v>617</v>
      </c>
      <c r="J146" s="36">
        <v>4</v>
      </c>
      <c r="K146" s="36">
        <f t="shared" si="2"/>
        <v>41952</v>
      </c>
      <c r="L146" s="36">
        <v>1227</v>
      </c>
    </row>
    <row r="147" spans="1:12" x14ac:dyDescent="0.2">
      <c r="A147" s="19">
        <v>1291</v>
      </c>
      <c r="B147" s="36" t="s">
        <v>183</v>
      </c>
      <c r="C147" s="36">
        <v>7181</v>
      </c>
      <c r="D147" s="36">
        <v>3176</v>
      </c>
      <c r="E147" s="36">
        <v>5</v>
      </c>
      <c r="F147" s="36">
        <v>65</v>
      </c>
      <c r="G147" s="36">
        <v>4</v>
      </c>
      <c r="H147" s="36">
        <v>430</v>
      </c>
      <c r="I147" s="36">
        <v>68</v>
      </c>
      <c r="J147" s="36">
        <v>0</v>
      </c>
      <c r="K147" s="36">
        <f t="shared" si="2"/>
        <v>10929</v>
      </c>
      <c r="L147" s="36">
        <v>295</v>
      </c>
    </row>
    <row r="148" spans="1:12" s="21" customFormat="1" x14ac:dyDescent="0.2">
      <c r="A148" s="19">
        <v>1292</v>
      </c>
      <c r="B148" s="36" t="s">
        <v>184</v>
      </c>
      <c r="C148" s="36">
        <v>14762</v>
      </c>
      <c r="D148" s="36">
        <v>6697</v>
      </c>
      <c r="E148" s="36">
        <v>27</v>
      </c>
      <c r="F148" s="36">
        <v>180</v>
      </c>
      <c r="G148" s="36">
        <v>31</v>
      </c>
      <c r="H148" s="36">
        <v>805</v>
      </c>
      <c r="I148" s="36">
        <v>111</v>
      </c>
      <c r="J148" s="36">
        <v>0</v>
      </c>
      <c r="K148" s="36">
        <f t="shared" si="2"/>
        <v>22613</v>
      </c>
      <c r="L148" s="36">
        <v>607</v>
      </c>
    </row>
    <row r="149" spans="1:12" s="21" customFormat="1" x14ac:dyDescent="0.2">
      <c r="A149" s="19">
        <v>1293</v>
      </c>
      <c r="B149" s="36" t="s">
        <v>185</v>
      </c>
      <c r="C149" s="36">
        <v>18540</v>
      </c>
      <c r="D149" s="36">
        <v>7492</v>
      </c>
      <c r="E149" s="36">
        <v>26</v>
      </c>
      <c r="F149" s="36">
        <v>168</v>
      </c>
      <c r="G149" s="36">
        <v>28</v>
      </c>
      <c r="H149" s="36">
        <v>1240</v>
      </c>
      <c r="I149" s="36">
        <v>220</v>
      </c>
      <c r="J149" s="36">
        <v>4</v>
      </c>
      <c r="K149" s="36">
        <f t="shared" si="2"/>
        <v>27718</v>
      </c>
      <c r="L149" s="36">
        <v>665</v>
      </c>
    </row>
    <row r="150" spans="1:12" x14ac:dyDescent="0.2">
      <c r="A150" s="19" t="s">
        <v>18</v>
      </c>
      <c r="B150" s="36" t="s">
        <v>16</v>
      </c>
      <c r="C150" s="36">
        <v>5</v>
      </c>
      <c r="D150" s="36">
        <v>4</v>
      </c>
      <c r="E150" s="36">
        <v>0</v>
      </c>
      <c r="F150" s="36">
        <v>0</v>
      </c>
      <c r="G150" s="36">
        <v>0</v>
      </c>
      <c r="H150" s="36">
        <v>0</v>
      </c>
      <c r="I150" s="36">
        <v>0</v>
      </c>
      <c r="J150" s="36">
        <v>0</v>
      </c>
      <c r="K150" s="36">
        <f t="shared" si="2"/>
        <v>9</v>
      </c>
      <c r="L150" s="36">
        <v>0</v>
      </c>
    </row>
    <row r="151" spans="1:12" s="21" customFormat="1" x14ac:dyDescent="0.2">
      <c r="A151" s="118" t="s">
        <v>372</v>
      </c>
      <c r="B151" s="42"/>
      <c r="C151" s="42">
        <v>406096</v>
      </c>
      <c r="D151" s="42">
        <v>181244</v>
      </c>
      <c r="E151" s="42">
        <v>1018</v>
      </c>
      <c r="F151" s="42">
        <v>5907</v>
      </c>
      <c r="G151" s="42">
        <v>2069</v>
      </c>
      <c r="H151" s="42">
        <v>25937</v>
      </c>
      <c r="I151" s="42">
        <v>7036</v>
      </c>
      <c r="J151" s="42">
        <v>52</v>
      </c>
      <c r="K151" s="42">
        <f t="shared" si="2"/>
        <v>629359</v>
      </c>
      <c r="L151" s="42">
        <v>23116</v>
      </c>
    </row>
    <row r="152" spans="1:12" x14ac:dyDescent="0.2">
      <c r="A152" s="19">
        <v>1315</v>
      </c>
      <c r="B152" s="36" t="s">
        <v>186</v>
      </c>
      <c r="C152" s="36">
        <v>3933</v>
      </c>
      <c r="D152" s="36">
        <v>1716</v>
      </c>
      <c r="E152" s="36">
        <v>5</v>
      </c>
      <c r="F152" s="36">
        <v>21</v>
      </c>
      <c r="G152" s="36">
        <v>4</v>
      </c>
      <c r="H152" s="36">
        <v>244</v>
      </c>
      <c r="I152" s="36">
        <v>18</v>
      </c>
      <c r="J152" s="36">
        <v>0</v>
      </c>
      <c r="K152" s="36">
        <f t="shared" si="2"/>
        <v>5941</v>
      </c>
      <c r="L152" s="36">
        <v>117</v>
      </c>
    </row>
    <row r="153" spans="1:12" s="21" customFormat="1" x14ac:dyDescent="0.2">
      <c r="A153" s="19">
        <v>1380</v>
      </c>
      <c r="B153" s="36" t="s">
        <v>187</v>
      </c>
      <c r="C153" s="36">
        <v>32182</v>
      </c>
      <c r="D153" s="36">
        <v>13859</v>
      </c>
      <c r="E153" s="36">
        <v>64</v>
      </c>
      <c r="F153" s="36">
        <v>368</v>
      </c>
      <c r="G153" s="36">
        <v>70</v>
      </c>
      <c r="H153" s="36">
        <v>2301</v>
      </c>
      <c r="I153" s="36">
        <v>308</v>
      </c>
      <c r="J153" s="36">
        <v>2</v>
      </c>
      <c r="K153" s="36">
        <f t="shared" si="2"/>
        <v>49154</v>
      </c>
      <c r="L153" s="36">
        <v>1490</v>
      </c>
    </row>
    <row r="154" spans="1:12" x14ac:dyDescent="0.2">
      <c r="A154" s="19">
        <v>1381</v>
      </c>
      <c r="B154" s="36" t="s">
        <v>188</v>
      </c>
      <c r="C154" s="36">
        <v>9850</v>
      </c>
      <c r="D154" s="36">
        <v>4391</v>
      </c>
      <c r="E154" s="36">
        <v>25</v>
      </c>
      <c r="F154" s="36">
        <v>89</v>
      </c>
      <c r="G154" s="36">
        <v>16</v>
      </c>
      <c r="H154" s="36">
        <v>560</v>
      </c>
      <c r="I154" s="36">
        <v>106</v>
      </c>
      <c r="J154" s="36">
        <v>4</v>
      </c>
      <c r="K154" s="36">
        <f t="shared" si="2"/>
        <v>15041</v>
      </c>
      <c r="L154" s="36">
        <v>450</v>
      </c>
    </row>
    <row r="155" spans="1:12" x14ac:dyDescent="0.2">
      <c r="A155" s="19">
        <v>1382</v>
      </c>
      <c r="B155" s="36" t="s">
        <v>189</v>
      </c>
      <c r="C155" s="36">
        <v>15699</v>
      </c>
      <c r="D155" s="36">
        <v>6862</v>
      </c>
      <c r="E155" s="36">
        <v>37</v>
      </c>
      <c r="F155" s="36">
        <v>196</v>
      </c>
      <c r="G155" s="36">
        <v>59</v>
      </c>
      <c r="H155" s="36">
        <v>898</v>
      </c>
      <c r="I155" s="36">
        <v>328</v>
      </c>
      <c r="J155" s="36">
        <v>0</v>
      </c>
      <c r="K155" s="36">
        <f t="shared" si="2"/>
        <v>24079</v>
      </c>
      <c r="L155" s="36">
        <v>738</v>
      </c>
    </row>
    <row r="156" spans="1:12" x14ac:dyDescent="0.2">
      <c r="A156" s="19">
        <v>1383</v>
      </c>
      <c r="B156" s="36" t="s">
        <v>190</v>
      </c>
      <c r="C156" s="36">
        <v>21161</v>
      </c>
      <c r="D156" s="36">
        <v>10340</v>
      </c>
      <c r="E156" s="36">
        <v>90</v>
      </c>
      <c r="F156" s="36">
        <v>265</v>
      </c>
      <c r="G156" s="36">
        <v>40</v>
      </c>
      <c r="H156" s="36">
        <v>1432</v>
      </c>
      <c r="I156" s="36">
        <v>312</v>
      </c>
      <c r="J156" s="36">
        <v>2</v>
      </c>
      <c r="K156" s="36">
        <f t="shared" si="2"/>
        <v>33642</v>
      </c>
      <c r="L156" s="36">
        <v>1042</v>
      </c>
    </row>
    <row r="157" spans="1:12" x14ac:dyDescent="0.2">
      <c r="A157" s="19">
        <v>1384</v>
      </c>
      <c r="B157" s="36" t="s">
        <v>191</v>
      </c>
      <c r="C157" s="36">
        <v>25174</v>
      </c>
      <c r="D157" s="36">
        <v>14771</v>
      </c>
      <c r="E157" s="36">
        <v>95</v>
      </c>
      <c r="F157" s="36">
        <v>499</v>
      </c>
      <c r="G157" s="36">
        <v>102</v>
      </c>
      <c r="H157" s="36">
        <v>1718</v>
      </c>
      <c r="I157" s="36">
        <v>357</v>
      </c>
      <c r="J157" s="36">
        <v>1</v>
      </c>
      <c r="K157" s="36">
        <f t="shared" si="2"/>
        <v>42717</v>
      </c>
      <c r="L157" s="36">
        <v>1513</v>
      </c>
    </row>
    <row r="158" spans="1:12" s="21" customFormat="1" x14ac:dyDescent="0.2">
      <c r="A158" s="19" t="s">
        <v>19</v>
      </c>
      <c r="B158" s="36" t="s">
        <v>16</v>
      </c>
      <c r="C158" s="36">
        <v>1</v>
      </c>
      <c r="D158" s="36">
        <v>0</v>
      </c>
      <c r="E158" s="36">
        <v>0</v>
      </c>
      <c r="F158" s="36">
        <v>0</v>
      </c>
      <c r="G158" s="36">
        <v>0</v>
      </c>
      <c r="H158" s="36">
        <v>0</v>
      </c>
      <c r="I158" s="36">
        <v>0</v>
      </c>
      <c r="J158" s="36">
        <v>0</v>
      </c>
      <c r="K158" s="36">
        <f t="shared" si="2"/>
        <v>1</v>
      </c>
      <c r="L158" s="36">
        <v>0</v>
      </c>
    </row>
    <row r="159" spans="1:12" s="21" customFormat="1" x14ac:dyDescent="0.2">
      <c r="A159" s="118" t="s">
        <v>373</v>
      </c>
      <c r="B159" s="42"/>
      <c r="C159" s="42">
        <v>108000</v>
      </c>
      <c r="D159" s="42">
        <v>51939</v>
      </c>
      <c r="E159" s="42">
        <v>316</v>
      </c>
      <c r="F159" s="42">
        <v>1438</v>
      </c>
      <c r="G159" s="42">
        <v>291</v>
      </c>
      <c r="H159" s="42">
        <v>7153</v>
      </c>
      <c r="I159" s="42">
        <v>1429</v>
      </c>
      <c r="J159" s="42">
        <v>9</v>
      </c>
      <c r="K159" s="42">
        <f t="shared" si="2"/>
        <v>170575</v>
      </c>
      <c r="L159" s="42">
        <v>5350</v>
      </c>
    </row>
    <row r="160" spans="1:12" x14ac:dyDescent="0.2">
      <c r="A160" s="19">
        <v>1401</v>
      </c>
      <c r="B160" s="36" t="s">
        <v>192</v>
      </c>
      <c r="C160" s="36">
        <v>10258</v>
      </c>
      <c r="D160" s="36">
        <v>5902</v>
      </c>
      <c r="E160" s="36">
        <v>35</v>
      </c>
      <c r="F160" s="36">
        <v>210</v>
      </c>
      <c r="G160" s="36">
        <v>36</v>
      </c>
      <c r="H160" s="36">
        <v>880</v>
      </c>
      <c r="I160" s="36">
        <v>217</v>
      </c>
      <c r="J160" s="36">
        <v>0</v>
      </c>
      <c r="K160" s="36">
        <f t="shared" si="2"/>
        <v>17538</v>
      </c>
      <c r="L160" s="36">
        <v>704</v>
      </c>
    </row>
    <row r="161" spans="1:12" x14ac:dyDescent="0.2">
      <c r="A161" s="19">
        <v>1402</v>
      </c>
      <c r="B161" s="36" t="s">
        <v>193</v>
      </c>
      <c r="C161" s="36">
        <v>9433</v>
      </c>
      <c r="D161" s="36">
        <v>4986</v>
      </c>
      <c r="E161" s="36">
        <v>19</v>
      </c>
      <c r="F161" s="36">
        <v>231</v>
      </c>
      <c r="G161" s="36">
        <v>34</v>
      </c>
      <c r="H161" s="36">
        <v>821</v>
      </c>
      <c r="I161" s="36">
        <v>178</v>
      </c>
      <c r="J161" s="36">
        <v>1</v>
      </c>
      <c r="K161" s="36">
        <f t="shared" si="2"/>
        <v>15703</v>
      </c>
      <c r="L161" s="36">
        <v>663</v>
      </c>
    </row>
    <row r="162" spans="1:12" x14ac:dyDescent="0.2">
      <c r="A162" s="19">
        <v>1407</v>
      </c>
      <c r="B162" s="36" t="s">
        <v>194</v>
      </c>
      <c r="C162" s="36">
        <v>3578</v>
      </c>
      <c r="D162" s="36">
        <v>1889</v>
      </c>
      <c r="E162" s="36">
        <v>6</v>
      </c>
      <c r="F162" s="36">
        <v>53</v>
      </c>
      <c r="G162" s="36">
        <v>3</v>
      </c>
      <c r="H162" s="36">
        <v>268</v>
      </c>
      <c r="I162" s="36">
        <v>42</v>
      </c>
      <c r="J162" s="36">
        <v>1</v>
      </c>
      <c r="K162" s="36">
        <f t="shared" si="2"/>
        <v>5840</v>
      </c>
      <c r="L162" s="36">
        <v>158</v>
      </c>
    </row>
    <row r="163" spans="1:12" x14ac:dyDescent="0.2">
      <c r="A163" s="19">
        <v>1415</v>
      </c>
      <c r="B163" s="36" t="s">
        <v>195</v>
      </c>
      <c r="C163" s="36">
        <v>8058</v>
      </c>
      <c r="D163" s="36">
        <v>4968</v>
      </c>
      <c r="E163" s="36">
        <v>25</v>
      </c>
      <c r="F163" s="36">
        <v>109</v>
      </c>
      <c r="G163" s="36">
        <v>31</v>
      </c>
      <c r="H163" s="36">
        <v>617</v>
      </c>
      <c r="I163" s="36">
        <v>113</v>
      </c>
      <c r="J163" s="36">
        <v>0</v>
      </c>
      <c r="K163" s="36">
        <f t="shared" si="2"/>
        <v>13921</v>
      </c>
      <c r="L163" s="36">
        <v>503</v>
      </c>
    </row>
    <row r="164" spans="1:12" x14ac:dyDescent="0.2">
      <c r="A164" s="19">
        <v>1419</v>
      </c>
      <c r="B164" s="36" t="s">
        <v>196</v>
      </c>
      <c r="C164" s="36">
        <v>5251</v>
      </c>
      <c r="D164" s="36">
        <v>3520</v>
      </c>
      <c r="E164" s="36">
        <v>12</v>
      </c>
      <c r="F164" s="36">
        <v>76</v>
      </c>
      <c r="G164" s="36">
        <v>22</v>
      </c>
      <c r="H164" s="36">
        <v>388</v>
      </c>
      <c r="I164" s="36">
        <v>45</v>
      </c>
      <c r="J164" s="36">
        <v>2</v>
      </c>
      <c r="K164" s="36">
        <f t="shared" si="2"/>
        <v>9316</v>
      </c>
      <c r="L164" s="36">
        <v>330</v>
      </c>
    </row>
    <row r="165" spans="1:12" x14ac:dyDescent="0.2">
      <c r="A165" s="19">
        <v>1421</v>
      </c>
      <c r="B165" s="36" t="s">
        <v>197</v>
      </c>
      <c r="C165" s="36">
        <v>5666</v>
      </c>
      <c r="D165" s="36">
        <v>3167</v>
      </c>
      <c r="E165" s="36">
        <v>23</v>
      </c>
      <c r="F165" s="36">
        <v>70</v>
      </c>
      <c r="G165" s="36">
        <v>12</v>
      </c>
      <c r="H165" s="36">
        <v>312</v>
      </c>
      <c r="I165" s="36">
        <v>41</v>
      </c>
      <c r="J165" s="36">
        <v>0</v>
      </c>
      <c r="K165" s="36">
        <f t="shared" si="2"/>
        <v>9291</v>
      </c>
      <c r="L165" s="36">
        <v>250</v>
      </c>
    </row>
    <row r="166" spans="1:12" x14ac:dyDescent="0.2">
      <c r="A166" s="19">
        <v>1427</v>
      </c>
      <c r="B166" s="36" t="s">
        <v>198</v>
      </c>
      <c r="C166" s="36">
        <v>2965</v>
      </c>
      <c r="D166" s="36">
        <v>1879</v>
      </c>
      <c r="E166" s="36">
        <v>11</v>
      </c>
      <c r="F166" s="36">
        <v>69</v>
      </c>
      <c r="G166" s="36">
        <v>9</v>
      </c>
      <c r="H166" s="36">
        <v>247</v>
      </c>
      <c r="I166" s="36">
        <v>19</v>
      </c>
      <c r="J166" s="36">
        <v>0</v>
      </c>
      <c r="K166" s="36">
        <f t="shared" si="2"/>
        <v>5199</v>
      </c>
      <c r="L166" s="36">
        <v>210</v>
      </c>
    </row>
    <row r="167" spans="1:12" s="21" customFormat="1" x14ac:dyDescent="0.2">
      <c r="A167" s="19">
        <v>1430</v>
      </c>
      <c r="B167" s="36" t="s">
        <v>199</v>
      </c>
      <c r="C167" s="36">
        <v>3923</v>
      </c>
      <c r="D167" s="36">
        <v>2271</v>
      </c>
      <c r="E167" s="36">
        <v>4</v>
      </c>
      <c r="F167" s="36">
        <v>21</v>
      </c>
      <c r="G167" s="36">
        <v>4</v>
      </c>
      <c r="H167" s="36">
        <v>267</v>
      </c>
      <c r="I167" s="36">
        <v>32</v>
      </c>
      <c r="J167" s="36">
        <v>1</v>
      </c>
      <c r="K167" s="36">
        <f t="shared" si="2"/>
        <v>6523</v>
      </c>
      <c r="L167" s="36">
        <v>176</v>
      </c>
    </row>
    <row r="168" spans="1:12" x14ac:dyDescent="0.2">
      <c r="A168" s="19">
        <v>1435</v>
      </c>
      <c r="B168" s="36" t="s">
        <v>200</v>
      </c>
      <c r="C168" s="36">
        <v>4415</v>
      </c>
      <c r="D168" s="36">
        <v>3009</v>
      </c>
      <c r="E168" s="36">
        <v>7</v>
      </c>
      <c r="F168" s="36">
        <v>41</v>
      </c>
      <c r="G168" s="36">
        <v>9</v>
      </c>
      <c r="H168" s="36">
        <v>317</v>
      </c>
      <c r="I168" s="36">
        <v>22</v>
      </c>
      <c r="J168" s="36">
        <v>1</v>
      </c>
      <c r="K168" s="36">
        <f t="shared" si="2"/>
        <v>7821</v>
      </c>
      <c r="L168" s="36">
        <v>214</v>
      </c>
    </row>
    <row r="169" spans="1:12" s="21" customFormat="1" x14ac:dyDescent="0.2">
      <c r="A169" s="19">
        <v>1438</v>
      </c>
      <c r="B169" s="36" t="s">
        <v>201</v>
      </c>
      <c r="C169" s="36">
        <v>1884</v>
      </c>
      <c r="D169" s="36">
        <v>906</v>
      </c>
      <c r="E169" s="36">
        <v>0</v>
      </c>
      <c r="F169" s="36">
        <v>32</v>
      </c>
      <c r="G169" s="36">
        <v>1</v>
      </c>
      <c r="H169" s="36">
        <v>102</v>
      </c>
      <c r="I169" s="36">
        <v>6</v>
      </c>
      <c r="J169" s="36">
        <v>0</v>
      </c>
      <c r="K169" s="36">
        <f t="shared" si="2"/>
        <v>2931</v>
      </c>
      <c r="L169" s="36">
        <v>56</v>
      </c>
    </row>
    <row r="170" spans="1:12" s="21" customFormat="1" x14ac:dyDescent="0.2">
      <c r="A170" s="19">
        <v>1439</v>
      </c>
      <c r="B170" s="36" t="s">
        <v>202</v>
      </c>
      <c r="C170" s="36">
        <v>2485</v>
      </c>
      <c r="D170" s="36">
        <v>1254</v>
      </c>
      <c r="E170" s="36">
        <v>2</v>
      </c>
      <c r="F170" s="36">
        <v>15</v>
      </c>
      <c r="G170" s="36">
        <v>6</v>
      </c>
      <c r="H170" s="36">
        <v>157</v>
      </c>
      <c r="I170" s="36">
        <v>14</v>
      </c>
      <c r="J170" s="36">
        <v>1</v>
      </c>
      <c r="K170" s="36">
        <f t="shared" si="2"/>
        <v>3934</v>
      </c>
      <c r="L170" s="36">
        <v>82</v>
      </c>
    </row>
    <row r="171" spans="1:12" x14ac:dyDescent="0.2">
      <c r="A171" s="19">
        <v>1440</v>
      </c>
      <c r="B171" s="36" t="s">
        <v>203</v>
      </c>
      <c r="C171" s="36">
        <v>8999</v>
      </c>
      <c r="D171" s="36">
        <v>4861</v>
      </c>
      <c r="E171" s="36">
        <v>20</v>
      </c>
      <c r="F171" s="36">
        <v>161</v>
      </c>
      <c r="G171" s="36">
        <v>18</v>
      </c>
      <c r="H171" s="36">
        <v>627</v>
      </c>
      <c r="I171" s="36">
        <v>121</v>
      </c>
      <c r="J171" s="36">
        <v>0</v>
      </c>
      <c r="K171" s="36">
        <f t="shared" si="2"/>
        <v>14807</v>
      </c>
      <c r="L171" s="36">
        <v>546</v>
      </c>
    </row>
    <row r="172" spans="1:12" s="21" customFormat="1" x14ac:dyDescent="0.2">
      <c r="A172" s="19">
        <v>1441</v>
      </c>
      <c r="B172" s="36" t="s">
        <v>204</v>
      </c>
      <c r="C172" s="36">
        <v>11710</v>
      </c>
      <c r="D172" s="36">
        <v>6505</v>
      </c>
      <c r="E172" s="36">
        <v>34</v>
      </c>
      <c r="F172" s="36">
        <v>182</v>
      </c>
      <c r="G172" s="36">
        <v>52</v>
      </c>
      <c r="H172" s="36">
        <v>1015</v>
      </c>
      <c r="I172" s="36">
        <v>217</v>
      </c>
      <c r="J172" s="36">
        <v>1</v>
      </c>
      <c r="K172" s="36">
        <f t="shared" si="2"/>
        <v>19716</v>
      </c>
      <c r="L172" s="36">
        <v>641</v>
      </c>
    </row>
    <row r="173" spans="1:12" s="21" customFormat="1" x14ac:dyDescent="0.2">
      <c r="A173" s="19">
        <v>1442</v>
      </c>
      <c r="B173" s="36" t="s">
        <v>205</v>
      </c>
      <c r="C173" s="36">
        <v>3910</v>
      </c>
      <c r="D173" s="36">
        <v>1989</v>
      </c>
      <c r="E173" s="36">
        <v>9</v>
      </c>
      <c r="F173" s="36">
        <v>31</v>
      </c>
      <c r="G173" s="36">
        <v>8</v>
      </c>
      <c r="H173" s="36">
        <v>254</v>
      </c>
      <c r="I173" s="36">
        <v>86</v>
      </c>
      <c r="J173" s="36">
        <v>0</v>
      </c>
      <c r="K173" s="36">
        <f t="shared" si="2"/>
        <v>6287</v>
      </c>
      <c r="L173" s="36">
        <v>146</v>
      </c>
    </row>
    <row r="174" spans="1:12" x14ac:dyDescent="0.2">
      <c r="A174" s="19">
        <v>1443</v>
      </c>
      <c r="B174" s="36" t="s">
        <v>206</v>
      </c>
      <c r="C174" s="36">
        <v>3027</v>
      </c>
      <c r="D174" s="36">
        <v>1727</v>
      </c>
      <c r="E174" s="36">
        <v>3</v>
      </c>
      <c r="F174" s="36">
        <v>32</v>
      </c>
      <c r="G174" s="36">
        <v>3</v>
      </c>
      <c r="H174" s="36">
        <v>226</v>
      </c>
      <c r="I174" s="36">
        <v>34</v>
      </c>
      <c r="J174" s="36">
        <v>0</v>
      </c>
      <c r="K174" s="36">
        <f t="shared" si="2"/>
        <v>5052</v>
      </c>
      <c r="L174" s="36">
        <v>108</v>
      </c>
    </row>
    <row r="175" spans="1:12" x14ac:dyDescent="0.2">
      <c r="A175" s="19">
        <v>1444</v>
      </c>
      <c r="B175" s="36" t="s">
        <v>207</v>
      </c>
      <c r="C175" s="36">
        <v>1992</v>
      </c>
      <c r="D175" s="36">
        <v>1137</v>
      </c>
      <c r="E175" s="36">
        <v>4</v>
      </c>
      <c r="F175" s="36">
        <v>9</v>
      </c>
      <c r="G175" s="36">
        <v>2</v>
      </c>
      <c r="H175" s="36">
        <v>197</v>
      </c>
      <c r="I175" s="36">
        <v>52</v>
      </c>
      <c r="J175" s="36">
        <v>1</v>
      </c>
      <c r="K175" s="36">
        <f t="shared" si="2"/>
        <v>3394</v>
      </c>
      <c r="L175" s="36">
        <v>87</v>
      </c>
    </row>
    <row r="176" spans="1:12" x14ac:dyDescent="0.2">
      <c r="A176" s="19">
        <v>1445</v>
      </c>
      <c r="B176" s="36" t="s">
        <v>208</v>
      </c>
      <c r="C176" s="36">
        <v>2177</v>
      </c>
      <c r="D176" s="36">
        <v>1142</v>
      </c>
      <c r="E176" s="36">
        <v>3</v>
      </c>
      <c r="F176" s="36">
        <v>16</v>
      </c>
      <c r="G176" s="36">
        <v>0</v>
      </c>
      <c r="H176" s="36">
        <v>165</v>
      </c>
      <c r="I176" s="36">
        <v>19</v>
      </c>
      <c r="J176" s="36">
        <v>0</v>
      </c>
      <c r="K176" s="36">
        <f t="shared" si="2"/>
        <v>3522</v>
      </c>
      <c r="L176" s="36">
        <v>72</v>
      </c>
    </row>
    <row r="177" spans="1:12" x14ac:dyDescent="0.2">
      <c r="A177" s="19">
        <v>1446</v>
      </c>
      <c r="B177" s="36" t="s">
        <v>209</v>
      </c>
      <c r="C177" s="36">
        <v>2618</v>
      </c>
      <c r="D177" s="36">
        <v>1210</v>
      </c>
      <c r="E177" s="36">
        <v>2</v>
      </c>
      <c r="F177" s="36">
        <v>39</v>
      </c>
      <c r="G177" s="36">
        <v>3</v>
      </c>
      <c r="H177" s="36">
        <v>157</v>
      </c>
      <c r="I177" s="36">
        <v>7</v>
      </c>
      <c r="J177" s="36">
        <v>0</v>
      </c>
      <c r="K177" s="36">
        <f t="shared" si="2"/>
        <v>4036</v>
      </c>
      <c r="L177" s="36">
        <v>124</v>
      </c>
    </row>
    <row r="178" spans="1:12" x14ac:dyDescent="0.2">
      <c r="A178" s="19">
        <v>1447</v>
      </c>
      <c r="B178" s="36" t="s">
        <v>210</v>
      </c>
      <c r="C178" s="36">
        <v>1937</v>
      </c>
      <c r="D178" s="36">
        <v>959</v>
      </c>
      <c r="E178" s="36">
        <v>0</v>
      </c>
      <c r="F178" s="36">
        <v>19</v>
      </c>
      <c r="G178" s="36">
        <v>3</v>
      </c>
      <c r="H178" s="36">
        <v>117</v>
      </c>
      <c r="I178" s="36">
        <v>10</v>
      </c>
      <c r="J178" s="36">
        <v>0</v>
      </c>
      <c r="K178" s="36">
        <f t="shared" si="2"/>
        <v>3045</v>
      </c>
      <c r="L178" s="36">
        <v>80</v>
      </c>
    </row>
    <row r="179" spans="1:12" s="21" customFormat="1" x14ac:dyDescent="0.2">
      <c r="A179" s="19">
        <v>1452</v>
      </c>
      <c r="B179" s="36" t="s">
        <v>211</v>
      </c>
      <c r="C179" s="36">
        <v>3922</v>
      </c>
      <c r="D179" s="36">
        <v>2475</v>
      </c>
      <c r="E179" s="36">
        <v>3</v>
      </c>
      <c r="F179" s="36">
        <v>33</v>
      </c>
      <c r="G179" s="36">
        <v>13</v>
      </c>
      <c r="H179" s="36">
        <v>335</v>
      </c>
      <c r="I179" s="36">
        <v>30</v>
      </c>
      <c r="J179" s="36">
        <v>0</v>
      </c>
      <c r="K179" s="36">
        <f t="shared" si="2"/>
        <v>6811</v>
      </c>
      <c r="L179" s="36">
        <v>219</v>
      </c>
    </row>
    <row r="180" spans="1:12" s="21" customFormat="1" x14ac:dyDescent="0.2">
      <c r="A180" s="19">
        <v>1460</v>
      </c>
      <c r="B180" s="36" t="s">
        <v>212</v>
      </c>
      <c r="C180" s="36">
        <v>3783</v>
      </c>
      <c r="D180" s="36">
        <v>1707</v>
      </c>
      <c r="E180" s="36">
        <v>2</v>
      </c>
      <c r="F180" s="36">
        <v>22</v>
      </c>
      <c r="G180" s="36">
        <v>5</v>
      </c>
      <c r="H180" s="36">
        <v>250</v>
      </c>
      <c r="I180" s="36">
        <v>11</v>
      </c>
      <c r="J180" s="36">
        <v>2</v>
      </c>
      <c r="K180" s="36">
        <f t="shared" si="2"/>
        <v>5782</v>
      </c>
      <c r="L180" s="36">
        <v>103</v>
      </c>
    </row>
    <row r="181" spans="1:12" s="21" customFormat="1" x14ac:dyDescent="0.2">
      <c r="A181" s="19">
        <v>1461</v>
      </c>
      <c r="B181" s="36" t="s">
        <v>213</v>
      </c>
      <c r="C181" s="36">
        <v>3232</v>
      </c>
      <c r="D181" s="36">
        <v>1789</v>
      </c>
      <c r="E181" s="36">
        <v>1</v>
      </c>
      <c r="F181" s="36">
        <v>24</v>
      </c>
      <c r="G181" s="36">
        <v>6</v>
      </c>
      <c r="H181" s="36">
        <v>263</v>
      </c>
      <c r="I181" s="36">
        <v>41</v>
      </c>
      <c r="J181" s="36">
        <v>0</v>
      </c>
      <c r="K181" s="36">
        <f t="shared" si="2"/>
        <v>5356</v>
      </c>
      <c r="L181" s="36">
        <v>121</v>
      </c>
    </row>
    <row r="182" spans="1:12" x14ac:dyDescent="0.2">
      <c r="A182" s="19">
        <v>1462</v>
      </c>
      <c r="B182" s="36" t="s">
        <v>214</v>
      </c>
      <c r="C182" s="36">
        <v>4777</v>
      </c>
      <c r="D182" s="36">
        <v>2565</v>
      </c>
      <c r="E182" s="36">
        <v>18</v>
      </c>
      <c r="F182" s="36">
        <v>50</v>
      </c>
      <c r="G182" s="36">
        <v>8</v>
      </c>
      <c r="H182" s="36">
        <v>314</v>
      </c>
      <c r="I182" s="36">
        <v>81</v>
      </c>
      <c r="J182" s="36">
        <v>0</v>
      </c>
      <c r="K182" s="36">
        <f t="shared" si="2"/>
        <v>7813</v>
      </c>
      <c r="L182" s="36">
        <v>280</v>
      </c>
    </row>
    <row r="183" spans="1:12" x14ac:dyDescent="0.2">
      <c r="A183" s="19">
        <v>1463</v>
      </c>
      <c r="B183" s="36" t="s">
        <v>215</v>
      </c>
      <c r="C183" s="36">
        <v>12344</v>
      </c>
      <c r="D183" s="36">
        <v>6012</v>
      </c>
      <c r="E183" s="36">
        <v>9</v>
      </c>
      <c r="F183" s="36">
        <v>164</v>
      </c>
      <c r="G183" s="36">
        <v>25</v>
      </c>
      <c r="H183" s="36">
        <v>902</v>
      </c>
      <c r="I183" s="36">
        <v>102</v>
      </c>
      <c r="J183" s="36">
        <v>0</v>
      </c>
      <c r="K183" s="36">
        <f t="shared" si="2"/>
        <v>19558</v>
      </c>
      <c r="L183" s="36">
        <v>507</v>
      </c>
    </row>
    <row r="184" spans="1:12" s="21" customFormat="1" x14ac:dyDescent="0.2">
      <c r="A184" s="19">
        <v>1465</v>
      </c>
      <c r="B184" s="36" t="s">
        <v>216</v>
      </c>
      <c r="C184" s="36">
        <v>3866</v>
      </c>
      <c r="D184" s="36">
        <v>2028</v>
      </c>
      <c r="E184" s="36">
        <v>2</v>
      </c>
      <c r="F184" s="36">
        <v>22</v>
      </c>
      <c r="G184" s="36">
        <v>5</v>
      </c>
      <c r="H184" s="36">
        <v>292</v>
      </c>
      <c r="I184" s="36">
        <v>26</v>
      </c>
      <c r="J184" s="36">
        <v>1</v>
      </c>
      <c r="K184" s="36">
        <f t="shared" si="2"/>
        <v>6242</v>
      </c>
      <c r="L184" s="36">
        <v>151</v>
      </c>
    </row>
    <row r="185" spans="1:12" x14ac:dyDescent="0.2">
      <c r="A185" s="19">
        <v>1466</v>
      </c>
      <c r="B185" s="36" t="s">
        <v>217</v>
      </c>
      <c r="C185" s="36">
        <v>3371</v>
      </c>
      <c r="D185" s="36">
        <v>1626</v>
      </c>
      <c r="E185" s="36">
        <v>5</v>
      </c>
      <c r="F185" s="36">
        <v>50</v>
      </c>
      <c r="G185" s="36">
        <v>7</v>
      </c>
      <c r="H185" s="36">
        <v>210</v>
      </c>
      <c r="I185" s="36">
        <v>25</v>
      </c>
      <c r="J185" s="36">
        <v>1</v>
      </c>
      <c r="K185" s="36">
        <f t="shared" si="2"/>
        <v>5295</v>
      </c>
      <c r="L185" s="36">
        <v>122</v>
      </c>
    </row>
    <row r="186" spans="1:12" x14ac:dyDescent="0.2">
      <c r="A186" s="19">
        <v>1470</v>
      </c>
      <c r="B186" s="36" t="s">
        <v>218</v>
      </c>
      <c r="C186" s="36">
        <v>5771</v>
      </c>
      <c r="D186" s="36">
        <v>3309</v>
      </c>
      <c r="E186" s="36">
        <v>20</v>
      </c>
      <c r="F186" s="36">
        <v>52</v>
      </c>
      <c r="G186" s="36">
        <v>9</v>
      </c>
      <c r="H186" s="36">
        <v>385</v>
      </c>
      <c r="I186" s="36">
        <v>36</v>
      </c>
      <c r="J186" s="36">
        <v>0</v>
      </c>
      <c r="K186" s="36">
        <f t="shared" si="2"/>
        <v>9582</v>
      </c>
      <c r="L186" s="36">
        <v>280</v>
      </c>
    </row>
    <row r="187" spans="1:12" x14ac:dyDescent="0.2">
      <c r="A187" s="19">
        <v>1471</v>
      </c>
      <c r="B187" s="36" t="s">
        <v>219</v>
      </c>
      <c r="C187" s="36">
        <v>4917</v>
      </c>
      <c r="D187" s="36">
        <v>2531</v>
      </c>
      <c r="E187" s="36">
        <v>6</v>
      </c>
      <c r="F187" s="36">
        <v>43</v>
      </c>
      <c r="G187" s="36">
        <v>5</v>
      </c>
      <c r="H187" s="36">
        <v>373</v>
      </c>
      <c r="I187" s="36">
        <v>57</v>
      </c>
      <c r="J187" s="36">
        <v>1</v>
      </c>
      <c r="K187" s="36">
        <f t="shared" si="2"/>
        <v>7933</v>
      </c>
      <c r="L187" s="36">
        <v>258</v>
      </c>
    </row>
    <row r="188" spans="1:12" x14ac:dyDescent="0.2">
      <c r="A188" s="19">
        <v>1472</v>
      </c>
      <c r="B188" s="36" t="s">
        <v>220</v>
      </c>
      <c r="C188" s="36">
        <v>4000</v>
      </c>
      <c r="D188" s="36">
        <v>1782</v>
      </c>
      <c r="E188" s="36">
        <v>4</v>
      </c>
      <c r="F188" s="36">
        <v>28</v>
      </c>
      <c r="G188" s="36">
        <v>10</v>
      </c>
      <c r="H188" s="36">
        <v>247</v>
      </c>
      <c r="I188" s="36">
        <v>19</v>
      </c>
      <c r="J188" s="36">
        <v>0</v>
      </c>
      <c r="K188" s="36">
        <f t="shared" si="2"/>
        <v>6090</v>
      </c>
      <c r="L188" s="36">
        <v>124</v>
      </c>
    </row>
    <row r="189" spans="1:12" ht="13.5" customHeight="1" x14ac:dyDescent="0.2">
      <c r="A189" s="19">
        <v>1473</v>
      </c>
      <c r="B189" s="36" t="s">
        <v>221</v>
      </c>
      <c r="C189" s="36">
        <v>3335</v>
      </c>
      <c r="D189" s="36">
        <v>1610</v>
      </c>
      <c r="E189" s="36">
        <v>1</v>
      </c>
      <c r="F189" s="36">
        <v>48</v>
      </c>
      <c r="G189" s="36">
        <v>3</v>
      </c>
      <c r="H189" s="36">
        <v>244</v>
      </c>
      <c r="I189" s="36">
        <v>24</v>
      </c>
      <c r="J189" s="36">
        <v>0</v>
      </c>
      <c r="K189" s="36">
        <f t="shared" si="2"/>
        <v>5265</v>
      </c>
      <c r="L189" s="36">
        <v>133</v>
      </c>
    </row>
    <row r="190" spans="1:12" s="21" customFormat="1" ht="13.5" customHeight="1" x14ac:dyDescent="0.2">
      <c r="A190" s="19">
        <v>1480</v>
      </c>
      <c r="B190" s="36" t="s">
        <v>222</v>
      </c>
      <c r="C190" s="36">
        <v>109947</v>
      </c>
      <c r="D190" s="36">
        <v>60553</v>
      </c>
      <c r="E190" s="36">
        <v>579</v>
      </c>
      <c r="F190" s="36">
        <v>3720</v>
      </c>
      <c r="G190" s="36">
        <v>950</v>
      </c>
      <c r="H190" s="36">
        <v>9180</v>
      </c>
      <c r="I190" s="36">
        <v>3140</v>
      </c>
      <c r="J190" s="36">
        <v>9</v>
      </c>
      <c r="K190" s="36">
        <f t="shared" si="2"/>
        <v>188078</v>
      </c>
      <c r="L190" s="36">
        <v>10767</v>
      </c>
    </row>
    <row r="191" spans="1:12" s="21" customFormat="1" x14ac:dyDescent="0.2">
      <c r="A191" s="19">
        <v>1481</v>
      </c>
      <c r="B191" s="36" t="s">
        <v>223</v>
      </c>
      <c r="C191" s="36">
        <v>17531</v>
      </c>
      <c r="D191" s="36">
        <v>8840</v>
      </c>
      <c r="E191" s="36">
        <v>57</v>
      </c>
      <c r="F191" s="36">
        <v>444</v>
      </c>
      <c r="G191" s="36">
        <v>81</v>
      </c>
      <c r="H191" s="36">
        <v>1456</v>
      </c>
      <c r="I191" s="36">
        <v>294</v>
      </c>
      <c r="J191" s="36">
        <v>2</v>
      </c>
      <c r="K191" s="36">
        <f t="shared" si="2"/>
        <v>28705</v>
      </c>
      <c r="L191" s="36">
        <v>1150</v>
      </c>
    </row>
    <row r="192" spans="1:12" s="21" customFormat="1" x14ac:dyDescent="0.2">
      <c r="A192" s="19">
        <v>1482</v>
      </c>
      <c r="B192" s="36" t="s">
        <v>224</v>
      </c>
      <c r="C192" s="36">
        <v>14216</v>
      </c>
      <c r="D192" s="36">
        <v>7500</v>
      </c>
      <c r="E192" s="36">
        <v>84</v>
      </c>
      <c r="F192" s="36">
        <v>209</v>
      </c>
      <c r="G192" s="36">
        <v>49</v>
      </c>
      <c r="H192" s="36">
        <v>926</v>
      </c>
      <c r="I192" s="36">
        <v>171</v>
      </c>
      <c r="J192" s="36">
        <v>3</v>
      </c>
      <c r="K192" s="36">
        <f t="shared" si="2"/>
        <v>23158</v>
      </c>
      <c r="L192" s="36">
        <v>789</v>
      </c>
    </row>
    <row r="193" spans="1:12" x14ac:dyDescent="0.2">
      <c r="A193" s="19">
        <v>1484</v>
      </c>
      <c r="B193" s="36" t="s">
        <v>225</v>
      </c>
      <c r="C193" s="36">
        <v>4702</v>
      </c>
      <c r="D193" s="36">
        <v>2612</v>
      </c>
      <c r="E193" s="36">
        <v>4</v>
      </c>
      <c r="F193" s="36">
        <v>79</v>
      </c>
      <c r="G193" s="36">
        <v>9</v>
      </c>
      <c r="H193" s="36">
        <v>300</v>
      </c>
      <c r="I193" s="36">
        <v>68</v>
      </c>
      <c r="J193" s="36">
        <v>0</v>
      </c>
      <c r="K193" s="36">
        <f t="shared" si="2"/>
        <v>7774</v>
      </c>
      <c r="L193" s="36">
        <v>292</v>
      </c>
    </row>
    <row r="194" spans="1:12" s="21" customFormat="1" x14ac:dyDescent="0.2">
      <c r="A194" s="19">
        <v>1485</v>
      </c>
      <c r="B194" s="36" t="s">
        <v>226</v>
      </c>
      <c r="C194" s="36">
        <v>16382</v>
      </c>
      <c r="D194" s="36">
        <v>9617</v>
      </c>
      <c r="E194" s="36">
        <v>40</v>
      </c>
      <c r="F194" s="36">
        <v>187</v>
      </c>
      <c r="G194" s="36">
        <v>52</v>
      </c>
      <c r="H194" s="36">
        <v>1425</v>
      </c>
      <c r="I194" s="36">
        <v>197</v>
      </c>
      <c r="J194" s="36">
        <v>1</v>
      </c>
      <c r="K194" s="36">
        <f t="shared" si="2"/>
        <v>27901</v>
      </c>
      <c r="L194" s="36">
        <v>1072</v>
      </c>
    </row>
    <row r="195" spans="1:12" s="21" customFormat="1" x14ac:dyDescent="0.2">
      <c r="A195" s="19">
        <v>1486</v>
      </c>
      <c r="B195" s="36" t="s">
        <v>227</v>
      </c>
      <c r="C195" s="36">
        <v>4169</v>
      </c>
      <c r="D195" s="36">
        <v>2546</v>
      </c>
      <c r="E195" s="36">
        <v>17</v>
      </c>
      <c r="F195" s="36">
        <v>123</v>
      </c>
      <c r="G195" s="36">
        <v>18</v>
      </c>
      <c r="H195" s="36">
        <v>286</v>
      </c>
      <c r="I195" s="36">
        <v>23</v>
      </c>
      <c r="J195" s="36">
        <v>0</v>
      </c>
      <c r="K195" s="36">
        <f t="shared" si="2"/>
        <v>7182</v>
      </c>
      <c r="L195" s="36">
        <v>272</v>
      </c>
    </row>
    <row r="196" spans="1:12" x14ac:dyDescent="0.2">
      <c r="A196" s="19">
        <v>1487</v>
      </c>
      <c r="B196" s="36" t="s">
        <v>228</v>
      </c>
      <c r="C196" s="36">
        <v>12473</v>
      </c>
      <c r="D196" s="36">
        <v>6600</v>
      </c>
      <c r="E196" s="36">
        <v>26</v>
      </c>
      <c r="F196" s="36">
        <v>116</v>
      </c>
      <c r="G196" s="36">
        <v>27</v>
      </c>
      <c r="H196" s="36">
        <v>1385</v>
      </c>
      <c r="I196" s="36">
        <v>215</v>
      </c>
      <c r="J196" s="36">
        <v>1</v>
      </c>
      <c r="K196" s="36">
        <f t="shared" si="2"/>
        <v>20843</v>
      </c>
      <c r="L196" s="36">
        <v>668</v>
      </c>
    </row>
    <row r="197" spans="1:12" x14ac:dyDescent="0.2">
      <c r="A197" s="19">
        <v>1488</v>
      </c>
      <c r="B197" s="36" t="s">
        <v>229</v>
      </c>
      <c r="C197" s="36">
        <v>17025</v>
      </c>
      <c r="D197" s="36">
        <v>7651</v>
      </c>
      <c r="E197" s="36">
        <v>52</v>
      </c>
      <c r="F197" s="36">
        <v>225</v>
      </c>
      <c r="G197" s="36">
        <v>46</v>
      </c>
      <c r="H197" s="36">
        <v>2059</v>
      </c>
      <c r="I197" s="36">
        <v>512</v>
      </c>
      <c r="J197" s="36">
        <v>0</v>
      </c>
      <c r="K197" s="36">
        <f t="shared" si="2"/>
        <v>27570</v>
      </c>
      <c r="L197" s="36">
        <v>1169</v>
      </c>
    </row>
    <row r="198" spans="1:12" x14ac:dyDescent="0.2">
      <c r="A198" s="19">
        <v>1489</v>
      </c>
      <c r="B198" s="36" t="s">
        <v>230</v>
      </c>
      <c r="C198" s="36">
        <v>12155</v>
      </c>
      <c r="D198" s="36">
        <v>6283</v>
      </c>
      <c r="E198" s="36">
        <v>38</v>
      </c>
      <c r="F198" s="36">
        <v>215</v>
      </c>
      <c r="G198" s="36">
        <v>35</v>
      </c>
      <c r="H198" s="36">
        <v>858</v>
      </c>
      <c r="I198" s="36">
        <v>193</v>
      </c>
      <c r="J198" s="36">
        <v>0</v>
      </c>
      <c r="K198" s="36">
        <f t="shared" si="2"/>
        <v>19777</v>
      </c>
      <c r="L198" s="36">
        <v>668</v>
      </c>
    </row>
    <row r="199" spans="1:12" x14ac:dyDescent="0.2">
      <c r="A199" s="19">
        <v>1490</v>
      </c>
      <c r="B199" s="36" t="s">
        <v>231</v>
      </c>
      <c r="C199" s="36">
        <v>32486</v>
      </c>
      <c r="D199" s="36">
        <v>15819</v>
      </c>
      <c r="E199" s="36">
        <v>78</v>
      </c>
      <c r="F199" s="36">
        <v>519</v>
      </c>
      <c r="G199" s="36">
        <v>191</v>
      </c>
      <c r="H199" s="36">
        <v>2798</v>
      </c>
      <c r="I199" s="36">
        <v>750</v>
      </c>
      <c r="J199" s="36">
        <v>3</v>
      </c>
      <c r="K199" s="36">
        <f t="shared" si="2"/>
        <v>52644</v>
      </c>
      <c r="L199" s="36">
        <v>2288</v>
      </c>
    </row>
    <row r="200" spans="1:12" x14ac:dyDescent="0.2">
      <c r="A200" s="19">
        <v>1491</v>
      </c>
      <c r="B200" s="36" t="s">
        <v>232</v>
      </c>
      <c r="C200" s="36">
        <v>8627</v>
      </c>
      <c r="D200" s="36">
        <v>4361</v>
      </c>
      <c r="E200" s="36">
        <v>5</v>
      </c>
      <c r="F200" s="36">
        <v>103</v>
      </c>
      <c r="G200" s="36">
        <v>26</v>
      </c>
      <c r="H200" s="36">
        <v>585</v>
      </c>
      <c r="I200" s="36">
        <v>182</v>
      </c>
      <c r="J200" s="36">
        <v>1</v>
      </c>
      <c r="K200" s="36">
        <f t="shared" si="2"/>
        <v>13890</v>
      </c>
      <c r="L200" s="36">
        <v>401</v>
      </c>
    </row>
    <row r="201" spans="1:12" s="21" customFormat="1" ht="13.5" customHeight="1" x14ac:dyDescent="0.2">
      <c r="A201" s="19">
        <v>1492</v>
      </c>
      <c r="B201" s="36" t="s">
        <v>233</v>
      </c>
      <c r="C201" s="36">
        <v>4261</v>
      </c>
      <c r="D201" s="36">
        <v>2018</v>
      </c>
      <c r="E201" s="36">
        <v>7</v>
      </c>
      <c r="F201" s="36">
        <v>63</v>
      </c>
      <c r="G201" s="36">
        <v>11</v>
      </c>
      <c r="H201" s="36">
        <v>326</v>
      </c>
      <c r="I201" s="36">
        <v>12</v>
      </c>
      <c r="J201" s="36">
        <v>0</v>
      </c>
      <c r="K201" s="36">
        <f t="shared" si="2"/>
        <v>6698</v>
      </c>
      <c r="L201" s="36">
        <v>204</v>
      </c>
    </row>
    <row r="202" spans="1:12" s="21" customFormat="1" x14ac:dyDescent="0.2">
      <c r="A202" s="19">
        <v>1493</v>
      </c>
      <c r="B202" s="36" t="s">
        <v>234</v>
      </c>
      <c r="C202" s="36">
        <v>8525</v>
      </c>
      <c r="D202" s="36">
        <v>3957</v>
      </c>
      <c r="E202" s="36">
        <v>4</v>
      </c>
      <c r="F202" s="36">
        <v>250</v>
      </c>
      <c r="G202" s="36">
        <v>16</v>
      </c>
      <c r="H202" s="36">
        <v>602</v>
      </c>
      <c r="I202" s="36">
        <v>85</v>
      </c>
      <c r="J202" s="36">
        <v>1</v>
      </c>
      <c r="K202" s="36">
        <f t="shared" si="2"/>
        <v>13440</v>
      </c>
      <c r="L202" s="36">
        <v>471</v>
      </c>
    </row>
    <row r="203" spans="1:12" x14ac:dyDescent="0.2">
      <c r="A203" s="19">
        <v>1494</v>
      </c>
      <c r="B203" s="36" t="s">
        <v>235</v>
      </c>
      <c r="C203" s="36">
        <v>12960</v>
      </c>
      <c r="D203" s="36">
        <v>7264</v>
      </c>
      <c r="E203" s="36">
        <v>20</v>
      </c>
      <c r="F203" s="36">
        <v>215</v>
      </c>
      <c r="G203" s="36">
        <v>33</v>
      </c>
      <c r="H203" s="36">
        <v>1122</v>
      </c>
      <c r="I203" s="36">
        <v>252</v>
      </c>
      <c r="J203" s="36">
        <v>0</v>
      </c>
      <c r="K203" s="36">
        <f t="shared" ref="K203:K266" si="3">SUM(C203:J203)</f>
        <v>21866</v>
      </c>
      <c r="L203" s="36">
        <v>790</v>
      </c>
    </row>
    <row r="204" spans="1:12" x14ac:dyDescent="0.2">
      <c r="A204" s="19">
        <v>1495</v>
      </c>
      <c r="B204" s="36" t="s">
        <v>236</v>
      </c>
      <c r="C204" s="36">
        <v>6349</v>
      </c>
      <c r="D204" s="36">
        <v>2988</v>
      </c>
      <c r="E204" s="36">
        <v>10</v>
      </c>
      <c r="F204" s="36">
        <v>61</v>
      </c>
      <c r="G204" s="36">
        <v>15</v>
      </c>
      <c r="H204" s="36">
        <v>512</v>
      </c>
      <c r="I204" s="36">
        <v>86</v>
      </c>
      <c r="J204" s="36">
        <v>1</v>
      </c>
      <c r="K204" s="36">
        <f t="shared" si="3"/>
        <v>10022</v>
      </c>
      <c r="L204" s="36">
        <v>330</v>
      </c>
    </row>
    <row r="205" spans="1:12" x14ac:dyDescent="0.2">
      <c r="A205" s="19">
        <v>1496</v>
      </c>
      <c r="B205" s="36" t="s">
        <v>237</v>
      </c>
      <c r="C205" s="36">
        <v>17286</v>
      </c>
      <c r="D205" s="36">
        <v>8989</v>
      </c>
      <c r="E205" s="36">
        <v>36</v>
      </c>
      <c r="F205" s="36">
        <v>422</v>
      </c>
      <c r="G205" s="36">
        <v>61</v>
      </c>
      <c r="H205" s="36">
        <v>1272</v>
      </c>
      <c r="I205" s="36">
        <v>864</v>
      </c>
      <c r="J205" s="36">
        <v>0</v>
      </c>
      <c r="K205" s="36">
        <f t="shared" si="3"/>
        <v>28930</v>
      </c>
      <c r="L205" s="36">
        <v>2032</v>
      </c>
    </row>
    <row r="206" spans="1:12" x14ac:dyDescent="0.2">
      <c r="A206" s="19">
        <v>1497</v>
      </c>
      <c r="B206" s="36" t="s">
        <v>238</v>
      </c>
      <c r="C206" s="36">
        <v>3221</v>
      </c>
      <c r="D206" s="36">
        <v>1613</v>
      </c>
      <c r="E206" s="36">
        <v>4</v>
      </c>
      <c r="F206" s="36">
        <v>47</v>
      </c>
      <c r="G206" s="36">
        <v>6</v>
      </c>
      <c r="H206" s="36">
        <v>214</v>
      </c>
      <c r="I206" s="36">
        <v>21</v>
      </c>
      <c r="J206" s="36">
        <v>0</v>
      </c>
      <c r="K206" s="36">
        <f t="shared" si="3"/>
        <v>5126</v>
      </c>
      <c r="L206" s="36">
        <v>150</v>
      </c>
    </row>
    <row r="207" spans="1:12" x14ac:dyDescent="0.2">
      <c r="A207" s="19">
        <v>1498</v>
      </c>
      <c r="B207" s="36" t="s">
        <v>239</v>
      </c>
      <c r="C207" s="36">
        <v>4699</v>
      </c>
      <c r="D207" s="36">
        <v>2205</v>
      </c>
      <c r="E207" s="36">
        <v>5</v>
      </c>
      <c r="F207" s="36">
        <v>46</v>
      </c>
      <c r="G207" s="36">
        <v>6</v>
      </c>
      <c r="H207" s="36">
        <v>303</v>
      </c>
      <c r="I207" s="36">
        <v>38</v>
      </c>
      <c r="J207" s="36">
        <v>1</v>
      </c>
      <c r="K207" s="36">
        <f t="shared" si="3"/>
        <v>7303</v>
      </c>
      <c r="L207" s="36">
        <v>135</v>
      </c>
    </row>
    <row r="208" spans="1:12" x14ac:dyDescent="0.2">
      <c r="A208" s="19">
        <v>1499</v>
      </c>
      <c r="B208" s="36" t="s">
        <v>240</v>
      </c>
      <c r="C208" s="36">
        <v>11065</v>
      </c>
      <c r="D208" s="36">
        <v>5461</v>
      </c>
      <c r="E208" s="36">
        <v>7</v>
      </c>
      <c r="F208" s="36">
        <v>192</v>
      </c>
      <c r="G208" s="36">
        <v>15</v>
      </c>
      <c r="H208" s="36">
        <v>704</v>
      </c>
      <c r="I208" s="36">
        <v>183</v>
      </c>
      <c r="J208" s="36">
        <v>2</v>
      </c>
      <c r="K208" s="36">
        <f t="shared" si="3"/>
        <v>17629</v>
      </c>
      <c r="L208" s="36">
        <v>463</v>
      </c>
    </row>
    <row r="209" spans="1:12" x14ac:dyDescent="0.2">
      <c r="A209" s="19" t="s">
        <v>20</v>
      </c>
      <c r="B209" s="36" t="s">
        <v>16</v>
      </c>
      <c r="C209" s="36">
        <v>5</v>
      </c>
      <c r="D209" s="36">
        <v>3</v>
      </c>
      <c r="E209" s="36">
        <v>0</v>
      </c>
      <c r="F209" s="36">
        <v>0</v>
      </c>
      <c r="G209" s="36">
        <v>0</v>
      </c>
      <c r="H209" s="36">
        <v>0</v>
      </c>
      <c r="I209" s="36">
        <v>0</v>
      </c>
      <c r="J209" s="36">
        <v>0</v>
      </c>
      <c r="K209" s="36">
        <f t="shared" si="3"/>
        <v>8</v>
      </c>
      <c r="L209" s="36">
        <v>0</v>
      </c>
    </row>
    <row r="210" spans="1:12" s="21" customFormat="1" x14ac:dyDescent="0.2">
      <c r="A210" s="118" t="s">
        <v>374</v>
      </c>
      <c r="B210" s="42"/>
      <c r="C210" s="42">
        <v>465688</v>
      </c>
      <c r="D210" s="42">
        <v>247595</v>
      </c>
      <c r="E210" s="42">
        <v>1363</v>
      </c>
      <c r="F210" s="42">
        <v>9188</v>
      </c>
      <c r="G210" s="42">
        <v>1999</v>
      </c>
      <c r="H210" s="42">
        <v>37262</v>
      </c>
      <c r="I210" s="42">
        <v>9013</v>
      </c>
      <c r="J210" s="42">
        <v>39</v>
      </c>
      <c r="K210" s="42">
        <f t="shared" si="3"/>
        <v>772147</v>
      </c>
      <c r="L210" s="42">
        <v>31559</v>
      </c>
    </row>
    <row r="211" spans="1:12" x14ac:dyDescent="0.2">
      <c r="A211" s="19">
        <v>1715</v>
      </c>
      <c r="B211" s="36" t="s">
        <v>241</v>
      </c>
      <c r="C211" s="36">
        <v>4070</v>
      </c>
      <c r="D211" s="36">
        <v>2416</v>
      </c>
      <c r="E211" s="36">
        <v>5</v>
      </c>
      <c r="F211" s="36">
        <v>16</v>
      </c>
      <c r="G211" s="36">
        <v>3</v>
      </c>
      <c r="H211" s="36">
        <v>303</v>
      </c>
      <c r="I211" s="36">
        <v>14</v>
      </c>
      <c r="J211" s="36">
        <v>0</v>
      </c>
      <c r="K211" s="36">
        <f t="shared" si="3"/>
        <v>6827</v>
      </c>
      <c r="L211" s="36">
        <v>115</v>
      </c>
    </row>
    <row r="212" spans="1:12" x14ac:dyDescent="0.2">
      <c r="A212" s="19">
        <v>1730</v>
      </c>
      <c r="B212" s="36" t="s">
        <v>242</v>
      </c>
      <c r="C212" s="36">
        <v>3345</v>
      </c>
      <c r="D212" s="36">
        <v>1748</v>
      </c>
      <c r="E212" s="36">
        <v>3</v>
      </c>
      <c r="F212" s="36">
        <v>24</v>
      </c>
      <c r="G212" s="36">
        <v>4</v>
      </c>
      <c r="H212" s="36">
        <v>224</v>
      </c>
      <c r="I212" s="36">
        <v>13</v>
      </c>
      <c r="J212" s="36">
        <v>1</v>
      </c>
      <c r="K212" s="36">
        <f t="shared" si="3"/>
        <v>5362</v>
      </c>
      <c r="L212" s="36">
        <v>63</v>
      </c>
    </row>
    <row r="213" spans="1:12" x14ac:dyDescent="0.2">
      <c r="A213" s="19">
        <v>1737</v>
      </c>
      <c r="B213" s="36" t="s">
        <v>243</v>
      </c>
      <c r="C213" s="36">
        <v>4891</v>
      </c>
      <c r="D213" s="36">
        <v>2724</v>
      </c>
      <c r="E213" s="36">
        <v>1</v>
      </c>
      <c r="F213" s="36">
        <v>10</v>
      </c>
      <c r="G213" s="36">
        <v>6</v>
      </c>
      <c r="H213" s="36">
        <v>340</v>
      </c>
      <c r="I213" s="36">
        <v>6</v>
      </c>
      <c r="J213" s="36">
        <v>2</v>
      </c>
      <c r="K213" s="36">
        <f t="shared" si="3"/>
        <v>7980</v>
      </c>
      <c r="L213" s="36">
        <v>182</v>
      </c>
    </row>
    <row r="214" spans="1:12" x14ac:dyDescent="0.2">
      <c r="A214" s="19">
        <v>1760</v>
      </c>
      <c r="B214" s="36" t="s">
        <v>244</v>
      </c>
      <c r="C214" s="36">
        <v>1565</v>
      </c>
      <c r="D214" s="36">
        <v>816</v>
      </c>
      <c r="E214" s="36">
        <v>0</v>
      </c>
      <c r="F214" s="36">
        <v>10</v>
      </c>
      <c r="G214" s="36">
        <v>3</v>
      </c>
      <c r="H214" s="36">
        <v>121</v>
      </c>
      <c r="I214" s="36">
        <v>8</v>
      </c>
      <c r="J214" s="36">
        <v>1</v>
      </c>
      <c r="K214" s="36">
        <f t="shared" si="3"/>
        <v>2524</v>
      </c>
      <c r="L214" s="36">
        <v>51</v>
      </c>
    </row>
    <row r="215" spans="1:12" x14ac:dyDescent="0.2">
      <c r="A215" s="19">
        <v>1761</v>
      </c>
      <c r="B215" s="36" t="s">
        <v>245</v>
      </c>
      <c r="C215" s="36">
        <v>4842</v>
      </c>
      <c r="D215" s="36">
        <v>2839</v>
      </c>
      <c r="E215" s="36">
        <v>3</v>
      </c>
      <c r="F215" s="36">
        <v>63</v>
      </c>
      <c r="G215" s="36">
        <v>19</v>
      </c>
      <c r="H215" s="36">
        <v>501</v>
      </c>
      <c r="I215" s="36">
        <v>32</v>
      </c>
      <c r="J215" s="36">
        <v>0</v>
      </c>
      <c r="K215" s="36">
        <f t="shared" si="3"/>
        <v>8299</v>
      </c>
      <c r="L215" s="36">
        <v>252</v>
      </c>
    </row>
    <row r="216" spans="1:12" x14ac:dyDescent="0.2">
      <c r="A216" s="19">
        <v>1762</v>
      </c>
      <c r="B216" s="36" t="s">
        <v>246</v>
      </c>
      <c r="C216" s="36">
        <v>1440</v>
      </c>
      <c r="D216" s="36">
        <v>631</v>
      </c>
      <c r="E216" s="36">
        <v>0</v>
      </c>
      <c r="F216" s="36">
        <v>6</v>
      </c>
      <c r="G216" s="36">
        <v>1</v>
      </c>
      <c r="H216" s="36">
        <v>113</v>
      </c>
      <c r="I216" s="36">
        <v>3</v>
      </c>
      <c r="J216" s="36">
        <v>0</v>
      </c>
      <c r="K216" s="36">
        <f t="shared" si="3"/>
        <v>2194</v>
      </c>
      <c r="L216" s="36">
        <v>26</v>
      </c>
    </row>
    <row r="217" spans="1:12" x14ac:dyDescent="0.2">
      <c r="A217" s="19">
        <v>1763</v>
      </c>
      <c r="B217" s="36" t="s">
        <v>247</v>
      </c>
      <c r="C217" s="36">
        <v>3955</v>
      </c>
      <c r="D217" s="36">
        <v>2039</v>
      </c>
      <c r="E217" s="36">
        <v>1</v>
      </c>
      <c r="F217" s="36">
        <v>30</v>
      </c>
      <c r="G217" s="36">
        <v>3</v>
      </c>
      <c r="H217" s="36">
        <v>307</v>
      </c>
      <c r="I217" s="36">
        <v>14</v>
      </c>
      <c r="J217" s="36">
        <v>1</v>
      </c>
      <c r="K217" s="36">
        <f t="shared" si="3"/>
        <v>6350</v>
      </c>
      <c r="L217" s="36">
        <v>135</v>
      </c>
    </row>
    <row r="218" spans="1:12" x14ac:dyDescent="0.2">
      <c r="A218" s="19">
        <v>1764</v>
      </c>
      <c r="B218" s="36" t="s">
        <v>248</v>
      </c>
      <c r="C218" s="36">
        <v>3322</v>
      </c>
      <c r="D218" s="36">
        <v>1609</v>
      </c>
      <c r="E218" s="36">
        <v>3</v>
      </c>
      <c r="F218" s="36">
        <v>16</v>
      </c>
      <c r="G218" s="36">
        <v>6</v>
      </c>
      <c r="H218" s="36">
        <v>260</v>
      </c>
      <c r="I218" s="36">
        <v>11</v>
      </c>
      <c r="J218" s="36">
        <v>0</v>
      </c>
      <c r="K218" s="36">
        <f t="shared" si="3"/>
        <v>5227</v>
      </c>
      <c r="L218" s="36">
        <v>89</v>
      </c>
    </row>
    <row r="219" spans="1:12" x14ac:dyDescent="0.2">
      <c r="A219" s="19">
        <v>1765</v>
      </c>
      <c r="B219" s="36" t="s">
        <v>249</v>
      </c>
      <c r="C219" s="36">
        <v>4026</v>
      </c>
      <c r="D219" s="36">
        <v>2026</v>
      </c>
      <c r="E219" s="36">
        <v>1</v>
      </c>
      <c r="F219" s="36">
        <v>29</v>
      </c>
      <c r="G219" s="36">
        <v>2</v>
      </c>
      <c r="H219" s="36">
        <v>211</v>
      </c>
      <c r="I219" s="36">
        <v>11</v>
      </c>
      <c r="J219" s="36">
        <v>1</v>
      </c>
      <c r="K219" s="36">
        <f t="shared" si="3"/>
        <v>6307</v>
      </c>
      <c r="L219" s="36">
        <v>95</v>
      </c>
    </row>
    <row r="220" spans="1:12" x14ac:dyDescent="0.2">
      <c r="A220" s="19">
        <v>1766</v>
      </c>
      <c r="B220" s="36" t="s">
        <v>250</v>
      </c>
      <c r="C220" s="36">
        <v>5159</v>
      </c>
      <c r="D220" s="36">
        <v>2916</v>
      </c>
      <c r="E220" s="36">
        <v>4</v>
      </c>
      <c r="F220" s="36">
        <v>27</v>
      </c>
      <c r="G220" s="36">
        <v>5</v>
      </c>
      <c r="H220" s="36">
        <v>410</v>
      </c>
      <c r="I220" s="36">
        <v>9</v>
      </c>
      <c r="J220" s="36">
        <v>0</v>
      </c>
      <c r="K220" s="36">
        <f t="shared" si="3"/>
        <v>8530</v>
      </c>
      <c r="L220" s="36">
        <v>185</v>
      </c>
    </row>
    <row r="221" spans="1:12" x14ac:dyDescent="0.2">
      <c r="A221" s="19">
        <v>1780</v>
      </c>
      <c r="B221" s="36" t="s">
        <v>251</v>
      </c>
      <c r="C221" s="36">
        <v>25876</v>
      </c>
      <c r="D221" s="36">
        <v>14166</v>
      </c>
      <c r="E221" s="36">
        <v>53</v>
      </c>
      <c r="F221" s="36">
        <v>463</v>
      </c>
      <c r="G221" s="36">
        <v>95</v>
      </c>
      <c r="H221" s="36">
        <v>2496</v>
      </c>
      <c r="I221" s="36">
        <v>383</v>
      </c>
      <c r="J221" s="36">
        <v>3</v>
      </c>
      <c r="K221" s="36">
        <f t="shared" si="3"/>
        <v>43535</v>
      </c>
      <c r="L221" s="36">
        <v>1663</v>
      </c>
    </row>
    <row r="222" spans="1:12" x14ac:dyDescent="0.2">
      <c r="A222" s="19">
        <v>1781</v>
      </c>
      <c r="B222" s="36" t="s">
        <v>252</v>
      </c>
      <c r="C222" s="36">
        <v>8016</v>
      </c>
      <c r="D222" s="36">
        <v>4036</v>
      </c>
      <c r="E222" s="36">
        <v>5</v>
      </c>
      <c r="F222" s="36">
        <v>113</v>
      </c>
      <c r="G222" s="36">
        <v>21</v>
      </c>
      <c r="H222" s="36">
        <v>690</v>
      </c>
      <c r="I222" s="36">
        <v>37</v>
      </c>
      <c r="J222" s="36">
        <v>0</v>
      </c>
      <c r="K222" s="36">
        <f t="shared" si="3"/>
        <v>12918</v>
      </c>
      <c r="L222" s="36">
        <v>402</v>
      </c>
    </row>
    <row r="223" spans="1:12" s="21" customFormat="1" x14ac:dyDescent="0.2">
      <c r="A223" s="19">
        <v>1782</v>
      </c>
      <c r="B223" s="36" t="s">
        <v>253</v>
      </c>
      <c r="C223" s="36">
        <v>3937</v>
      </c>
      <c r="D223" s="36">
        <v>1607</v>
      </c>
      <c r="E223" s="36">
        <v>2</v>
      </c>
      <c r="F223" s="36">
        <v>14</v>
      </c>
      <c r="G223" s="36">
        <v>4</v>
      </c>
      <c r="H223" s="36">
        <v>305</v>
      </c>
      <c r="I223" s="36">
        <v>17</v>
      </c>
      <c r="J223" s="36">
        <v>1</v>
      </c>
      <c r="K223" s="36">
        <f t="shared" si="3"/>
        <v>5887</v>
      </c>
      <c r="L223" s="36">
        <v>85</v>
      </c>
    </row>
    <row r="224" spans="1:12" x14ac:dyDescent="0.2">
      <c r="A224" s="19">
        <v>1783</v>
      </c>
      <c r="B224" s="36" t="s">
        <v>254</v>
      </c>
      <c r="C224" s="36">
        <v>4739</v>
      </c>
      <c r="D224" s="36">
        <v>2155</v>
      </c>
      <c r="E224" s="36">
        <v>2</v>
      </c>
      <c r="F224" s="36">
        <v>17</v>
      </c>
      <c r="G224" s="36">
        <v>17</v>
      </c>
      <c r="H224" s="36">
        <v>418</v>
      </c>
      <c r="I224" s="36">
        <v>15</v>
      </c>
      <c r="J224" s="36">
        <v>1</v>
      </c>
      <c r="K224" s="36">
        <f t="shared" si="3"/>
        <v>7364</v>
      </c>
      <c r="L224" s="36">
        <v>162</v>
      </c>
    </row>
    <row r="225" spans="1:12" x14ac:dyDescent="0.2">
      <c r="A225" s="19">
        <v>1784</v>
      </c>
      <c r="B225" s="36" t="s">
        <v>255</v>
      </c>
      <c r="C225" s="36">
        <v>9490</v>
      </c>
      <c r="D225" s="36">
        <v>4616</v>
      </c>
      <c r="E225" s="36">
        <v>9</v>
      </c>
      <c r="F225" s="36">
        <v>81</v>
      </c>
      <c r="G225" s="36">
        <v>7</v>
      </c>
      <c r="H225" s="36">
        <v>679</v>
      </c>
      <c r="I225" s="36">
        <v>21</v>
      </c>
      <c r="J225" s="36">
        <v>0</v>
      </c>
      <c r="K225" s="36">
        <f t="shared" si="3"/>
        <v>14903</v>
      </c>
      <c r="L225" s="36">
        <v>272</v>
      </c>
    </row>
    <row r="226" spans="1:12" x14ac:dyDescent="0.2">
      <c r="A226" s="19">
        <v>1785</v>
      </c>
      <c r="B226" s="36" t="s">
        <v>256</v>
      </c>
      <c r="C226" s="36">
        <v>5393</v>
      </c>
      <c r="D226" s="36">
        <v>2977</v>
      </c>
      <c r="E226" s="36">
        <v>1</v>
      </c>
      <c r="F226" s="36">
        <v>48</v>
      </c>
      <c r="G226" s="36">
        <v>11</v>
      </c>
      <c r="H226" s="36">
        <v>411</v>
      </c>
      <c r="I226" s="36">
        <v>7</v>
      </c>
      <c r="J226" s="36">
        <v>1</v>
      </c>
      <c r="K226" s="36">
        <f t="shared" si="3"/>
        <v>8849</v>
      </c>
      <c r="L226" s="36">
        <v>184</v>
      </c>
    </row>
    <row r="227" spans="1:12" x14ac:dyDescent="0.2">
      <c r="A227" s="19" t="s">
        <v>39</v>
      </c>
      <c r="B227" s="36" t="s">
        <v>16</v>
      </c>
      <c r="C227" s="36">
        <v>15</v>
      </c>
      <c r="D227" s="36">
        <v>5</v>
      </c>
      <c r="E227" s="36">
        <v>0</v>
      </c>
      <c r="F227" s="36">
        <v>0</v>
      </c>
      <c r="G227" s="36">
        <v>0</v>
      </c>
      <c r="H227" s="36">
        <v>0</v>
      </c>
      <c r="I227" s="36">
        <v>0</v>
      </c>
      <c r="J227" s="36">
        <v>0</v>
      </c>
      <c r="K227" s="36">
        <f t="shared" si="3"/>
        <v>20</v>
      </c>
      <c r="L227" s="36">
        <v>0</v>
      </c>
    </row>
    <row r="228" spans="1:12" s="21" customFormat="1" x14ac:dyDescent="0.2">
      <c r="A228" s="118" t="s">
        <v>375</v>
      </c>
      <c r="B228" s="42"/>
      <c r="C228" s="42">
        <v>94081</v>
      </c>
      <c r="D228" s="42">
        <v>49326</v>
      </c>
      <c r="E228" s="42">
        <v>93</v>
      </c>
      <c r="F228" s="42">
        <v>967</v>
      </c>
      <c r="G228" s="42">
        <v>207</v>
      </c>
      <c r="H228" s="42">
        <v>7789</v>
      </c>
      <c r="I228" s="42">
        <v>601</v>
      </c>
      <c r="J228" s="42">
        <v>12</v>
      </c>
      <c r="K228" s="42">
        <f t="shared" si="3"/>
        <v>153076</v>
      </c>
      <c r="L228" s="42">
        <v>3961</v>
      </c>
    </row>
    <row r="229" spans="1:12" x14ac:dyDescent="0.2">
      <c r="A229" s="19">
        <v>1814</v>
      </c>
      <c r="B229" s="36" t="s">
        <v>257</v>
      </c>
      <c r="C229" s="36">
        <v>2828</v>
      </c>
      <c r="D229" s="36">
        <v>1436</v>
      </c>
      <c r="E229" s="36">
        <v>6</v>
      </c>
      <c r="F229" s="36">
        <v>21</v>
      </c>
      <c r="G229" s="36">
        <v>7</v>
      </c>
      <c r="H229" s="36">
        <v>190</v>
      </c>
      <c r="I229" s="36">
        <v>19</v>
      </c>
      <c r="J229" s="36">
        <v>0</v>
      </c>
      <c r="K229" s="36">
        <f t="shared" si="3"/>
        <v>4507</v>
      </c>
      <c r="L229" s="36">
        <v>96</v>
      </c>
    </row>
    <row r="230" spans="1:12" x14ac:dyDescent="0.2">
      <c r="A230" s="19">
        <v>1860</v>
      </c>
      <c r="B230" s="36" t="s">
        <v>258</v>
      </c>
      <c r="C230" s="36">
        <v>2145</v>
      </c>
      <c r="D230" s="36">
        <v>1074</v>
      </c>
      <c r="E230" s="36">
        <v>5</v>
      </c>
      <c r="F230" s="36">
        <v>13</v>
      </c>
      <c r="G230" s="36">
        <v>4</v>
      </c>
      <c r="H230" s="36">
        <v>155</v>
      </c>
      <c r="I230" s="36">
        <v>7</v>
      </c>
      <c r="J230" s="36">
        <v>0</v>
      </c>
      <c r="K230" s="36">
        <f t="shared" si="3"/>
        <v>3403</v>
      </c>
      <c r="L230" s="36">
        <v>74</v>
      </c>
    </row>
    <row r="231" spans="1:12" x14ac:dyDescent="0.2">
      <c r="A231" s="19">
        <v>1861</v>
      </c>
      <c r="B231" s="36" t="s">
        <v>259</v>
      </c>
      <c r="C231" s="36">
        <v>5795</v>
      </c>
      <c r="D231" s="36">
        <v>2504</v>
      </c>
      <c r="E231" s="36">
        <v>4</v>
      </c>
      <c r="F231" s="36">
        <v>41</v>
      </c>
      <c r="G231" s="36">
        <v>13</v>
      </c>
      <c r="H231" s="36">
        <v>402</v>
      </c>
      <c r="I231" s="36">
        <v>33</v>
      </c>
      <c r="J231" s="36">
        <v>0</v>
      </c>
      <c r="K231" s="36">
        <f t="shared" si="3"/>
        <v>8792</v>
      </c>
      <c r="L231" s="36">
        <v>171</v>
      </c>
    </row>
    <row r="232" spans="1:12" s="21" customFormat="1" x14ac:dyDescent="0.2">
      <c r="A232" s="19">
        <v>1862</v>
      </c>
      <c r="B232" s="36" t="s">
        <v>260</v>
      </c>
      <c r="C232" s="36">
        <v>3638</v>
      </c>
      <c r="D232" s="36">
        <v>1563</v>
      </c>
      <c r="E232" s="36">
        <v>0</v>
      </c>
      <c r="F232" s="36">
        <v>31</v>
      </c>
      <c r="G232" s="36">
        <v>1</v>
      </c>
      <c r="H232" s="36">
        <v>310</v>
      </c>
      <c r="I232" s="36">
        <v>20</v>
      </c>
      <c r="J232" s="36">
        <v>0</v>
      </c>
      <c r="K232" s="36">
        <f t="shared" si="3"/>
        <v>5563</v>
      </c>
      <c r="L232" s="36">
        <v>124</v>
      </c>
    </row>
    <row r="233" spans="1:12" x14ac:dyDescent="0.2">
      <c r="A233" s="19">
        <v>1863</v>
      </c>
      <c r="B233" s="36" t="s">
        <v>261</v>
      </c>
      <c r="C233" s="36">
        <v>2451</v>
      </c>
      <c r="D233" s="36">
        <v>1069</v>
      </c>
      <c r="E233" s="36">
        <v>2</v>
      </c>
      <c r="F233" s="36">
        <v>50</v>
      </c>
      <c r="G233" s="36">
        <v>4</v>
      </c>
      <c r="H233" s="36">
        <v>157</v>
      </c>
      <c r="I233" s="36">
        <v>7</v>
      </c>
      <c r="J233" s="36">
        <v>0</v>
      </c>
      <c r="K233" s="36">
        <f t="shared" si="3"/>
        <v>3740</v>
      </c>
      <c r="L233" s="36">
        <v>72</v>
      </c>
    </row>
    <row r="234" spans="1:12" x14ac:dyDescent="0.2">
      <c r="A234" s="19">
        <v>1864</v>
      </c>
      <c r="B234" s="36" t="s">
        <v>262</v>
      </c>
      <c r="C234" s="36">
        <v>1876</v>
      </c>
      <c r="D234" s="36">
        <v>795</v>
      </c>
      <c r="E234" s="36">
        <v>0</v>
      </c>
      <c r="F234" s="36">
        <v>9</v>
      </c>
      <c r="G234" s="36">
        <v>0</v>
      </c>
      <c r="H234" s="36">
        <v>126</v>
      </c>
      <c r="I234" s="36">
        <v>15</v>
      </c>
      <c r="J234" s="36">
        <v>1</v>
      </c>
      <c r="K234" s="36">
        <f t="shared" si="3"/>
        <v>2822</v>
      </c>
      <c r="L234" s="36">
        <v>31</v>
      </c>
    </row>
    <row r="235" spans="1:12" s="21" customFormat="1" x14ac:dyDescent="0.2">
      <c r="A235" s="19">
        <v>1880</v>
      </c>
      <c r="B235" s="36" t="s">
        <v>263</v>
      </c>
      <c r="C235" s="36">
        <v>38748</v>
      </c>
      <c r="D235" s="36">
        <v>20178</v>
      </c>
      <c r="E235" s="36">
        <v>72</v>
      </c>
      <c r="F235" s="36">
        <v>780</v>
      </c>
      <c r="G235" s="36">
        <v>151</v>
      </c>
      <c r="H235" s="36">
        <v>3546</v>
      </c>
      <c r="I235" s="36">
        <v>914</v>
      </c>
      <c r="J235" s="36">
        <v>0</v>
      </c>
      <c r="K235" s="36">
        <f t="shared" si="3"/>
        <v>64389</v>
      </c>
      <c r="L235" s="36">
        <v>2424</v>
      </c>
    </row>
    <row r="236" spans="1:12" s="21" customFormat="1" x14ac:dyDescent="0.2">
      <c r="A236" s="19">
        <v>1881</v>
      </c>
      <c r="B236" s="36" t="s">
        <v>264</v>
      </c>
      <c r="C236" s="36">
        <v>7275</v>
      </c>
      <c r="D236" s="36">
        <v>3393</v>
      </c>
      <c r="E236" s="36">
        <v>6</v>
      </c>
      <c r="F236" s="36">
        <v>66</v>
      </c>
      <c r="G236" s="36">
        <v>25</v>
      </c>
      <c r="H236" s="36">
        <v>525</v>
      </c>
      <c r="I236" s="36">
        <v>70</v>
      </c>
      <c r="J236" s="36">
        <v>1</v>
      </c>
      <c r="K236" s="36">
        <f t="shared" si="3"/>
        <v>11361</v>
      </c>
      <c r="L236" s="36">
        <v>250</v>
      </c>
    </row>
    <row r="237" spans="1:12" x14ac:dyDescent="0.2">
      <c r="A237" s="19">
        <v>1882</v>
      </c>
      <c r="B237" s="36" t="s">
        <v>265</v>
      </c>
      <c r="C237" s="36">
        <v>4147</v>
      </c>
      <c r="D237" s="36">
        <v>2203</v>
      </c>
      <c r="E237" s="36">
        <v>3</v>
      </c>
      <c r="F237" s="36">
        <v>40</v>
      </c>
      <c r="G237" s="36">
        <v>6</v>
      </c>
      <c r="H237" s="36">
        <v>343</v>
      </c>
      <c r="I237" s="36">
        <v>15</v>
      </c>
      <c r="J237" s="36">
        <v>0</v>
      </c>
      <c r="K237" s="36">
        <f t="shared" si="3"/>
        <v>6757</v>
      </c>
      <c r="L237" s="36">
        <v>148</v>
      </c>
    </row>
    <row r="238" spans="1:12" x14ac:dyDescent="0.2">
      <c r="A238" s="19">
        <v>1883</v>
      </c>
      <c r="B238" s="36" t="s">
        <v>266</v>
      </c>
      <c r="C238" s="36">
        <v>10237</v>
      </c>
      <c r="D238" s="36">
        <v>4604</v>
      </c>
      <c r="E238" s="36">
        <v>6</v>
      </c>
      <c r="F238" s="36">
        <v>100</v>
      </c>
      <c r="G238" s="36">
        <v>11</v>
      </c>
      <c r="H238" s="36">
        <v>872</v>
      </c>
      <c r="I238" s="36">
        <v>103</v>
      </c>
      <c r="J238" s="36">
        <v>1</v>
      </c>
      <c r="K238" s="36">
        <f t="shared" si="3"/>
        <v>15934</v>
      </c>
      <c r="L238" s="36">
        <v>377</v>
      </c>
    </row>
    <row r="239" spans="1:12" x14ac:dyDescent="0.2">
      <c r="A239" s="19">
        <v>1884</v>
      </c>
      <c r="B239" s="36" t="s">
        <v>267</v>
      </c>
      <c r="C239" s="36">
        <v>3606</v>
      </c>
      <c r="D239" s="36">
        <v>2036</v>
      </c>
      <c r="E239" s="36">
        <v>4</v>
      </c>
      <c r="F239" s="36">
        <v>42</v>
      </c>
      <c r="G239" s="36">
        <v>3</v>
      </c>
      <c r="H239" s="36">
        <v>257</v>
      </c>
      <c r="I239" s="36">
        <v>15</v>
      </c>
      <c r="J239" s="36">
        <v>0</v>
      </c>
      <c r="K239" s="36">
        <f t="shared" si="3"/>
        <v>5963</v>
      </c>
      <c r="L239" s="36">
        <v>143</v>
      </c>
    </row>
    <row r="240" spans="1:12" x14ac:dyDescent="0.2">
      <c r="A240" s="19">
        <v>1885</v>
      </c>
      <c r="B240" s="36" t="s">
        <v>268</v>
      </c>
      <c r="C240" s="36">
        <v>8267</v>
      </c>
      <c r="D240" s="36">
        <v>4230</v>
      </c>
      <c r="E240" s="36">
        <v>6</v>
      </c>
      <c r="F240" s="36">
        <v>108</v>
      </c>
      <c r="G240" s="36">
        <v>22</v>
      </c>
      <c r="H240" s="36">
        <v>593</v>
      </c>
      <c r="I240" s="36">
        <v>46</v>
      </c>
      <c r="J240" s="36">
        <v>0</v>
      </c>
      <c r="K240" s="36">
        <f t="shared" si="3"/>
        <v>13272</v>
      </c>
      <c r="L240" s="36">
        <v>301</v>
      </c>
    </row>
    <row r="241" spans="1:12" s="21" customFormat="1" x14ac:dyDescent="0.2">
      <c r="A241" s="118" t="s">
        <v>376</v>
      </c>
      <c r="B241" s="42"/>
      <c r="C241" s="42">
        <v>91013</v>
      </c>
      <c r="D241" s="42">
        <v>45085</v>
      </c>
      <c r="E241" s="42">
        <v>114</v>
      </c>
      <c r="F241" s="42">
        <v>1301</v>
      </c>
      <c r="G241" s="42">
        <v>247</v>
      </c>
      <c r="H241" s="42">
        <v>7476</v>
      </c>
      <c r="I241" s="42">
        <v>1264</v>
      </c>
      <c r="J241" s="42">
        <v>3</v>
      </c>
      <c r="K241" s="42">
        <f t="shared" si="3"/>
        <v>146503</v>
      </c>
      <c r="L241" s="42">
        <v>4211</v>
      </c>
    </row>
    <row r="242" spans="1:12" x14ac:dyDescent="0.2">
      <c r="A242" s="19">
        <v>1904</v>
      </c>
      <c r="B242" s="36" t="s">
        <v>269</v>
      </c>
      <c r="C242" s="36">
        <v>1649</v>
      </c>
      <c r="D242" s="36">
        <v>890</v>
      </c>
      <c r="E242" s="36">
        <v>0</v>
      </c>
      <c r="F242" s="36">
        <v>7</v>
      </c>
      <c r="G242" s="36">
        <v>3</v>
      </c>
      <c r="H242" s="36">
        <v>76</v>
      </c>
      <c r="I242" s="36">
        <v>1</v>
      </c>
      <c r="J242" s="36">
        <v>0</v>
      </c>
      <c r="K242" s="36">
        <f t="shared" si="3"/>
        <v>2626</v>
      </c>
      <c r="L242" s="36">
        <v>50</v>
      </c>
    </row>
    <row r="243" spans="1:12" x14ac:dyDescent="0.2">
      <c r="A243" s="19">
        <v>1907</v>
      </c>
      <c r="B243" s="36" t="s">
        <v>270</v>
      </c>
      <c r="C243" s="36">
        <v>3630</v>
      </c>
      <c r="D243" s="36">
        <v>1679</v>
      </c>
      <c r="E243" s="36">
        <v>1</v>
      </c>
      <c r="F243" s="36">
        <v>19</v>
      </c>
      <c r="G243" s="36">
        <v>2</v>
      </c>
      <c r="H243" s="36">
        <v>275</v>
      </c>
      <c r="I243" s="36">
        <v>17</v>
      </c>
      <c r="J243" s="36">
        <v>0</v>
      </c>
      <c r="K243" s="36">
        <f t="shared" si="3"/>
        <v>5623</v>
      </c>
      <c r="L243" s="36">
        <v>106</v>
      </c>
    </row>
    <row r="244" spans="1:12" x14ac:dyDescent="0.2">
      <c r="A244" s="19">
        <v>1960</v>
      </c>
      <c r="B244" s="36" t="s">
        <v>271</v>
      </c>
      <c r="C244" s="36">
        <v>3111</v>
      </c>
      <c r="D244" s="36">
        <v>1295</v>
      </c>
      <c r="E244" s="36">
        <v>4</v>
      </c>
      <c r="F244" s="36">
        <v>20</v>
      </c>
      <c r="G244" s="36">
        <v>8</v>
      </c>
      <c r="H244" s="36">
        <v>256</v>
      </c>
      <c r="I244" s="36">
        <v>14</v>
      </c>
      <c r="J244" s="36">
        <v>0</v>
      </c>
      <c r="K244" s="36">
        <f t="shared" si="3"/>
        <v>4708</v>
      </c>
      <c r="L244" s="36">
        <v>88</v>
      </c>
    </row>
    <row r="245" spans="1:12" x14ac:dyDescent="0.2">
      <c r="A245" s="19">
        <v>1961</v>
      </c>
      <c r="B245" s="36" t="s">
        <v>272</v>
      </c>
      <c r="C245" s="36">
        <v>5563</v>
      </c>
      <c r="D245" s="36">
        <v>2413</v>
      </c>
      <c r="E245" s="36">
        <v>5</v>
      </c>
      <c r="F245" s="36">
        <v>23</v>
      </c>
      <c r="G245" s="36">
        <v>14</v>
      </c>
      <c r="H245" s="36">
        <v>416</v>
      </c>
      <c r="I245" s="36">
        <v>30</v>
      </c>
      <c r="J245" s="36">
        <v>0</v>
      </c>
      <c r="K245" s="36">
        <f t="shared" si="3"/>
        <v>8464</v>
      </c>
      <c r="L245" s="36">
        <v>172</v>
      </c>
    </row>
    <row r="246" spans="1:12" s="21" customFormat="1" x14ac:dyDescent="0.2">
      <c r="A246" s="19">
        <v>1962</v>
      </c>
      <c r="B246" s="36" t="s">
        <v>273</v>
      </c>
      <c r="C246" s="36">
        <v>2055</v>
      </c>
      <c r="D246" s="36">
        <v>1052</v>
      </c>
      <c r="E246" s="36">
        <v>0</v>
      </c>
      <c r="F246" s="36">
        <v>21</v>
      </c>
      <c r="G246" s="36">
        <v>3</v>
      </c>
      <c r="H246" s="36">
        <v>121</v>
      </c>
      <c r="I246" s="36">
        <v>6</v>
      </c>
      <c r="J246" s="36">
        <v>0</v>
      </c>
      <c r="K246" s="36">
        <f t="shared" si="3"/>
        <v>3258</v>
      </c>
      <c r="L246" s="36">
        <v>75</v>
      </c>
    </row>
    <row r="247" spans="1:12" x14ac:dyDescent="0.2">
      <c r="A247" s="19">
        <v>1980</v>
      </c>
      <c r="B247" s="36" t="s">
        <v>274</v>
      </c>
      <c r="C247" s="36">
        <v>42433</v>
      </c>
      <c r="D247" s="36">
        <v>20564</v>
      </c>
      <c r="E247" s="36">
        <v>91</v>
      </c>
      <c r="F247" s="36">
        <v>506</v>
      </c>
      <c r="G247" s="36">
        <v>175</v>
      </c>
      <c r="H247" s="36">
        <v>3716</v>
      </c>
      <c r="I247" s="36">
        <v>607</v>
      </c>
      <c r="J247" s="36">
        <v>3</v>
      </c>
      <c r="K247" s="36">
        <f t="shared" si="3"/>
        <v>68095</v>
      </c>
      <c r="L247" s="36">
        <v>2221</v>
      </c>
    </row>
    <row r="248" spans="1:12" x14ac:dyDescent="0.2">
      <c r="A248" s="19">
        <v>1981</v>
      </c>
      <c r="B248" s="36" t="s">
        <v>275</v>
      </c>
      <c r="C248" s="36">
        <v>7574</v>
      </c>
      <c r="D248" s="36">
        <v>3853</v>
      </c>
      <c r="E248" s="36">
        <v>10</v>
      </c>
      <c r="F248" s="36">
        <v>48</v>
      </c>
      <c r="G248" s="36">
        <v>16</v>
      </c>
      <c r="H248" s="36">
        <v>634</v>
      </c>
      <c r="I248" s="36">
        <v>86</v>
      </c>
      <c r="J248" s="36">
        <v>1</v>
      </c>
      <c r="K248" s="36">
        <f t="shared" si="3"/>
        <v>12222</v>
      </c>
      <c r="L248" s="36">
        <v>228</v>
      </c>
    </row>
    <row r="249" spans="1:12" s="21" customFormat="1" x14ac:dyDescent="0.2">
      <c r="A249" s="19">
        <v>1982</v>
      </c>
      <c r="B249" s="36" t="s">
        <v>276</v>
      </c>
      <c r="C249" s="36">
        <v>4329</v>
      </c>
      <c r="D249" s="36">
        <v>2245</v>
      </c>
      <c r="E249" s="36">
        <v>1</v>
      </c>
      <c r="F249" s="36">
        <v>33</v>
      </c>
      <c r="G249" s="36">
        <v>6</v>
      </c>
      <c r="H249" s="36">
        <v>304</v>
      </c>
      <c r="I249" s="36">
        <v>11</v>
      </c>
      <c r="J249" s="36">
        <v>0</v>
      </c>
      <c r="K249" s="36">
        <f t="shared" si="3"/>
        <v>6929</v>
      </c>
      <c r="L249" s="36">
        <v>164</v>
      </c>
    </row>
    <row r="250" spans="1:12" s="21" customFormat="1" x14ac:dyDescent="0.2">
      <c r="A250" s="19">
        <v>1983</v>
      </c>
      <c r="B250" s="36" t="s">
        <v>277</v>
      </c>
      <c r="C250" s="36">
        <v>9064</v>
      </c>
      <c r="D250" s="36">
        <v>3818</v>
      </c>
      <c r="E250" s="36">
        <v>5</v>
      </c>
      <c r="F250" s="36">
        <v>39</v>
      </c>
      <c r="G250" s="36">
        <v>12</v>
      </c>
      <c r="H250" s="36">
        <v>703</v>
      </c>
      <c r="I250" s="36">
        <v>101</v>
      </c>
      <c r="J250" s="36">
        <v>0</v>
      </c>
      <c r="K250" s="36">
        <f t="shared" si="3"/>
        <v>13742</v>
      </c>
      <c r="L250" s="36">
        <v>279</v>
      </c>
    </row>
    <row r="251" spans="1:12" x14ac:dyDescent="0.2">
      <c r="A251" s="19">
        <v>1984</v>
      </c>
      <c r="B251" s="36" t="s">
        <v>278</v>
      </c>
      <c r="C251" s="36">
        <v>4930</v>
      </c>
      <c r="D251" s="36">
        <v>1981</v>
      </c>
      <c r="E251" s="36">
        <v>5</v>
      </c>
      <c r="F251" s="36">
        <v>36</v>
      </c>
      <c r="G251" s="36">
        <v>11</v>
      </c>
      <c r="H251" s="36">
        <v>418</v>
      </c>
      <c r="I251" s="36">
        <v>35</v>
      </c>
      <c r="J251" s="36">
        <v>0</v>
      </c>
      <c r="K251" s="36">
        <f t="shared" si="3"/>
        <v>7416</v>
      </c>
      <c r="L251" s="36">
        <v>127</v>
      </c>
    </row>
    <row r="252" spans="1:12" s="21" customFormat="1" x14ac:dyDescent="0.2">
      <c r="A252" s="118" t="s">
        <v>377</v>
      </c>
      <c r="B252" s="42"/>
      <c r="C252" s="42">
        <v>84338</v>
      </c>
      <c r="D252" s="42">
        <v>39790</v>
      </c>
      <c r="E252" s="42">
        <v>122</v>
      </c>
      <c r="F252" s="42">
        <v>752</v>
      </c>
      <c r="G252" s="42">
        <v>250</v>
      </c>
      <c r="H252" s="42">
        <v>6919</v>
      </c>
      <c r="I252" s="42">
        <v>908</v>
      </c>
      <c r="J252" s="42">
        <v>4</v>
      </c>
      <c r="K252" s="42">
        <f t="shared" si="3"/>
        <v>133083</v>
      </c>
      <c r="L252" s="42">
        <v>3510</v>
      </c>
    </row>
    <row r="253" spans="1:12" x14ac:dyDescent="0.2">
      <c r="A253" s="19">
        <v>2021</v>
      </c>
      <c r="B253" s="36" t="s">
        <v>279</v>
      </c>
      <c r="C253" s="36">
        <v>2830</v>
      </c>
      <c r="D253" s="36">
        <v>1288</v>
      </c>
      <c r="E253" s="36">
        <v>1</v>
      </c>
      <c r="F253" s="36">
        <v>7</v>
      </c>
      <c r="G253" s="36">
        <v>1</v>
      </c>
      <c r="H253" s="36">
        <v>165</v>
      </c>
      <c r="I253" s="36">
        <v>8</v>
      </c>
      <c r="J253" s="36">
        <v>2</v>
      </c>
      <c r="K253" s="36">
        <f t="shared" si="3"/>
        <v>4302</v>
      </c>
      <c r="L253" s="36">
        <v>50</v>
      </c>
    </row>
    <row r="254" spans="1:12" x14ac:dyDescent="0.2">
      <c r="A254" s="19">
        <v>2023</v>
      </c>
      <c r="B254" s="36" t="s">
        <v>280</v>
      </c>
      <c r="C254" s="36">
        <v>4223</v>
      </c>
      <c r="D254" s="36">
        <v>2379</v>
      </c>
      <c r="E254" s="36">
        <v>4</v>
      </c>
      <c r="F254" s="36">
        <v>8</v>
      </c>
      <c r="G254" s="36">
        <v>11</v>
      </c>
      <c r="H254" s="36">
        <v>190</v>
      </c>
      <c r="I254" s="36">
        <v>6</v>
      </c>
      <c r="J254" s="36">
        <v>0</v>
      </c>
      <c r="K254" s="36">
        <f t="shared" si="3"/>
        <v>6821</v>
      </c>
      <c r="L254" s="36">
        <v>109</v>
      </c>
    </row>
    <row r="255" spans="1:12" x14ac:dyDescent="0.2">
      <c r="A255" s="19">
        <v>2026</v>
      </c>
      <c r="B255" s="36" t="s">
        <v>281</v>
      </c>
      <c r="C255" s="36">
        <v>4263</v>
      </c>
      <c r="D255" s="36">
        <v>1913</v>
      </c>
      <c r="E255" s="36">
        <v>3</v>
      </c>
      <c r="F255" s="36">
        <v>25</v>
      </c>
      <c r="G255" s="36">
        <v>4</v>
      </c>
      <c r="H255" s="36">
        <v>267</v>
      </c>
      <c r="I255" s="36">
        <v>3</v>
      </c>
      <c r="J255" s="36">
        <v>0</v>
      </c>
      <c r="K255" s="36">
        <f t="shared" si="3"/>
        <v>6478</v>
      </c>
      <c r="L255" s="36">
        <v>124</v>
      </c>
    </row>
    <row r="256" spans="1:12" x14ac:dyDescent="0.2">
      <c r="A256" s="19">
        <v>2029</v>
      </c>
      <c r="B256" s="36" t="s">
        <v>282</v>
      </c>
      <c r="C256" s="36">
        <v>6249</v>
      </c>
      <c r="D256" s="36">
        <v>2731</v>
      </c>
      <c r="E256" s="36">
        <v>7</v>
      </c>
      <c r="F256" s="36">
        <v>56</v>
      </c>
      <c r="G256" s="36">
        <v>17</v>
      </c>
      <c r="H256" s="36">
        <v>407</v>
      </c>
      <c r="I256" s="36">
        <v>15</v>
      </c>
      <c r="J256" s="36">
        <v>1</v>
      </c>
      <c r="K256" s="36">
        <f t="shared" si="3"/>
        <v>9483</v>
      </c>
      <c r="L256" s="36">
        <v>182</v>
      </c>
    </row>
    <row r="257" spans="1:12" s="21" customFormat="1" x14ac:dyDescent="0.2">
      <c r="A257" s="19">
        <v>2031</v>
      </c>
      <c r="B257" s="36" t="s">
        <v>283</v>
      </c>
      <c r="C257" s="36">
        <v>4703</v>
      </c>
      <c r="D257" s="36">
        <v>1939</v>
      </c>
      <c r="E257" s="36">
        <v>5</v>
      </c>
      <c r="F257" s="36">
        <v>34</v>
      </c>
      <c r="G257" s="36">
        <v>21</v>
      </c>
      <c r="H257" s="36">
        <v>234</v>
      </c>
      <c r="I257" s="36">
        <v>4</v>
      </c>
      <c r="J257" s="36">
        <v>1</v>
      </c>
      <c r="K257" s="36">
        <f t="shared" si="3"/>
        <v>6941</v>
      </c>
      <c r="L257" s="36">
        <v>83</v>
      </c>
    </row>
    <row r="258" spans="1:12" x14ac:dyDescent="0.2">
      <c r="A258" s="19">
        <v>2034</v>
      </c>
      <c r="B258" s="36" t="s">
        <v>284</v>
      </c>
      <c r="C258" s="36">
        <v>3007</v>
      </c>
      <c r="D258" s="36">
        <v>1142</v>
      </c>
      <c r="E258" s="36">
        <v>2</v>
      </c>
      <c r="F258" s="36">
        <v>6</v>
      </c>
      <c r="G258" s="36">
        <v>2</v>
      </c>
      <c r="H258" s="36">
        <v>131</v>
      </c>
      <c r="I258" s="36">
        <v>7</v>
      </c>
      <c r="J258" s="36">
        <v>0</v>
      </c>
      <c r="K258" s="36">
        <f t="shared" si="3"/>
        <v>4297</v>
      </c>
      <c r="L258" s="36">
        <v>45</v>
      </c>
    </row>
    <row r="259" spans="1:12" x14ac:dyDescent="0.2">
      <c r="A259" s="19">
        <v>2039</v>
      </c>
      <c r="B259" s="36" t="s">
        <v>285</v>
      </c>
      <c r="C259" s="36">
        <v>3257</v>
      </c>
      <c r="D259" s="36">
        <v>1446</v>
      </c>
      <c r="E259" s="36">
        <v>0</v>
      </c>
      <c r="F259" s="36">
        <v>3</v>
      </c>
      <c r="G259" s="36">
        <v>2</v>
      </c>
      <c r="H259" s="36">
        <v>106</v>
      </c>
      <c r="I259" s="36">
        <v>6</v>
      </c>
      <c r="J259" s="36">
        <v>0</v>
      </c>
      <c r="K259" s="36">
        <f t="shared" si="3"/>
        <v>4820</v>
      </c>
      <c r="L259" s="36">
        <v>34</v>
      </c>
    </row>
    <row r="260" spans="1:12" ht="14.25" customHeight="1" x14ac:dyDescent="0.2">
      <c r="A260" s="19">
        <v>2061</v>
      </c>
      <c r="B260" s="36" t="s">
        <v>286</v>
      </c>
      <c r="C260" s="36">
        <v>4221</v>
      </c>
      <c r="D260" s="36">
        <v>2120</v>
      </c>
      <c r="E260" s="36">
        <v>2</v>
      </c>
      <c r="F260" s="36">
        <v>21</v>
      </c>
      <c r="G260" s="36">
        <v>5</v>
      </c>
      <c r="H260" s="36">
        <v>276</v>
      </c>
      <c r="I260" s="36">
        <v>6</v>
      </c>
      <c r="J260" s="36">
        <v>1</v>
      </c>
      <c r="K260" s="36">
        <f t="shared" si="3"/>
        <v>6652</v>
      </c>
      <c r="L260" s="36">
        <v>118</v>
      </c>
    </row>
    <row r="261" spans="1:12" s="21" customFormat="1" x14ac:dyDescent="0.2">
      <c r="A261" s="19">
        <v>2062</v>
      </c>
      <c r="B261" s="36" t="s">
        <v>287</v>
      </c>
      <c r="C261" s="36">
        <v>8640</v>
      </c>
      <c r="D261" s="36">
        <v>3585</v>
      </c>
      <c r="E261" s="36">
        <v>8</v>
      </c>
      <c r="F261" s="36">
        <v>34</v>
      </c>
      <c r="G261" s="36">
        <v>10</v>
      </c>
      <c r="H261" s="36">
        <v>573</v>
      </c>
      <c r="I261" s="36">
        <v>11</v>
      </c>
      <c r="J261" s="36">
        <v>1</v>
      </c>
      <c r="K261" s="36">
        <f t="shared" si="3"/>
        <v>12862</v>
      </c>
      <c r="L261" s="36">
        <v>240</v>
      </c>
    </row>
    <row r="262" spans="1:12" x14ac:dyDescent="0.2">
      <c r="A262" s="19">
        <v>2080</v>
      </c>
      <c r="B262" s="36" t="s">
        <v>288</v>
      </c>
      <c r="C262" s="36">
        <v>18906</v>
      </c>
      <c r="D262" s="36">
        <v>9641</v>
      </c>
      <c r="E262" s="36">
        <v>44</v>
      </c>
      <c r="F262" s="36">
        <v>255</v>
      </c>
      <c r="G262" s="36">
        <v>69</v>
      </c>
      <c r="H262" s="36">
        <v>1651</v>
      </c>
      <c r="I262" s="36">
        <v>50</v>
      </c>
      <c r="J262" s="36">
        <v>1</v>
      </c>
      <c r="K262" s="36">
        <f t="shared" si="3"/>
        <v>30617</v>
      </c>
      <c r="L262" s="36">
        <v>666</v>
      </c>
    </row>
    <row r="263" spans="1:12" s="21" customFormat="1" x14ac:dyDescent="0.2">
      <c r="A263" s="19">
        <v>2081</v>
      </c>
      <c r="B263" s="36" t="s">
        <v>289</v>
      </c>
      <c r="C263" s="36">
        <v>17638</v>
      </c>
      <c r="D263" s="36">
        <v>7783</v>
      </c>
      <c r="E263" s="36">
        <v>16</v>
      </c>
      <c r="F263" s="36">
        <v>168</v>
      </c>
      <c r="G263" s="36">
        <v>36</v>
      </c>
      <c r="H263" s="36">
        <v>1272</v>
      </c>
      <c r="I263" s="36">
        <v>52</v>
      </c>
      <c r="J263" s="36">
        <v>1</v>
      </c>
      <c r="K263" s="36">
        <f t="shared" si="3"/>
        <v>26966</v>
      </c>
      <c r="L263" s="36">
        <v>667</v>
      </c>
    </row>
    <row r="264" spans="1:12" x14ac:dyDescent="0.2">
      <c r="A264" s="19">
        <v>2082</v>
      </c>
      <c r="B264" s="36" t="s">
        <v>290</v>
      </c>
      <c r="C264" s="36">
        <v>4237</v>
      </c>
      <c r="D264" s="36">
        <v>2358</v>
      </c>
      <c r="E264" s="36">
        <v>4</v>
      </c>
      <c r="F264" s="36">
        <v>32</v>
      </c>
      <c r="G264" s="36">
        <v>4</v>
      </c>
      <c r="H264" s="36">
        <v>280</v>
      </c>
      <c r="I264" s="36">
        <v>9</v>
      </c>
      <c r="J264" s="36">
        <v>0</v>
      </c>
      <c r="K264" s="36">
        <f t="shared" si="3"/>
        <v>6924</v>
      </c>
      <c r="L264" s="36">
        <v>145</v>
      </c>
    </row>
    <row r="265" spans="1:12" x14ac:dyDescent="0.2">
      <c r="A265" s="19">
        <v>2083</v>
      </c>
      <c r="B265" s="36" t="s">
        <v>291</v>
      </c>
      <c r="C265" s="36">
        <v>5815</v>
      </c>
      <c r="D265" s="36">
        <v>2972</v>
      </c>
      <c r="E265" s="36">
        <v>8</v>
      </c>
      <c r="F265" s="36">
        <v>39</v>
      </c>
      <c r="G265" s="36">
        <v>7</v>
      </c>
      <c r="H265" s="36">
        <v>464</v>
      </c>
      <c r="I265" s="36">
        <v>16</v>
      </c>
      <c r="J265" s="36">
        <v>0</v>
      </c>
      <c r="K265" s="36">
        <f t="shared" si="3"/>
        <v>9321</v>
      </c>
      <c r="L265" s="36">
        <v>185</v>
      </c>
    </row>
    <row r="266" spans="1:12" x14ac:dyDescent="0.2">
      <c r="A266" s="19">
        <v>2084</v>
      </c>
      <c r="B266" s="36" t="s">
        <v>292</v>
      </c>
      <c r="C266" s="36">
        <v>8449</v>
      </c>
      <c r="D266" s="36">
        <v>3971</v>
      </c>
      <c r="E266" s="36">
        <v>9</v>
      </c>
      <c r="F266" s="36">
        <v>96</v>
      </c>
      <c r="G266" s="36">
        <v>18</v>
      </c>
      <c r="H266" s="36">
        <v>538</v>
      </c>
      <c r="I266" s="36">
        <v>19</v>
      </c>
      <c r="J266" s="36">
        <v>1</v>
      </c>
      <c r="K266" s="36">
        <f t="shared" si="3"/>
        <v>13101</v>
      </c>
      <c r="L266" s="36">
        <v>316</v>
      </c>
    </row>
    <row r="267" spans="1:12" x14ac:dyDescent="0.2">
      <c r="A267" s="19">
        <v>2085</v>
      </c>
      <c r="B267" s="36" t="s">
        <v>293</v>
      </c>
      <c r="C267" s="36">
        <v>9240</v>
      </c>
      <c r="D267" s="36">
        <v>4397</v>
      </c>
      <c r="E267" s="36">
        <v>7</v>
      </c>
      <c r="F267" s="36">
        <v>79</v>
      </c>
      <c r="G267" s="36">
        <v>13</v>
      </c>
      <c r="H267" s="36">
        <v>727</v>
      </c>
      <c r="I267" s="36">
        <v>14</v>
      </c>
      <c r="J267" s="36">
        <v>1</v>
      </c>
      <c r="K267" s="36">
        <f t="shared" ref="K267:K330" si="4">SUM(C267:J267)</f>
        <v>14478</v>
      </c>
      <c r="L267" s="36">
        <v>295</v>
      </c>
    </row>
    <row r="268" spans="1:12" x14ac:dyDescent="0.2">
      <c r="A268" s="19" t="s">
        <v>398</v>
      </c>
      <c r="B268" s="36" t="s">
        <v>16</v>
      </c>
      <c r="C268" s="36">
        <v>1</v>
      </c>
      <c r="D268" s="36">
        <v>0</v>
      </c>
      <c r="E268" s="36">
        <v>0</v>
      </c>
      <c r="F268" s="36">
        <v>0</v>
      </c>
      <c r="G268" s="36">
        <v>0</v>
      </c>
      <c r="H268" s="36">
        <v>0</v>
      </c>
      <c r="I268" s="36">
        <v>0</v>
      </c>
      <c r="J268" s="36">
        <v>0</v>
      </c>
      <c r="K268" s="36">
        <f t="shared" si="4"/>
        <v>1</v>
      </c>
      <c r="L268" s="36">
        <v>0</v>
      </c>
    </row>
    <row r="269" spans="1:12" s="21" customFormat="1" x14ac:dyDescent="0.2">
      <c r="A269" s="118" t="s">
        <v>378</v>
      </c>
      <c r="B269" s="42"/>
      <c r="C269" s="42">
        <v>105679</v>
      </c>
      <c r="D269" s="42">
        <v>49665</v>
      </c>
      <c r="E269" s="42">
        <v>120</v>
      </c>
      <c r="F269" s="42">
        <v>863</v>
      </c>
      <c r="G269" s="42">
        <v>220</v>
      </c>
      <c r="H269" s="42">
        <v>7281</v>
      </c>
      <c r="I269" s="42">
        <v>226</v>
      </c>
      <c r="J269" s="42">
        <v>10</v>
      </c>
      <c r="K269" s="42">
        <f t="shared" si="4"/>
        <v>164064</v>
      </c>
      <c r="L269" s="42">
        <v>3259</v>
      </c>
    </row>
    <row r="270" spans="1:12" x14ac:dyDescent="0.2">
      <c r="A270" s="19">
        <v>2101</v>
      </c>
      <c r="B270" s="36" t="s">
        <v>294</v>
      </c>
      <c r="C270" s="36">
        <v>2254</v>
      </c>
      <c r="D270" s="36">
        <v>953</v>
      </c>
      <c r="E270" s="36">
        <v>2</v>
      </c>
      <c r="F270" s="36">
        <v>14</v>
      </c>
      <c r="G270" s="36">
        <v>1</v>
      </c>
      <c r="H270" s="36">
        <v>128</v>
      </c>
      <c r="I270" s="36">
        <v>6</v>
      </c>
      <c r="J270" s="36">
        <v>0</v>
      </c>
      <c r="K270" s="36">
        <f t="shared" si="4"/>
        <v>3358</v>
      </c>
      <c r="L270" s="36">
        <v>41</v>
      </c>
    </row>
    <row r="271" spans="1:12" x14ac:dyDescent="0.2">
      <c r="A271" s="19">
        <v>2104</v>
      </c>
      <c r="B271" s="36" t="s">
        <v>295</v>
      </c>
      <c r="C271" s="36">
        <v>3739</v>
      </c>
      <c r="D271" s="36">
        <v>1390</v>
      </c>
      <c r="E271" s="36">
        <v>2</v>
      </c>
      <c r="F271" s="36">
        <v>26</v>
      </c>
      <c r="G271" s="36">
        <v>6</v>
      </c>
      <c r="H271" s="36">
        <v>261</v>
      </c>
      <c r="I271" s="36">
        <v>15</v>
      </c>
      <c r="J271" s="36">
        <v>0</v>
      </c>
      <c r="K271" s="36">
        <f t="shared" si="4"/>
        <v>5439</v>
      </c>
      <c r="L271" s="36">
        <v>71</v>
      </c>
    </row>
    <row r="272" spans="1:12" s="21" customFormat="1" x14ac:dyDescent="0.2">
      <c r="A272" s="19">
        <v>2121</v>
      </c>
      <c r="B272" s="36" t="s">
        <v>296</v>
      </c>
      <c r="C272" s="36">
        <v>4649</v>
      </c>
      <c r="D272" s="36">
        <v>1955</v>
      </c>
      <c r="E272" s="36">
        <v>4</v>
      </c>
      <c r="F272" s="36">
        <v>44</v>
      </c>
      <c r="G272" s="36">
        <v>9</v>
      </c>
      <c r="H272" s="36">
        <v>275</v>
      </c>
      <c r="I272" s="36">
        <v>7</v>
      </c>
      <c r="J272" s="36">
        <v>0</v>
      </c>
      <c r="K272" s="36">
        <f t="shared" si="4"/>
        <v>6943</v>
      </c>
      <c r="L272" s="36">
        <v>116</v>
      </c>
    </row>
    <row r="273" spans="1:12" s="21" customFormat="1" x14ac:dyDescent="0.2">
      <c r="A273" s="19">
        <v>2132</v>
      </c>
      <c r="B273" s="36" t="s">
        <v>297</v>
      </c>
      <c r="C273" s="36">
        <v>3868</v>
      </c>
      <c r="D273" s="36">
        <v>1742</v>
      </c>
      <c r="E273" s="36">
        <v>4</v>
      </c>
      <c r="F273" s="36">
        <v>17</v>
      </c>
      <c r="G273" s="36">
        <v>5</v>
      </c>
      <c r="H273" s="36">
        <v>200</v>
      </c>
      <c r="I273" s="36">
        <v>6</v>
      </c>
      <c r="J273" s="36">
        <v>0</v>
      </c>
      <c r="K273" s="36">
        <f t="shared" si="4"/>
        <v>5842</v>
      </c>
      <c r="L273" s="36">
        <v>84</v>
      </c>
    </row>
    <row r="274" spans="1:12" x14ac:dyDescent="0.2">
      <c r="A274" s="19">
        <v>2161</v>
      </c>
      <c r="B274" s="36" t="s">
        <v>298</v>
      </c>
      <c r="C274" s="36">
        <v>6816</v>
      </c>
      <c r="D274" s="36">
        <v>3608</v>
      </c>
      <c r="E274" s="36">
        <v>4</v>
      </c>
      <c r="F274" s="36">
        <v>206</v>
      </c>
      <c r="G274" s="36">
        <v>14</v>
      </c>
      <c r="H274" s="36">
        <v>280</v>
      </c>
      <c r="I274" s="36">
        <v>12</v>
      </c>
      <c r="J274" s="36">
        <v>1</v>
      </c>
      <c r="K274" s="36">
        <f t="shared" si="4"/>
        <v>10941</v>
      </c>
      <c r="L274" s="36">
        <v>250</v>
      </c>
    </row>
    <row r="275" spans="1:12" x14ac:dyDescent="0.2">
      <c r="A275" s="19">
        <v>2180</v>
      </c>
      <c r="B275" s="36" t="s">
        <v>299</v>
      </c>
      <c r="C275" s="36">
        <v>29037</v>
      </c>
      <c r="D275" s="36">
        <v>13967</v>
      </c>
      <c r="E275" s="36">
        <v>93</v>
      </c>
      <c r="F275" s="36">
        <v>326</v>
      </c>
      <c r="G275" s="36">
        <v>75</v>
      </c>
      <c r="H275" s="36">
        <v>2385</v>
      </c>
      <c r="I275" s="36">
        <v>345</v>
      </c>
      <c r="J275" s="36">
        <v>1</v>
      </c>
      <c r="K275" s="36">
        <f t="shared" si="4"/>
        <v>46229</v>
      </c>
      <c r="L275" s="36">
        <v>1243</v>
      </c>
    </row>
    <row r="276" spans="1:12" x14ac:dyDescent="0.2">
      <c r="A276" s="19">
        <v>2181</v>
      </c>
      <c r="B276" s="36" t="s">
        <v>300</v>
      </c>
      <c r="C276" s="36">
        <v>14480</v>
      </c>
      <c r="D276" s="36">
        <v>5103</v>
      </c>
      <c r="E276" s="36">
        <v>6</v>
      </c>
      <c r="F276" s="36">
        <v>174</v>
      </c>
      <c r="G276" s="36">
        <v>23</v>
      </c>
      <c r="H276" s="36">
        <v>999</v>
      </c>
      <c r="I276" s="36">
        <v>56</v>
      </c>
      <c r="J276" s="36">
        <v>6</v>
      </c>
      <c r="K276" s="36">
        <f t="shared" si="4"/>
        <v>20847</v>
      </c>
      <c r="L276" s="36">
        <v>406</v>
      </c>
    </row>
    <row r="277" spans="1:12" x14ac:dyDescent="0.2">
      <c r="A277" s="19">
        <v>2182</v>
      </c>
      <c r="B277" s="36" t="s">
        <v>301</v>
      </c>
      <c r="C277" s="36">
        <v>9642</v>
      </c>
      <c r="D277" s="36">
        <v>3924</v>
      </c>
      <c r="E277" s="36">
        <v>16</v>
      </c>
      <c r="F277" s="36">
        <v>75</v>
      </c>
      <c r="G277" s="36">
        <v>22</v>
      </c>
      <c r="H277" s="36">
        <v>721</v>
      </c>
      <c r="I277" s="36">
        <v>32</v>
      </c>
      <c r="J277" s="36">
        <v>0</v>
      </c>
      <c r="K277" s="36">
        <f t="shared" si="4"/>
        <v>14432</v>
      </c>
      <c r="L277" s="36">
        <v>261</v>
      </c>
    </row>
    <row r="278" spans="1:12" x14ac:dyDescent="0.2">
      <c r="A278" s="19">
        <v>2183</v>
      </c>
      <c r="B278" s="36" t="s">
        <v>302</v>
      </c>
      <c r="C278" s="36">
        <v>9886</v>
      </c>
      <c r="D278" s="36">
        <v>4478</v>
      </c>
      <c r="E278" s="36">
        <v>26</v>
      </c>
      <c r="F278" s="36">
        <v>176</v>
      </c>
      <c r="G278" s="36">
        <v>14</v>
      </c>
      <c r="H278" s="36">
        <v>588</v>
      </c>
      <c r="I278" s="36">
        <v>25</v>
      </c>
      <c r="J278" s="36">
        <v>0</v>
      </c>
      <c r="K278" s="36">
        <f t="shared" si="4"/>
        <v>15193</v>
      </c>
      <c r="L278" s="36">
        <v>331</v>
      </c>
    </row>
    <row r="279" spans="1:12" x14ac:dyDescent="0.2">
      <c r="A279" s="19">
        <v>2184</v>
      </c>
      <c r="B279" s="36" t="s">
        <v>303</v>
      </c>
      <c r="C279" s="36">
        <v>13486</v>
      </c>
      <c r="D279" s="36">
        <v>6289</v>
      </c>
      <c r="E279" s="36">
        <v>12</v>
      </c>
      <c r="F279" s="36">
        <v>188</v>
      </c>
      <c r="G279" s="36">
        <v>34</v>
      </c>
      <c r="H279" s="36">
        <v>944</v>
      </c>
      <c r="I279" s="36">
        <v>20</v>
      </c>
      <c r="J279" s="36">
        <v>0</v>
      </c>
      <c r="K279" s="36">
        <f t="shared" si="4"/>
        <v>20973</v>
      </c>
      <c r="L279" s="36">
        <v>460</v>
      </c>
    </row>
    <row r="280" spans="1:12" s="21" customFormat="1" x14ac:dyDescent="0.2">
      <c r="A280" s="118" t="s">
        <v>379</v>
      </c>
      <c r="B280" s="42"/>
      <c r="C280" s="42">
        <v>97857</v>
      </c>
      <c r="D280" s="42">
        <v>43409</v>
      </c>
      <c r="E280" s="42">
        <v>169</v>
      </c>
      <c r="F280" s="42">
        <v>1246</v>
      </c>
      <c r="G280" s="42">
        <v>203</v>
      </c>
      <c r="H280" s="42">
        <v>6781</v>
      </c>
      <c r="I280" s="42">
        <v>524</v>
      </c>
      <c r="J280" s="42">
        <v>8</v>
      </c>
      <c r="K280" s="42">
        <f t="shared" si="4"/>
        <v>150197</v>
      </c>
      <c r="L280" s="42">
        <v>3263</v>
      </c>
    </row>
    <row r="281" spans="1:12" x14ac:dyDescent="0.2">
      <c r="A281" s="19">
        <v>2260</v>
      </c>
      <c r="B281" s="36" t="s">
        <v>304</v>
      </c>
      <c r="C281" s="36">
        <v>3545</v>
      </c>
      <c r="D281" s="36">
        <v>1959</v>
      </c>
      <c r="E281" s="36">
        <v>1</v>
      </c>
      <c r="F281" s="36">
        <v>16</v>
      </c>
      <c r="G281" s="36">
        <v>5</v>
      </c>
      <c r="H281" s="36">
        <v>184</v>
      </c>
      <c r="I281" s="36">
        <v>2</v>
      </c>
      <c r="J281" s="36">
        <v>0</v>
      </c>
      <c r="K281" s="36">
        <f t="shared" si="4"/>
        <v>5712</v>
      </c>
      <c r="L281" s="36">
        <v>57</v>
      </c>
    </row>
    <row r="282" spans="1:12" x14ac:dyDescent="0.2">
      <c r="A282" s="19">
        <v>2262</v>
      </c>
      <c r="B282" s="36" t="s">
        <v>305</v>
      </c>
      <c r="C282" s="36">
        <v>6216</v>
      </c>
      <c r="D282" s="36">
        <v>3269</v>
      </c>
      <c r="E282" s="36">
        <v>10</v>
      </c>
      <c r="F282" s="36">
        <v>62</v>
      </c>
      <c r="G282" s="36">
        <v>13</v>
      </c>
      <c r="H282" s="36">
        <v>490</v>
      </c>
      <c r="I282" s="36">
        <v>21</v>
      </c>
      <c r="J282" s="36">
        <v>1</v>
      </c>
      <c r="K282" s="36">
        <f t="shared" si="4"/>
        <v>10082</v>
      </c>
      <c r="L282" s="36">
        <v>176</v>
      </c>
    </row>
    <row r="283" spans="1:12" x14ac:dyDescent="0.2">
      <c r="A283" s="19">
        <v>2280</v>
      </c>
      <c r="B283" s="36" t="s">
        <v>306</v>
      </c>
      <c r="C283" s="36">
        <v>7818</v>
      </c>
      <c r="D283" s="36">
        <v>4051</v>
      </c>
      <c r="E283" s="36">
        <v>15</v>
      </c>
      <c r="F283" s="36">
        <v>36</v>
      </c>
      <c r="G283" s="36">
        <v>19</v>
      </c>
      <c r="H283" s="36">
        <v>680</v>
      </c>
      <c r="I283" s="36">
        <v>58</v>
      </c>
      <c r="J283" s="36">
        <v>2</v>
      </c>
      <c r="K283" s="36">
        <f t="shared" si="4"/>
        <v>12679</v>
      </c>
      <c r="L283" s="36">
        <v>289</v>
      </c>
    </row>
    <row r="284" spans="1:12" s="21" customFormat="1" x14ac:dyDescent="0.2">
      <c r="A284" s="19">
        <v>2281</v>
      </c>
      <c r="B284" s="36" t="s">
        <v>307</v>
      </c>
      <c r="C284" s="36">
        <v>30245</v>
      </c>
      <c r="D284" s="36">
        <v>16744</v>
      </c>
      <c r="E284" s="36">
        <v>54</v>
      </c>
      <c r="F284" s="36">
        <v>396</v>
      </c>
      <c r="G284" s="36">
        <v>139</v>
      </c>
      <c r="H284" s="36">
        <v>2617</v>
      </c>
      <c r="I284" s="36">
        <v>360</v>
      </c>
      <c r="J284" s="36">
        <v>2</v>
      </c>
      <c r="K284" s="36">
        <f t="shared" si="4"/>
        <v>50557</v>
      </c>
      <c r="L284" s="36">
        <v>1297</v>
      </c>
    </row>
    <row r="285" spans="1:12" x14ac:dyDescent="0.2">
      <c r="A285" s="19">
        <v>2282</v>
      </c>
      <c r="B285" s="36" t="s">
        <v>308</v>
      </c>
      <c r="C285" s="36">
        <v>6894</v>
      </c>
      <c r="D285" s="36">
        <v>3523</v>
      </c>
      <c r="E285" s="36">
        <v>6</v>
      </c>
      <c r="F285" s="36">
        <v>22</v>
      </c>
      <c r="G285" s="36">
        <v>11</v>
      </c>
      <c r="H285" s="36">
        <v>396</v>
      </c>
      <c r="I285" s="36">
        <v>16</v>
      </c>
      <c r="J285" s="36">
        <v>1</v>
      </c>
      <c r="K285" s="36">
        <f t="shared" si="4"/>
        <v>10869</v>
      </c>
      <c r="L285" s="36">
        <v>156</v>
      </c>
    </row>
    <row r="286" spans="1:12" x14ac:dyDescent="0.2">
      <c r="A286" s="19">
        <v>2283</v>
      </c>
      <c r="B286" s="36" t="s">
        <v>309</v>
      </c>
      <c r="C286" s="36">
        <v>7177</v>
      </c>
      <c r="D286" s="36">
        <v>4252</v>
      </c>
      <c r="E286" s="36">
        <v>3</v>
      </c>
      <c r="F286" s="36">
        <v>18</v>
      </c>
      <c r="G286" s="36">
        <v>3</v>
      </c>
      <c r="H286" s="36">
        <v>452</v>
      </c>
      <c r="I286" s="36">
        <v>32</v>
      </c>
      <c r="J286" s="36">
        <v>1</v>
      </c>
      <c r="K286" s="36">
        <f t="shared" si="4"/>
        <v>11938</v>
      </c>
      <c r="L286" s="36">
        <v>290</v>
      </c>
    </row>
    <row r="287" spans="1:12" x14ac:dyDescent="0.2">
      <c r="A287" s="19">
        <v>2284</v>
      </c>
      <c r="B287" s="36" t="s">
        <v>310</v>
      </c>
      <c r="C287" s="36">
        <v>19260</v>
      </c>
      <c r="D287" s="36">
        <v>10309</v>
      </c>
      <c r="E287" s="36">
        <v>11</v>
      </c>
      <c r="F287" s="36">
        <v>95</v>
      </c>
      <c r="G287" s="36">
        <v>38</v>
      </c>
      <c r="H287" s="36">
        <v>1910</v>
      </c>
      <c r="I287" s="36">
        <v>36</v>
      </c>
      <c r="J287" s="36">
        <v>0</v>
      </c>
      <c r="K287" s="36">
        <f t="shared" si="4"/>
        <v>31659</v>
      </c>
      <c r="L287" s="36">
        <v>579</v>
      </c>
    </row>
    <row r="288" spans="1:12" s="21" customFormat="1" x14ac:dyDescent="0.2">
      <c r="A288" s="19" t="s">
        <v>399</v>
      </c>
      <c r="B288" s="36" t="s">
        <v>16</v>
      </c>
      <c r="C288" s="36">
        <v>0</v>
      </c>
      <c r="D288" s="36">
        <v>1</v>
      </c>
      <c r="E288" s="36">
        <v>0</v>
      </c>
      <c r="F288" s="36">
        <v>0</v>
      </c>
      <c r="G288" s="36">
        <v>0</v>
      </c>
      <c r="H288" s="36">
        <v>0</v>
      </c>
      <c r="I288" s="36">
        <v>0</v>
      </c>
      <c r="J288" s="36">
        <v>0</v>
      </c>
      <c r="K288" s="36">
        <f t="shared" si="4"/>
        <v>1</v>
      </c>
      <c r="L288" s="36">
        <v>0</v>
      </c>
    </row>
    <row r="289" spans="1:12" s="21" customFormat="1" x14ac:dyDescent="0.2">
      <c r="A289" s="118" t="s">
        <v>380</v>
      </c>
      <c r="B289" s="42"/>
      <c r="C289" s="42">
        <v>81155</v>
      </c>
      <c r="D289" s="42">
        <v>44108</v>
      </c>
      <c r="E289" s="42">
        <v>100</v>
      </c>
      <c r="F289" s="42">
        <v>645</v>
      </c>
      <c r="G289" s="42">
        <v>228</v>
      </c>
      <c r="H289" s="42">
        <v>6729</v>
      </c>
      <c r="I289" s="42">
        <v>525</v>
      </c>
      <c r="J289" s="42">
        <v>7</v>
      </c>
      <c r="K289" s="42">
        <f t="shared" si="4"/>
        <v>133497</v>
      </c>
      <c r="L289" s="42">
        <v>2844</v>
      </c>
    </row>
    <row r="290" spans="1:12" s="21" customFormat="1" x14ac:dyDescent="0.2">
      <c r="A290" s="19">
        <v>2303</v>
      </c>
      <c r="B290" s="36" t="s">
        <v>311</v>
      </c>
      <c r="C290" s="36">
        <v>2099</v>
      </c>
      <c r="D290" s="36">
        <v>1148</v>
      </c>
      <c r="E290" s="36">
        <v>1</v>
      </c>
      <c r="F290" s="36">
        <v>17</v>
      </c>
      <c r="G290" s="36">
        <v>1</v>
      </c>
      <c r="H290" s="36">
        <v>80</v>
      </c>
      <c r="I290" s="36">
        <v>2</v>
      </c>
      <c r="J290" s="36">
        <v>0</v>
      </c>
      <c r="K290" s="36">
        <f t="shared" si="4"/>
        <v>3348</v>
      </c>
      <c r="L290" s="36">
        <v>35</v>
      </c>
    </row>
    <row r="291" spans="1:12" x14ac:dyDescent="0.2">
      <c r="A291" s="19">
        <v>2305</v>
      </c>
      <c r="B291" s="36" t="s">
        <v>312</v>
      </c>
      <c r="C291" s="36">
        <v>2461</v>
      </c>
      <c r="D291" s="36">
        <v>1246</v>
      </c>
      <c r="E291" s="36">
        <v>5</v>
      </c>
      <c r="F291" s="36">
        <v>14</v>
      </c>
      <c r="G291" s="36">
        <v>2</v>
      </c>
      <c r="H291" s="36">
        <v>117</v>
      </c>
      <c r="I291" s="36">
        <v>6</v>
      </c>
      <c r="J291" s="36">
        <v>1</v>
      </c>
      <c r="K291" s="36">
        <f t="shared" si="4"/>
        <v>3852</v>
      </c>
      <c r="L291" s="36">
        <v>41</v>
      </c>
    </row>
    <row r="292" spans="1:12" x14ac:dyDescent="0.2">
      <c r="A292" s="19">
        <v>2309</v>
      </c>
      <c r="B292" s="36" t="s">
        <v>313</v>
      </c>
      <c r="C292" s="36">
        <v>5536</v>
      </c>
      <c r="D292" s="36">
        <v>3039</v>
      </c>
      <c r="E292" s="36">
        <v>16</v>
      </c>
      <c r="F292" s="36">
        <v>49</v>
      </c>
      <c r="G292" s="36">
        <v>6</v>
      </c>
      <c r="H292" s="36">
        <v>281</v>
      </c>
      <c r="I292" s="36">
        <v>37</v>
      </c>
      <c r="J292" s="36">
        <v>0</v>
      </c>
      <c r="K292" s="36">
        <f t="shared" si="4"/>
        <v>8964</v>
      </c>
      <c r="L292" s="36">
        <v>102</v>
      </c>
    </row>
    <row r="293" spans="1:12" x14ac:dyDescent="0.2">
      <c r="A293" s="19">
        <v>2313</v>
      </c>
      <c r="B293" s="36" t="s">
        <v>314</v>
      </c>
      <c r="C293" s="36">
        <v>4727</v>
      </c>
      <c r="D293" s="36">
        <v>2228</v>
      </c>
      <c r="E293" s="36">
        <v>3</v>
      </c>
      <c r="F293" s="36">
        <v>7</v>
      </c>
      <c r="G293" s="36">
        <v>9</v>
      </c>
      <c r="H293" s="36">
        <v>153</v>
      </c>
      <c r="I293" s="36">
        <v>9</v>
      </c>
      <c r="J293" s="36">
        <v>0</v>
      </c>
      <c r="K293" s="36">
        <f t="shared" si="4"/>
        <v>7136</v>
      </c>
      <c r="L293" s="36">
        <v>65</v>
      </c>
    </row>
    <row r="294" spans="1:12" x14ac:dyDescent="0.2">
      <c r="A294" s="19">
        <v>2321</v>
      </c>
      <c r="B294" s="36" t="s">
        <v>315</v>
      </c>
      <c r="C294" s="36">
        <v>3953</v>
      </c>
      <c r="D294" s="36">
        <v>2149</v>
      </c>
      <c r="E294" s="36">
        <v>17</v>
      </c>
      <c r="F294" s="36">
        <v>48</v>
      </c>
      <c r="G294" s="36">
        <v>28</v>
      </c>
      <c r="H294" s="36">
        <v>164</v>
      </c>
      <c r="I294" s="36">
        <v>14</v>
      </c>
      <c r="J294" s="36">
        <v>0</v>
      </c>
      <c r="K294" s="36">
        <f t="shared" si="4"/>
        <v>6373</v>
      </c>
      <c r="L294" s="36">
        <v>84</v>
      </c>
    </row>
    <row r="295" spans="1:12" x14ac:dyDescent="0.2">
      <c r="A295" s="19">
        <v>2326</v>
      </c>
      <c r="B295" s="36" t="s">
        <v>316</v>
      </c>
      <c r="C295" s="36">
        <v>2840</v>
      </c>
      <c r="D295" s="36">
        <v>1423</v>
      </c>
      <c r="E295" s="36">
        <v>15</v>
      </c>
      <c r="F295" s="36">
        <v>32</v>
      </c>
      <c r="G295" s="36">
        <v>2</v>
      </c>
      <c r="H295" s="36">
        <v>104</v>
      </c>
      <c r="I295" s="36">
        <v>5</v>
      </c>
      <c r="J295" s="36">
        <v>0</v>
      </c>
      <c r="K295" s="36">
        <f t="shared" si="4"/>
        <v>4421</v>
      </c>
      <c r="L295" s="36">
        <v>54</v>
      </c>
    </row>
    <row r="296" spans="1:12" x14ac:dyDescent="0.2">
      <c r="A296" s="19">
        <v>2361</v>
      </c>
      <c r="B296" s="36" t="s">
        <v>317</v>
      </c>
      <c r="C296" s="36">
        <v>4205</v>
      </c>
      <c r="D296" s="36">
        <v>2109</v>
      </c>
      <c r="E296" s="36">
        <v>1</v>
      </c>
      <c r="F296" s="36">
        <v>15</v>
      </c>
      <c r="G296" s="36">
        <v>6</v>
      </c>
      <c r="H296" s="36">
        <v>172</v>
      </c>
      <c r="I296" s="36">
        <v>4</v>
      </c>
      <c r="J296" s="36">
        <v>1</v>
      </c>
      <c r="K296" s="36">
        <f t="shared" si="4"/>
        <v>6513</v>
      </c>
      <c r="L296" s="36">
        <v>45</v>
      </c>
    </row>
    <row r="297" spans="1:12" x14ac:dyDescent="0.2">
      <c r="A297" s="19">
        <v>2380</v>
      </c>
      <c r="B297" s="36" t="s">
        <v>318</v>
      </c>
      <c r="C297" s="36">
        <v>19875</v>
      </c>
      <c r="D297" s="36">
        <v>9879</v>
      </c>
      <c r="E297" s="36">
        <v>96</v>
      </c>
      <c r="F297" s="36">
        <v>265</v>
      </c>
      <c r="G297" s="36">
        <v>102</v>
      </c>
      <c r="H297" s="36">
        <v>1333</v>
      </c>
      <c r="I297" s="36">
        <v>279</v>
      </c>
      <c r="J297" s="36">
        <v>3</v>
      </c>
      <c r="K297" s="36">
        <f t="shared" si="4"/>
        <v>31832</v>
      </c>
      <c r="L297" s="36">
        <v>812</v>
      </c>
    </row>
    <row r="298" spans="1:12" x14ac:dyDescent="0.2">
      <c r="A298" s="19" t="s">
        <v>400</v>
      </c>
      <c r="B298" s="36" t="s">
        <v>16</v>
      </c>
      <c r="C298" s="36">
        <v>1</v>
      </c>
      <c r="D298" s="36">
        <v>0</v>
      </c>
      <c r="E298" s="36">
        <v>0</v>
      </c>
      <c r="F298" s="36">
        <v>0</v>
      </c>
      <c r="G298" s="36">
        <v>0</v>
      </c>
      <c r="H298" s="36">
        <v>0</v>
      </c>
      <c r="I298" s="36">
        <v>0</v>
      </c>
      <c r="J298" s="36">
        <v>0</v>
      </c>
      <c r="K298" s="36">
        <f t="shared" si="4"/>
        <v>1</v>
      </c>
      <c r="L298" s="36">
        <v>0</v>
      </c>
    </row>
    <row r="299" spans="1:12" s="21" customFormat="1" x14ac:dyDescent="0.2">
      <c r="A299" s="118" t="s">
        <v>381</v>
      </c>
      <c r="B299" s="42"/>
      <c r="C299" s="42">
        <v>45697</v>
      </c>
      <c r="D299" s="42">
        <v>23221</v>
      </c>
      <c r="E299" s="42">
        <v>154</v>
      </c>
      <c r="F299" s="42">
        <v>447</v>
      </c>
      <c r="G299" s="42">
        <v>156</v>
      </c>
      <c r="H299" s="42">
        <v>2404</v>
      </c>
      <c r="I299" s="42">
        <v>356</v>
      </c>
      <c r="J299" s="42">
        <v>5</v>
      </c>
      <c r="K299" s="42">
        <f t="shared" si="4"/>
        <v>72440</v>
      </c>
      <c r="L299" s="42">
        <v>1238</v>
      </c>
    </row>
    <row r="300" spans="1:12" x14ac:dyDescent="0.2">
      <c r="A300" s="19">
        <v>2401</v>
      </c>
      <c r="B300" s="36" t="s">
        <v>319</v>
      </c>
      <c r="C300" s="36">
        <v>2460</v>
      </c>
      <c r="D300" s="36">
        <v>1400</v>
      </c>
      <c r="E300" s="36">
        <v>1</v>
      </c>
      <c r="F300" s="36">
        <v>10</v>
      </c>
      <c r="G300" s="36">
        <v>0</v>
      </c>
      <c r="H300" s="36">
        <v>152</v>
      </c>
      <c r="I300" s="36">
        <v>3</v>
      </c>
      <c r="J300" s="36">
        <v>0</v>
      </c>
      <c r="K300" s="36">
        <f t="shared" si="4"/>
        <v>4026</v>
      </c>
      <c r="L300" s="36">
        <v>54</v>
      </c>
    </row>
    <row r="301" spans="1:12" x14ac:dyDescent="0.2">
      <c r="A301" s="19">
        <v>2403</v>
      </c>
      <c r="B301" s="36" t="s">
        <v>320</v>
      </c>
      <c r="C301" s="36">
        <v>875</v>
      </c>
      <c r="D301" s="36">
        <v>507</v>
      </c>
      <c r="E301" s="36">
        <v>1</v>
      </c>
      <c r="F301" s="36">
        <v>9</v>
      </c>
      <c r="G301" s="36">
        <v>1</v>
      </c>
      <c r="H301" s="36">
        <v>46</v>
      </c>
      <c r="I301" s="36">
        <v>0</v>
      </c>
      <c r="J301" s="36">
        <v>0</v>
      </c>
      <c r="K301" s="36">
        <f t="shared" si="4"/>
        <v>1439</v>
      </c>
      <c r="L301" s="36">
        <v>15</v>
      </c>
    </row>
    <row r="302" spans="1:12" x14ac:dyDescent="0.2">
      <c r="A302" s="19">
        <v>2404</v>
      </c>
      <c r="B302" s="36" t="s">
        <v>321</v>
      </c>
      <c r="C302" s="36">
        <v>1969</v>
      </c>
      <c r="D302" s="36">
        <v>1103</v>
      </c>
      <c r="E302" s="36">
        <v>2</v>
      </c>
      <c r="F302" s="36">
        <v>14</v>
      </c>
      <c r="G302" s="36">
        <v>4</v>
      </c>
      <c r="H302" s="36">
        <v>89</v>
      </c>
      <c r="I302" s="36">
        <v>2</v>
      </c>
      <c r="J302" s="36">
        <v>0</v>
      </c>
      <c r="K302" s="36">
        <f t="shared" si="4"/>
        <v>3183</v>
      </c>
      <c r="L302" s="36">
        <v>31</v>
      </c>
    </row>
    <row r="303" spans="1:12" s="21" customFormat="1" x14ac:dyDescent="0.2">
      <c r="A303" s="19">
        <v>2409</v>
      </c>
      <c r="B303" s="36" t="s">
        <v>322</v>
      </c>
      <c r="C303" s="36">
        <v>2340</v>
      </c>
      <c r="D303" s="36">
        <v>1292</v>
      </c>
      <c r="E303" s="36">
        <v>1</v>
      </c>
      <c r="F303" s="36">
        <v>13</v>
      </c>
      <c r="G303" s="36">
        <v>1</v>
      </c>
      <c r="H303" s="36">
        <v>156</v>
      </c>
      <c r="I303" s="36">
        <v>4</v>
      </c>
      <c r="J303" s="36">
        <v>1</v>
      </c>
      <c r="K303" s="36">
        <f t="shared" si="4"/>
        <v>3808</v>
      </c>
      <c r="L303" s="36">
        <v>45</v>
      </c>
    </row>
    <row r="304" spans="1:12" x14ac:dyDescent="0.2">
      <c r="A304" s="19">
        <v>2417</v>
      </c>
      <c r="B304" s="36" t="s">
        <v>323</v>
      </c>
      <c r="C304" s="36">
        <v>1436</v>
      </c>
      <c r="D304" s="36">
        <v>972</v>
      </c>
      <c r="E304" s="36">
        <v>0</v>
      </c>
      <c r="F304" s="36">
        <v>2</v>
      </c>
      <c r="G304" s="36">
        <v>2</v>
      </c>
      <c r="H304" s="36">
        <v>58</v>
      </c>
      <c r="I304" s="36">
        <v>1</v>
      </c>
      <c r="J304" s="36">
        <v>1</v>
      </c>
      <c r="K304" s="36">
        <f t="shared" si="4"/>
        <v>2472</v>
      </c>
      <c r="L304" s="36">
        <v>27</v>
      </c>
    </row>
    <row r="305" spans="1:12" s="21" customFormat="1" x14ac:dyDescent="0.2">
      <c r="A305" s="19">
        <v>2418</v>
      </c>
      <c r="B305" s="36" t="s">
        <v>324</v>
      </c>
      <c r="C305" s="36">
        <v>1013</v>
      </c>
      <c r="D305" s="36">
        <v>813</v>
      </c>
      <c r="E305" s="36">
        <v>1</v>
      </c>
      <c r="F305" s="36">
        <v>0</v>
      </c>
      <c r="G305" s="36">
        <v>0</v>
      </c>
      <c r="H305" s="36">
        <v>37</v>
      </c>
      <c r="I305" s="36">
        <v>0</v>
      </c>
      <c r="J305" s="36">
        <v>0</v>
      </c>
      <c r="K305" s="36">
        <f t="shared" si="4"/>
        <v>1864</v>
      </c>
      <c r="L305" s="36">
        <v>15</v>
      </c>
    </row>
    <row r="306" spans="1:12" s="21" customFormat="1" x14ac:dyDescent="0.2">
      <c r="A306" s="19">
        <v>2421</v>
      </c>
      <c r="B306" s="36" t="s">
        <v>325</v>
      </c>
      <c r="C306" s="36">
        <v>2254</v>
      </c>
      <c r="D306" s="36">
        <v>1294</v>
      </c>
      <c r="E306" s="36">
        <v>2</v>
      </c>
      <c r="F306" s="36">
        <v>4</v>
      </c>
      <c r="G306" s="36">
        <v>2</v>
      </c>
      <c r="H306" s="36">
        <v>109</v>
      </c>
      <c r="I306" s="36">
        <v>1</v>
      </c>
      <c r="J306" s="36">
        <v>1</v>
      </c>
      <c r="K306" s="36">
        <f t="shared" si="4"/>
        <v>3667</v>
      </c>
      <c r="L306" s="36">
        <v>17</v>
      </c>
    </row>
    <row r="307" spans="1:12" s="21" customFormat="1" x14ac:dyDescent="0.2">
      <c r="A307" s="19">
        <v>2422</v>
      </c>
      <c r="B307" s="36" t="s">
        <v>326</v>
      </c>
      <c r="C307" s="36">
        <v>888</v>
      </c>
      <c r="D307" s="36">
        <v>632</v>
      </c>
      <c r="E307" s="36">
        <v>0</v>
      </c>
      <c r="F307" s="36">
        <v>0</v>
      </c>
      <c r="G307" s="36">
        <v>0</v>
      </c>
      <c r="H307" s="36">
        <v>29</v>
      </c>
      <c r="I307" s="36">
        <v>0</v>
      </c>
      <c r="J307" s="36">
        <v>0</v>
      </c>
      <c r="K307" s="36">
        <f t="shared" si="4"/>
        <v>1549</v>
      </c>
      <c r="L307" s="36">
        <v>7</v>
      </c>
    </row>
    <row r="308" spans="1:12" s="21" customFormat="1" x14ac:dyDescent="0.2">
      <c r="A308" s="19">
        <v>2425</v>
      </c>
      <c r="B308" s="36" t="s">
        <v>327</v>
      </c>
      <c r="C308" s="36">
        <v>1096</v>
      </c>
      <c r="D308" s="36">
        <v>503</v>
      </c>
      <c r="E308" s="36">
        <v>0</v>
      </c>
      <c r="F308" s="36">
        <v>3</v>
      </c>
      <c r="G308" s="36">
        <v>0</v>
      </c>
      <c r="H308" s="36">
        <v>24</v>
      </c>
      <c r="I308" s="36">
        <v>0</v>
      </c>
      <c r="J308" s="36">
        <v>0</v>
      </c>
      <c r="K308" s="36">
        <f t="shared" si="4"/>
        <v>1626</v>
      </c>
      <c r="L308" s="36">
        <v>7</v>
      </c>
    </row>
    <row r="309" spans="1:12" s="21" customFormat="1" x14ac:dyDescent="0.2">
      <c r="A309" s="19">
        <v>2460</v>
      </c>
      <c r="B309" s="36" t="s">
        <v>328</v>
      </c>
      <c r="C309" s="36">
        <v>3026</v>
      </c>
      <c r="D309" s="36">
        <v>1529</v>
      </c>
      <c r="E309" s="36">
        <v>8</v>
      </c>
      <c r="F309" s="36">
        <v>22</v>
      </c>
      <c r="G309" s="36">
        <v>1</v>
      </c>
      <c r="H309" s="36">
        <v>203</v>
      </c>
      <c r="I309" s="36">
        <v>4</v>
      </c>
      <c r="J309" s="36">
        <v>1</v>
      </c>
      <c r="K309" s="36">
        <f t="shared" si="4"/>
        <v>4794</v>
      </c>
      <c r="L309" s="36">
        <v>51</v>
      </c>
    </row>
    <row r="310" spans="1:12" x14ac:dyDescent="0.2">
      <c r="A310" s="19">
        <v>2462</v>
      </c>
      <c r="B310" s="36" t="s">
        <v>329</v>
      </c>
      <c r="C310" s="36">
        <v>2419</v>
      </c>
      <c r="D310" s="36">
        <v>1546</v>
      </c>
      <c r="E310" s="36">
        <v>1</v>
      </c>
      <c r="F310" s="36">
        <v>9</v>
      </c>
      <c r="G310" s="36">
        <v>5</v>
      </c>
      <c r="H310" s="36">
        <v>93</v>
      </c>
      <c r="I310" s="36">
        <v>1</v>
      </c>
      <c r="J310" s="36">
        <v>0</v>
      </c>
      <c r="K310" s="36">
        <f t="shared" si="4"/>
        <v>4074</v>
      </c>
      <c r="L310" s="36">
        <v>29</v>
      </c>
    </row>
    <row r="311" spans="1:12" x14ac:dyDescent="0.2">
      <c r="A311" s="19">
        <v>2463</v>
      </c>
      <c r="B311" s="36" t="s">
        <v>330</v>
      </c>
      <c r="C311" s="36">
        <v>1088</v>
      </c>
      <c r="D311" s="36">
        <v>555</v>
      </c>
      <c r="E311" s="36">
        <v>0</v>
      </c>
      <c r="F311" s="36">
        <v>3</v>
      </c>
      <c r="G311" s="36">
        <v>0</v>
      </c>
      <c r="H311" s="36">
        <v>49</v>
      </c>
      <c r="I311" s="36">
        <v>0</v>
      </c>
      <c r="J311" s="36">
        <v>0</v>
      </c>
      <c r="K311" s="36">
        <f t="shared" si="4"/>
        <v>1695</v>
      </c>
      <c r="L311" s="36">
        <v>9</v>
      </c>
    </row>
    <row r="312" spans="1:12" x14ac:dyDescent="0.2">
      <c r="A312" s="19">
        <v>2480</v>
      </c>
      <c r="B312" s="36" t="s">
        <v>331</v>
      </c>
      <c r="C312" s="36">
        <v>32524</v>
      </c>
      <c r="D312" s="36">
        <v>17185</v>
      </c>
      <c r="E312" s="36">
        <v>69</v>
      </c>
      <c r="F312" s="36">
        <v>640</v>
      </c>
      <c r="G312" s="36">
        <v>137</v>
      </c>
      <c r="H312" s="36">
        <v>3247</v>
      </c>
      <c r="I312" s="36">
        <v>72</v>
      </c>
      <c r="J312" s="36">
        <v>2</v>
      </c>
      <c r="K312" s="36">
        <f t="shared" si="4"/>
        <v>53876</v>
      </c>
      <c r="L312" s="36">
        <v>1330</v>
      </c>
    </row>
    <row r="313" spans="1:12" x14ac:dyDescent="0.2">
      <c r="A313" s="19">
        <v>2481</v>
      </c>
      <c r="B313" s="36" t="s">
        <v>332</v>
      </c>
      <c r="C313" s="36">
        <v>4475</v>
      </c>
      <c r="D313" s="36">
        <v>2367</v>
      </c>
      <c r="E313" s="36">
        <v>1</v>
      </c>
      <c r="F313" s="36">
        <v>16</v>
      </c>
      <c r="G313" s="36">
        <v>7</v>
      </c>
      <c r="H313" s="36">
        <v>318</v>
      </c>
      <c r="I313" s="36">
        <v>3</v>
      </c>
      <c r="J313" s="36">
        <v>0</v>
      </c>
      <c r="K313" s="36">
        <f t="shared" si="4"/>
        <v>7187</v>
      </c>
      <c r="L313" s="36">
        <v>213</v>
      </c>
    </row>
    <row r="314" spans="1:12" x14ac:dyDescent="0.2">
      <c r="A314" s="19">
        <v>2482</v>
      </c>
      <c r="B314" s="36" t="s">
        <v>333</v>
      </c>
      <c r="C314" s="36">
        <v>24381</v>
      </c>
      <c r="D314" s="36">
        <v>12135</v>
      </c>
      <c r="E314" s="36">
        <v>26</v>
      </c>
      <c r="F314" s="36">
        <v>178</v>
      </c>
      <c r="G314" s="36">
        <v>36</v>
      </c>
      <c r="H314" s="36">
        <v>1692</v>
      </c>
      <c r="I314" s="36">
        <v>347</v>
      </c>
      <c r="J314" s="36">
        <v>0</v>
      </c>
      <c r="K314" s="36">
        <f t="shared" si="4"/>
        <v>38795</v>
      </c>
      <c r="L314" s="36">
        <v>623</v>
      </c>
    </row>
    <row r="315" spans="1:12" x14ac:dyDescent="0.2">
      <c r="A315" s="19" t="s">
        <v>21</v>
      </c>
      <c r="B315" s="36" t="s">
        <v>16</v>
      </c>
      <c r="C315" s="36">
        <v>10</v>
      </c>
      <c r="D315" s="36">
        <v>2</v>
      </c>
      <c r="E315" s="36">
        <v>0</v>
      </c>
      <c r="F315" s="36">
        <v>0</v>
      </c>
      <c r="G315" s="36">
        <v>0</v>
      </c>
      <c r="H315" s="36">
        <v>0</v>
      </c>
      <c r="I315" s="36">
        <v>0</v>
      </c>
      <c r="J315" s="36">
        <v>0</v>
      </c>
      <c r="K315" s="36">
        <f t="shared" si="4"/>
        <v>12</v>
      </c>
      <c r="L315" s="36">
        <v>0</v>
      </c>
    </row>
    <row r="316" spans="1:12" s="21" customFormat="1" x14ac:dyDescent="0.2">
      <c r="A316" s="118" t="s">
        <v>382</v>
      </c>
      <c r="B316" s="42"/>
      <c r="C316" s="42">
        <v>82254</v>
      </c>
      <c r="D316" s="42">
        <v>43835</v>
      </c>
      <c r="E316" s="42">
        <v>113</v>
      </c>
      <c r="F316" s="42">
        <v>923</v>
      </c>
      <c r="G316" s="42">
        <v>196</v>
      </c>
      <c r="H316" s="42">
        <v>6302</v>
      </c>
      <c r="I316" s="42">
        <v>438</v>
      </c>
      <c r="J316" s="42">
        <v>6</v>
      </c>
      <c r="K316" s="42">
        <f t="shared" si="4"/>
        <v>134067</v>
      </c>
      <c r="L316" s="42">
        <v>2473</v>
      </c>
    </row>
    <row r="317" spans="1:12" x14ac:dyDescent="0.2">
      <c r="A317" s="19">
        <v>2505</v>
      </c>
      <c r="B317" s="36" t="s">
        <v>334</v>
      </c>
      <c r="C317" s="36">
        <v>1894</v>
      </c>
      <c r="D317" s="36">
        <v>1801</v>
      </c>
      <c r="E317" s="36">
        <v>2</v>
      </c>
      <c r="F317" s="36">
        <v>3</v>
      </c>
      <c r="G317" s="36">
        <v>1</v>
      </c>
      <c r="H317" s="36">
        <v>77</v>
      </c>
      <c r="I317" s="36">
        <v>4</v>
      </c>
      <c r="J317" s="36">
        <v>0</v>
      </c>
      <c r="K317" s="36">
        <f t="shared" si="4"/>
        <v>3782</v>
      </c>
      <c r="L317" s="36">
        <v>59</v>
      </c>
    </row>
    <row r="318" spans="1:12" s="21" customFormat="1" x14ac:dyDescent="0.2">
      <c r="A318" s="19">
        <v>2506</v>
      </c>
      <c r="B318" s="36" t="s">
        <v>335</v>
      </c>
      <c r="C318" s="36">
        <v>999</v>
      </c>
      <c r="D318" s="36">
        <v>774</v>
      </c>
      <c r="E318" s="36">
        <v>0</v>
      </c>
      <c r="F318" s="36">
        <v>6</v>
      </c>
      <c r="G318" s="36">
        <v>3</v>
      </c>
      <c r="H318" s="36">
        <v>49</v>
      </c>
      <c r="I318" s="36">
        <v>2</v>
      </c>
      <c r="J318" s="36">
        <v>0</v>
      </c>
      <c r="K318" s="36">
        <f t="shared" si="4"/>
        <v>1833</v>
      </c>
      <c r="L318" s="36">
        <v>28</v>
      </c>
    </row>
    <row r="319" spans="1:12" s="21" customFormat="1" x14ac:dyDescent="0.2">
      <c r="A319" s="19">
        <v>2510</v>
      </c>
      <c r="B319" s="36" t="s">
        <v>336</v>
      </c>
      <c r="C319" s="36">
        <v>1800</v>
      </c>
      <c r="D319" s="36">
        <v>1159</v>
      </c>
      <c r="E319" s="36">
        <v>0</v>
      </c>
      <c r="F319" s="36">
        <v>3</v>
      </c>
      <c r="G319" s="36">
        <v>1</v>
      </c>
      <c r="H319" s="36">
        <v>54</v>
      </c>
      <c r="I319" s="36">
        <v>1</v>
      </c>
      <c r="J319" s="36">
        <v>2</v>
      </c>
      <c r="K319" s="36">
        <f t="shared" si="4"/>
        <v>3020</v>
      </c>
      <c r="L319" s="36">
        <v>14</v>
      </c>
    </row>
    <row r="320" spans="1:12" x14ac:dyDescent="0.2">
      <c r="A320" s="19">
        <v>2513</v>
      </c>
      <c r="B320" s="36" t="s">
        <v>337</v>
      </c>
      <c r="C320" s="36">
        <v>1221</v>
      </c>
      <c r="D320" s="36">
        <v>855</v>
      </c>
      <c r="E320" s="36">
        <v>0</v>
      </c>
      <c r="F320" s="36">
        <v>7</v>
      </c>
      <c r="G320" s="36">
        <v>3</v>
      </c>
      <c r="H320" s="36">
        <v>47</v>
      </c>
      <c r="I320" s="36">
        <v>1</v>
      </c>
      <c r="J320" s="36">
        <v>0</v>
      </c>
      <c r="K320" s="36">
        <f t="shared" si="4"/>
        <v>2134</v>
      </c>
      <c r="L320" s="36">
        <v>16</v>
      </c>
    </row>
    <row r="321" spans="1:14" x14ac:dyDescent="0.2">
      <c r="A321" s="19">
        <v>2514</v>
      </c>
      <c r="B321" s="36" t="s">
        <v>338</v>
      </c>
      <c r="C321" s="36">
        <v>5451</v>
      </c>
      <c r="D321" s="36">
        <v>3685</v>
      </c>
      <c r="E321" s="36">
        <v>5</v>
      </c>
      <c r="F321" s="36">
        <v>28</v>
      </c>
      <c r="G321" s="36">
        <v>4</v>
      </c>
      <c r="H321" s="36">
        <v>335</v>
      </c>
      <c r="I321" s="36">
        <v>5</v>
      </c>
      <c r="J321" s="36">
        <v>0</v>
      </c>
      <c r="K321" s="36">
        <f t="shared" si="4"/>
        <v>9513</v>
      </c>
      <c r="L321" s="36">
        <v>150</v>
      </c>
    </row>
    <row r="322" spans="1:14" s="21" customFormat="1" x14ac:dyDescent="0.2">
      <c r="A322" s="19">
        <v>2518</v>
      </c>
      <c r="B322" s="36" t="s">
        <v>339</v>
      </c>
      <c r="C322" s="36">
        <v>1337</v>
      </c>
      <c r="D322" s="36">
        <v>1306</v>
      </c>
      <c r="E322" s="36">
        <v>0</v>
      </c>
      <c r="F322" s="36">
        <v>17</v>
      </c>
      <c r="G322" s="36">
        <v>1</v>
      </c>
      <c r="H322" s="36">
        <v>39</v>
      </c>
      <c r="I322" s="36">
        <v>2</v>
      </c>
      <c r="J322" s="36">
        <v>0</v>
      </c>
      <c r="K322" s="36">
        <f t="shared" si="4"/>
        <v>2702</v>
      </c>
      <c r="L322" s="36">
        <v>41</v>
      </c>
    </row>
    <row r="323" spans="1:14" x14ac:dyDescent="0.2">
      <c r="A323" s="19">
        <v>2521</v>
      </c>
      <c r="B323" s="36" t="s">
        <v>340</v>
      </c>
      <c r="C323" s="36">
        <v>1989</v>
      </c>
      <c r="D323" s="36">
        <v>1522</v>
      </c>
      <c r="E323" s="36">
        <v>0</v>
      </c>
      <c r="F323" s="36">
        <v>7</v>
      </c>
      <c r="G323" s="36">
        <v>2</v>
      </c>
      <c r="H323" s="36">
        <v>71</v>
      </c>
      <c r="I323" s="36">
        <v>1</v>
      </c>
      <c r="J323" s="36">
        <v>0</v>
      </c>
      <c r="K323" s="36">
        <f t="shared" si="4"/>
        <v>3592</v>
      </c>
      <c r="L323" s="36">
        <v>27</v>
      </c>
    </row>
    <row r="324" spans="1:14" x14ac:dyDescent="0.2">
      <c r="A324" s="19">
        <v>2523</v>
      </c>
      <c r="B324" s="36" t="s">
        <v>341</v>
      </c>
      <c r="C324" s="36">
        <v>6610</v>
      </c>
      <c r="D324" s="36">
        <v>4163</v>
      </c>
      <c r="E324" s="36">
        <v>4</v>
      </c>
      <c r="F324" s="36">
        <v>19</v>
      </c>
      <c r="G324" s="36">
        <v>4</v>
      </c>
      <c r="H324" s="36">
        <v>323</v>
      </c>
      <c r="I324" s="36">
        <v>8</v>
      </c>
      <c r="J324" s="36">
        <v>0</v>
      </c>
      <c r="K324" s="36">
        <f t="shared" si="4"/>
        <v>11131</v>
      </c>
      <c r="L324" s="36">
        <v>70</v>
      </c>
    </row>
    <row r="325" spans="1:14" s="21" customFormat="1" x14ac:dyDescent="0.2">
      <c r="A325" s="19">
        <v>2560</v>
      </c>
      <c r="B325" s="36" t="s">
        <v>342</v>
      </c>
      <c r="C325" s="36">
        <v>2976</v>
      </c>
      <c r="D325" s="36">
        <v>1805</v>
      </c>
      <c r="E325" s="36">
        <v>2</v>
      </c>
      <c r="F325" s="36">
        <v>31</v>
      </c>
      <c r="G325" s="36">
        <v>16</v>
      </c>
      <c r="H325" s="36">
        <v>89</v>
      </c>
      <c r="I325" s="36">
        <v>4</v>
      </c>
      <c r="J325" s="36">
        <v>0</v>
      </c>
      <c r="K325" s="36">
        <f t="shared" si="4"/>
        <v>4923</v>
      </c>
      <c r="L325" s="36">
        <v>72</v>
      </c>
    </row>
    <row r="326" spans="1:14" s="21" customFormat="1" x14ac:dyDescent="0.2">
      <c r="A326" s="19">
        <v>2580</v>
      </c>
      <c r="B326" s="36" t="s">
        <v>343</v>
      </c>
      <c r="C326" s="36">
        <v>23203</v>
      </c>
      <c r="D326" s="36">
        <v>14136</v>
      </c>
      <c r="E326" s="36">
        <v>20</v>
      </c>
      <c r="F326" s="36">
        <v>331</v>
      </c>
      <c r="G326" s="36">
        <v>84</v>
      </c>
      <c r="H326" s="36">
        <v>1430</v>
      </c>
      <c r="I326" s="36">
        <v>130</v>
      </c>
      <c r="J326" s="36">
        <v>2</v>
      </c>
      <c r="K326" s="36">
        <f t="shared" si="4"/>
        <v>39336</v>
      </c>
      <c r="L326" s="36">
        <v>877</v>
      </c>
    </row>
    <row r="327" spans="1:14" s="21" customFormat="1" x14ac:dyDescent="0.2">
      <c r="A327" s="19">
        <v>2581</v>
      </c>
      <c r="B327" s="36" t="s">
        <v>344</v>
      </c>
      <c r="C327" s="36">
        <v>15007</v>
      </c>
      <c r="D327" s="36">
        <v>8666</v>
      </c>
      <c r="E327" s="36">
        <v>12</v>
      </c>
      <c r="F327" s="36">
        <v>217</v>
      </c>
      <c r="G327" s="36">
        <v>33</v>
      </c>
      <c r="H327" s="36">
        <v>680</v>
      </c>
      <c r="I327" s="36">
        <v>14</v>
      </c>
      <c r="J327" s="36">
        <v>7</v>
      </c>
      <c r="K327" s="36">
        <f t="shared" si="4"/>
        <v>24636</v>
      </c>
      <c r="L327" s="36">
        <v>429</v>
      </c>
    </row>
    <row r="328" spans="1:14" s="21" customFormat="1" x14ac:dyDescent="0.2">
      <c r="A328" s="19">
        <v>2582</v>
      </c>
      <c r="B328" s="36" t="s">
        <v>345</v>
      </c>
      <c r="C328" s="36">
        <v>9359</v>
      </c>
      <c r="D328" s="36">
        <v>5776</v>
      </c>
      <c r="E328" s="36">
        <v>9</v>
      </c>
      <c r="F328" s="36">
        <v>82</v>
      </c>
      <c r="G328" s="36">
        <v>9</v>
      </c>
      <c r="H328" s="36">
        <v>458</v>
      </c>
      <c r="I328" s="36">
        <v>244</v>
      </c>
      <c r="J328" s="36">
        <v>0</v>
      </c>
      <c r="K328" s="36">
        <f t="shared" si="4"/>
        <v>15937</v>
      </c>
      <c r="L328" s="36">
        <v>244</v>
      </c>
    </row>
    <row r="329" spans="1:14" x14ac:dyDescent="0.2">
      <c r="A329" s="19">
        <v>2583</v>
      </c>
      <c r="B329" s="36" t="s">
        <v>346</v>
      </c>
      <c r="C329" s="36">
        <v>3325</v>
      </c>
      <c r="D329" s="36">
        <v>1979</v>
      </c>
      <c r="E329" s="36">
        <v>0</v>
      </c>
      <c r="F329" s="36">
        <v>47</v>
      </c>
      <c r="G329" s="36">
        <v>5</v>
      </c>
      <c r="H329" s="36">
        <v>143</v>
      </c>
      <c r="I329" s="36">
        <v>9</v>
      </c>
      <c r="J329" s="36">
        <v>0</v>
      </c>
      <c r="K329" s="36">
        <f t="shared" si="4"/>
        <v>5508</v>
      </c>
      <c r="L329" s="36">
        <v>72</v>
      </c>
    </row>
    <row r="330" spans="1:14" x14ac:dyDescent="0.2">
      <c r="A330" s="19">
        <v>2584</v>
      </c>
      <c r="B330" s="36" t="s">
        <v>347</v>
      </c>
      <c r="C330" s="36">
        <v>8099</v>
      </c>
      <c r="D330" s="36">
        <v>5027</v>
      </c>
      <c r="E330" s="36">
        <v>3</v>
      </c>
      <c r="F330" s="36">
        <v>46</v>
      </c>
      <c r="G330" s="36">
        <v>19</v>
      </c>
      <c r="H330" s="36">
        <v>373</v>
      </c>
      <c r="I330" s="36">
        <v>3</v>
      </c>
      <c r="J330" s="36">
        <v>1</v>
      </c>
      <c r="K330" s="36">
        <f t="shared" si="4"/>
        <v>13571</v>
      </c>
      <c r="L330" s="36">
        <v>145</v>
      </c>
    </row>
    <row r="331" spans="1:14" x14ac:dyDescent="0.2">
      <c r="A331" s="19" t="s">
        <v>57</v>
      </c>
      <c r="B331" s="36" t="s">
        <v>16</v>
      </c>
      <c r="C331" s="36">
        <v>2</v>
      </c>
      <c r="D331" s="36">
        <v>0</v>
      </c>
      <c r="E331" s="36">
        <v>0</v>
      </c>
      <c r="F331" s="36">
        <v>0</v>
      </c>
      <c r="G331" s="36">
        <v>0</v>
      </c>
      <c r="H331" s="36">
        <v>0</v>
      </c>
      <c r="I331" s="36">
        <v>0</v>
      </c>
      <c r="J331" s="36">
        <v>0</v>
      </c>
      <c r="K331" s="36">
        <f t="shared" ref="K331:K335" si="5">SUM(C331:J331)</f>
        <v>2</v>
      </c>
      <c r="L331" s="36">
        <v>0</v>
      </c>
    </row>
    <row r="332" spans="1:14" s="21" customFormat="1" x14ac:dyDescent="0.2">
      <c r="A332" s="118" t="s">
        <v>383</v>
      </c>
      <c r="B332" s="42"/>
      <c r="C332" s="42">
        <v>83272</v>
      </c>
      <c r="D332" s="42">
        <v>52654</v>
      </c>
      <c r="E332" s="42">
        <v>57</v>
      </c>
      <c r="F332" s="42">
        <v>844</v>
      </c>
      <c r="G332" s="42">
        <v>185</v>
      </c>
      <c r="H332" s="42">
        <v>4168</v>
      </c>
      <c r="I332" s="42">
        <v>428</v>
      </c>
      <c r="J332" s="42">
        <v>12</v>
      </c>
      <c r="K332" s="42">
        <f t="shared" si="5"/>
        <v>141620</v>
      </c>
      <c r="L332" s="42">
        <v>2244</v>
      </c>
    </row>
    <row r="333" spans="1:14" ht="13.5" x14ac:dyDescent="0.2">
      <c r="A333" s="19" t="s">
        <v>22</v>
      </c>
      <c r="B333" s="80" t="s">
        <v>407</v>
      </c>
      <c r="C333" s="36">
        <v>2264</v>
      </c>
      <c r="D333" s="36">
        <v>902</v>
      </c>
      <c r="E333" s="36">
        <v>3</v>
      </c>
      <c r="F333" s="36">
        <v>40</v>
      </c>
      <c r="G333" s="36">
        <v>0</v>
      </c>
      <c r="H333" s="36">
        <v>160</v>
      </c>
      <c r="I333" s="36">
        <v>30</v>
      </c>
      <c r="J333" s="36">
        <v>0</v>
      </c>
      <c r="K333" s="36">
        <f t="shared" si="5"/>
        <v>3399</v>
      </c>
      <c r="L333" s="36">
        <v>69</v>
      </c>
    </row>
    <row r="334" spans="1:14" s="21" customFormat="1" x14ac:dyDescent="0.2">
      <c r="A334" s="118" t="s">
        <v>384</v>
      </c>
      <c r="B334" s="42"/>
      <c r="C334" s="42">
        <v>2264</v>
      </c>
      <c r="D334" s="42">
        <v>902</v>
      </c>
      <c r="E334" s="42">
        <v>3</v>
      </c>
      <c r="F334" s="42">
        <v>40</v>
      </c>
      <c r="G334" s="42">
        <v>0</v>
      </c>
      <c r="H334" s="42">
        <v>160</v>
      </c>
      <c r="I334" s="42">
        <v>30</v>
      </c>
      <c r="J334" s="42">
        <v>0</v>
      </c>
      <c r="K334" s="42">
        <f t="shared" si="5"/>
        <v>3399</v>
      </c>
      <c r="L334" s="42">
        <v>69</v>
      </c>
    </row>
    <row r="335" spans="1:14" s="21" customFormat="1" ht="18.75" customHeight="1" x14ac:dyDescent="0.2">
      <c r="A335" s="127" t="s">
        <v>385</v>
      </c>
      <c r="B335" s="128"/>
      <c r="C335" s="128">
        <v>2888004</v>
      </c>
      <c r="D335" s="128">
        <v>1529805</v>
      </c>
      <c r="E335" s="128">
        <v>7532</v>
      </c>
      <c r="F335" s="128">
        <v>55126</v>
      </c>
      <c r="G335" s="128">
        <v>18832</v>
      </c>
      <c r="H335" s="128">
        <v>224787</v>
      </c>
      <c r="I335" s="128">
        <v>43693</v>
      </c>
      <c r="J335" s="128">
        <v>281</v>
      </c>
      <c r="K335" s="128">
        <f t="shared" si="5"/>
        <v>4768060</v>
      </c>
      <c r="L335" s="128">
        <v>190459</v>
      </c>
    </row>
    <row r="336" spans="1:14" x14ac:dyDescent="0.2">
      <c r="A336" s="131" t="s">
        <v>56</v>
      </c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</row>
    <row r="337" spans="1:23" x14ac:dyDescent="0.2">
      <c r="A337" s="82" t="s">
        <v>362</v>
      </c>
      <c r="B337" s="59"/>
      <c r="C337" s="44"/>
      <c r="D337" s="44"/>
      <c r="E337" s="44"/>
      <c r="F337" s="44"/>
      <c r="G337" s="44"/>
      <c r="H337" s="44"/>
      <c r="I337" s="44"/>
      <c r="J337" s="44"/>
      <c r="L337" s="2"/>
    </row>
    <row r="338" spans="1:23" ht="21" customHeight="1" x14ac:dyDescent="0.2">
      <c r="A338" s="66" t="s">
        <v>41</v>
      </c>
      <c r="B338" s="59"/>
      <c r="C338" s="44"/>
      <c r="D338" s="44"/>
      <c r="E338" s="44"/>
      <c r="F338" s="44"/>
      <c r="G338" s="44"/>
      <c r="H338" s="44"/>
      <c r="I338" s="44"/>
      <c r="J338" s="44"/>
      <c r="L338" s="2"/>
    </row>
    <row r="339" spans="1:23" s="21" customFormat="1" x14ac:dyDescent="0.2">
      <c r="A339" s="61" t="s">
        <v>42</v>
      </c>
      <c r="B339" s="59"/>
      <c r="C339" s="44"/>
      <c r="D339" s="44"/>
      <c r="E339" s="44"/>
      <c r="F339" s="44"/>
      <c r="G339" s="44"/>
      <c r="H339" s="44"/>
      <c r="I339" s="44"/>
      <c r="J339" s="44"/>
      <c r="K339" s="44"/>
      <c r="L339" s="2"/>
      <c r="N339"/>
      <c r="O339"/>
      <c r="P339"/>
      <c r="Q339"/>
      <c r="R339"/>
      <c r="S339"/>
      <c r="T339"/>
      <c r="U339"/>
      <c r="V339"/>
      <c r="W339"/>
    </row>
    <row r="340" spans="1:23" x14ac:dyDescent="0.2">
      <c r="A340" s="61" t="s">
        <v>358</v>
      </c>
      <c r="B340" s="59"/>
      <c r="C340" s="44"/>
      <c r="D340" s="44"/>
      <c r="E340" s="44"/>
      <c r="F340" s="44"/>
      <c r="G340" s="44"/>
      <c r="H340" s="44"/>
      <c r="I340" s="44"/>
      <c r="J340" s="44"/>
      <c r="L340" s="2"/>
    </row>
    <row r="341" spans="1:23" x14ac:dyDescent="0.2">
      <c r="A341" s="61" t="s">
        <v>359</v>
      </c>
      <c r="B341" s="59"/>
      <c r="C341" s="44"/>
      <c r="D341" s="44"/>
      <c r="E341" s="44"/>
      <c r="F341" s="44"/>
      <c r="G341" s="44"/>
      <c r="H341" s="44"/>
      <c r="I341" s="44"/>
      <c r="J341" s="44"/>
      <c r="L341" s="2"/>
    </row>
    <row r="342" spans="1:23" x14ac:dyDescent="0.2">
      <c r="A342" s="61" t="s">
        <v>43</v>
      </c>
      <c r="B342" s="59"/>
      <c r="C342" s="44"/>
      <c r="D342" s="44"/>
      <c r="E342" s="44"/>
      <c r="F342" s="44"/>
      <c r="G342" s="44"/>
      <c r="H342" s="44"/>
      <c r="I342" s="44"/>
      <c r="J342" s="44"/>
      <c r="L342" s="2"/>
    </row>
    <row r="343" spans="1:23" x14ac:dyDescent="0.2">
      <c r="A343" s="113" t="s">
        <v>44</v>
      </c>
      <c r="B343" s="59"/>
      <c r="C343" s="44"/>
      <c r="D343" s="44"/>
      <c r="E343" s="44"/>
      <c r="F343" s="44"/>
      <c r="G343" s="44"/>
      <c r="H343" s="44"/>
      <c r="I343" s="44"/>
      <c r="J343" s="44"/>
      <c r="L343" s="2"/>
    </row>
    <row r="344" spans="1:23" x14ac:dyDescent="0.2">
      <c r="A344" s="27" t="s">
        <v>45</v>
      </c>
      <c r="B344" s="59"/>
      <c r="C344" s="44"/>
      <c r="D344" s="44"/>
      <c r="E344" s="44"/>
      <c r="F344" s="44"/>
      <c r="G344" s="44"/>
      <c r="H344" s="44"/>
      <c r="I344" s="44"/>
      <c r="J344" s="44"/>
      <c r="L344" s="2"/>
    </row>
    <row r="345" spans="1:23" x14ac:dyDescent="0.2">
      <c r="A345" s="27" t="s">
        <v>406</v>
      </c>
      <c r="B345" s="59"/>
      <c r="C345" s="44"/>
      <c r="D345" s="44"/>
      <c r="E345" s="44"/>
      <c r="F345" s="44"/>
      <c r="G345" s="44"/>
      <c r="H345" s="44"/>
      <c r="I345" s="44"/>
      <c r="J345" s="44"/>
      <c r="L345" s="2"/>
    </row>
    <row r="346" spans="1:23" s="21" customFormat="1" x14ac:dyDescent="0.2">
      <c r="A346" s="59"/>
      <c r="B346" s="59"/>
      <c r="C346" s="44"/>
      <c r="D346" s="44"/>
      <c r="E346" s="44"/>
      <c r="F346" s="44"/>
      <c r="G346" s="44"/>
      <c r="H346" s="44"/>
      <c r="I346" s="44"/>
      <c r="J346" s="44"/>
      <c r="K346" s="44"/>
      <c r="L346" s="2"/>
      <c r="N346"/>
      <c r="O346"/>
      <c r="P346"/>
      <c r="Q346"/>
      <c r="R346"/>
      <c r="S346"/>
      <c r="T346"/>
      <c r="U346"/>
      <c r="V346"/>
      <c r="W346"/>
    </row>
    <row r="347" spans="1:23" x14ac:dyDescent="0.2">
      <c r="A347" s="59"/>
      <c r="B347" s="59"/>
      <c r="C347" s="44"/>
      <c r="D347" s="44"/>
      <c r="E347" s="44"/>
      <c r="K347"/>
    </row>
    <row r="348" spans="1:23" x14ac:dyDescent="0.2">
      <c r="A348" s="58"/>
      <c r="B348" s="58"/>
      <c r="C348" s="2"/>
      <c r="D348" s="2"/>
      <c r="E348" s="2"/>
      <c r="K348"/>
    </row>
    <row r="349" spans="1:23" x14ac:dyDescent="0.2">
      <c r="K349"/>
    </row>
    <row r="350" spans="1:23" x14ac:dyDescent="0.2">
      <c r="A350" s="58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</row>
    <row r="351" spans="1:23" s="21" customFormat="1" x14ac:dyDescent="0.2">
      <c r="A351" s="58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</row>
    <row r="352" spans="1:23" x14ac:dyDescent="0.2">
      <c r="A352" s="58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</row>
    <row r="353" spans="1:27" x14ac:dyDescent="0.2">
      <c r="A353" s="58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</row>
    <row r="354" spans="1:27" x14ac:dyDescent="0.2">
      <c r="A354" s="58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</row>
    <row r="355" spans="1:27" x14ac:dyDescent="0.2">
      <c r="A355" s="4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</row>
    <row r="356" spans="1:27" x14ac:dyDescent="0.2">
      <c r="A356" s="58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</row>
    <row r="357" spans="1:27" x14ac:dyDescent="0.2">
      <c r="A357" s="4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</row>
    <row r="358" spans="1:27" x14ac:dyDescent="0.2">
      <c r="A358" s="4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</row>
    <row r="359" spans="1:27" s="21" customFormat="1" x14ac:dyDescent="0.2">
      <c r="A359" s="79"/>
      <c r="B359" s="80"/>
      <c r="C359" s="80"/>
      <c r="D359" s="80"/>
      <c r="E359" s="80"/>
      <c r="F359" s="80"/>
      <c r="G359" s="80"/>
      <c r="H359" s="80"/>
      <c r="I359" s="80"/>
      <c r="J359" s="80"/>
      <c r="K359" s="80"/>
      <c r="L359" s="80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</row>
    <row r="360" spans="1:27" s="21" customFormat="1" x14ac:dyDescent="0.2">
      <c r="A360" s="79"/>
      <c r="B360" s="80"/>
      <c r="C360" s="80"/>
      <c r="D360" s="80"/>
      <c r="E360" s="80"/>
      <c r="F360" s="80"/>
      <c r="G360" s="80"/>
      <c r="H360" s="80"/>
      <c r="I360" s="80"/>
      <c r="J360" s="80"/>
      <c r="K360" s="80"/>
      <c r="L360" s="80"/>
      <c r="M360"/>
      <c r="N360"/>
      <c r="O360"/>
      <c r="P360"/>
      <c r="Q360"/>
      <c r="R360"/>
      <c r="S360"/>
      <c r="T360"/>
      <c r="U360"/>
    </row>
    <row r="361" spans="1:27" s="21" customFormat="1" x14ac:dyDescent="0.2">
      <c r="A361" s="79"/>
      <c r="B361" s="80"/>
      <c r="C361" s="80"/>
      <c r="D361" s="80"/>
      <c r="E361" s="80"/>
      <c r="F361" s="80"/>
      <c r="G361" s="80"/>
      <c r="H361" s="80"/>
      <c r="I361" s="80"/>
      <c r="J361" s="80"/>
      <c r="K361" s="80"/>
      <c r="L361" s="80"/>
      <c r="M361"/>
      <c r="N361"/>
      <c r="O361"/>
      <c r="P361"/>
      <c r="Q361"/>
      <c r="R361"/>
      <c r="S361"/>
      <c r="T361"/>
      <c r="U361"/>
    </row>
    <row r="362" spans="1:27" s="21" customFormat="1" x14ac:dyDescent="0.2">
      <c r="A362" s="67"/>
      <c r="B362" s="81"/>
      <c r="C362" s="81"/>
      <c r="D362" s="81"/>
      <c r="E362" s="81"/>
      <c r="F362" s="81"/>
      <c r="G362" s="81"/>
      <c r="H362" s="81"/>
      <c r="I362" s="81"/>
      <c r="J362" s="81"/>
      <c r="K362" s="81"/>
      <c r="L362" s="81"/>
      <c r="R362" s="125"/>
      <c r="S362" s="125"/>
      <c r="T362" s="125"/>
      <c r="U362" s="125"/>
      <c r="V362" s="125"/>
      <c r="W362" s="125"/>
      <c r="X362" s="125"/>
      <c r="Y362" s="125"/>
      <c r="Z362" s="125"/>
      <c r="AA362" s="125"/>
    </row>
    <row r="363" spans="1:27" x14ac:dyDescent="0.2">
      <c r="A363" s="79"/>
      <c r="B363" s="80"/>
      <c r="C363" s="80"/>
      <c r="D363" s="80"/>
      <c r="E363" s="80"/>
      <c r="F363" s="80"/>
      <c r="G363" s="80"/>
      <c r="H363" s="80"/>
      <c r="I363" s="80"/>
      <c r="J363" s="80"/>
      <c r="K363" s="80"/>
      <c r="L363" s="80"/>
    </row>
    <row r="364" spans="1:27" x14ac:dyDescent="0.2">
      <c r="A364" s="79"/>
      <c r="B364" s="80"/>
      <c r="C364" s="80"/>
      <c r="D364" s="80"/>
      <c r="E364" s="80"/>
      <c r="F364" s="80"/>
      <c r="G364" s="80"/>
      <c r="H364" s="80"/>
      <c r="I364" s="80"/>
      <c r="J364" s="80"/>
      <c r="K364" s="80"/>
      <c r="L364" s="80"/>
    </row>
    <row r="365" spans="1:27" s="21" customFormat="1" x14ac:dyDescent="0.2">
      <c r="A365" s="79"/>
      <c r="B365" s="80"/>
      <c r="C365" s="80"/>
      <c r="D365" s="80"/>
      <c r="E365" s="80"/>
      <c r="F365" s="80"/>
      <c r="G365" s="80"/>
      <c r="H365" s="80"/>
      <c r="I365" s="80"/>
      <c r="J365" s="80"/>
      <c r="K365" s="80"/>
      <c r="L365" s="80"/>
      <c r="M365"/>
      <c r="N365"/>
      <c r="O365"/>
      <c r="P365"/>
      <c r="Q365"/>
      <c r="R365"/>
      <c r="S365"/>
      <c r="T365"/>
      <c r="U365"/>
    </row>
    <row r="366" spans="1:27" x14ac:dyDescent="0.2">
      <c r="A366" s="79"/>
      <c r="B366" s="80"/>
      <c r="C366" s="80"/>
      <c r="D366" s="80"/>
      <c r="E366" s="80"/>
      <c r="F366" s="80"/>
      <c r="G366" s="80"/>
      <c r="H366" s="80"/>
      <c r="I366" s="80"/>
      <c r="J366" s="80"/>
      <c r="K366" s="80"/>
      <c r="L366" s="80"/>
    </row>
    <row r="367" spans="1:27" x14ac:dyDescent="0.2">
      <c r="A367" s="79"/>
      <c r="B367" s="80"/>
      <c r="C367" s="80"/>
      <c r="D367" s="80"/>
      <c r="E367" s="80"/>
      <c r="F367" s="80"/>
      <c r="G367" s="80"/>
      <c r="H367" s="80"/>
      <c r="I367" s="80"/>
      <c r="J367" s="80"/>
      <c r="K367" s="80"/>
      <c r="L367" s="80"/>
    </row>
    <row r="368" spans="1:27" x14ac:dyDescent="0.2">
      <c r="A368" s="79"/>
      <c r="B368" s="80"/>
      <c r="C368" s="80"/>
      <c r="D368" s="80"/>
      <c r="E368" s="80"/>
      <c r="F368" s="80"/>
      <c r="G368" s="80"/>
      <c r="H368" s="80"/>
      <c r="I368" s="80"/>
      <c r="J368" s="80"/>
      <c r="K368" s="80"/>
      <c r="L368" s="80"/>
    </row>
    <row r="369" spans="1:21" x14ac:dyDescent="0.2">
      <c r="A369" s="79"/>
      <c r="B369" s="80"/>
      <c r="C369" s="80"/>
      <c r="D369" s="80"/>
      <c r="E369" s="80"/>
      <c r="F369" s="80"/>
      <c r="G369" s="80"/>
      <c r="H369" s="80"/>
      <c r="I369" s="80"/>
      <c r="J369" s="80"/>
      <c r="K369" s="80"/>
      <c r="L369" s="80"/>
    </row>
    <row r="370" spans="1:21" x14ac:dyDescent="0.2">
      <c r="A370" s="79"/>
      <c r="B370" s="80"/>
      <c r="C370" s="80"/>
      <c r="D370" s="80"/>
      <c r="E370" s="80"/>
      <c r="F370" s="80"/>
      <c r="G370" s="80"/>
      <c r="H370" s="80"/>
      <c r="I370" s="80"/>
      <c r="J370" s="80"/>
      <c r="K370" s="80"/>
      <c r="L370" s="80"/>
    </row>
    <row r="371" spans="1:21" s="21" customFormat="1" x14ac:dyDescent="0.2">
      <c r="A371" s="79"/>
      <c r="B371" s="80"/>
      <c r="C371" s="80"/>
      <c r="D371" s="80"/>
      <c r="E371" s="80"/>
      <c r="F371" s="80"/>
      <c r="G371" s="80"/>
      <c r="H371" s="80"/>
      <c r="I371" s="80"/>
      <c r="J371" s="80"/>
      <c r="K371" s="80"/>
      <c r="L371" s="80"/>
      <c r="M371"/>
      <c r="N371"/>
      <c r="O371"/>
      <c r="P371"/>
      <c r="Q371"/>
      <c r="R371"/>
      <c r="S371"/>
      <c r="T371"/>
      <c r="U371"/>
    </row>
    <row r="372" spans="1:21" x14ac:dyDescent="0.2">
      <c r="A372" s="79"/>
      <c r="B372" s="80"/>
      <c r="C372" s="80"/>
      <c r="D372" s="80"/>
      <c r="E372" s="80"/>
      <c r="F372" s="80"/>
      <c r="G372" s="80"/>
      <c r="H372" s="80"/>
      <c r="I372" s="80"/>
      <c r="J372" s="80"/>
      <c r="K372" s="80"/>
      <c r="L372" s="80"/>
    </row>
    <row r="373" spans="1:21" x14ac:dyDescent="0.2">
      <c r="A373" s="79"/>
      <c r="B373" s="80"/>
      <c r="C373" s="80"/>
      <c r="D373" s="80"/>
      <c r="E373" s="80"/>
      <c r="F373" s="80"/>
      <c r="G373" s="80"/>
      <c r="H373" s="80"/>
      <c r="I373" s="80"/>
      <c r="J373" s="80"/>
      <c r="K373" s="80"/>
      <c r="L373" s="80"/>
    </row>
    <row r="374" spans="1:21" x14ac:dyDescent="0.2">
      <c r="A374" s="79"/>
      <c r="B374" s="80"/>
      <c r="C374" s="80"/>
      <c r="D374" s="80"/>
      <c r="E374" s="80"/>
      <c r="F374" s="80"/>
      <c r="G374" s="80"/>
      <c r="H374" s="80"/>
      <c r="I374" s="80"/>
      <c r="J374" s="80"/>
      <c r="K374" s="80"/>
      <c r="L374" s="80"/>
    </row>
    <row r="375" spans="1:21" x14ac:dyDescent="0.2">
      <c r="A375" s="79"/>
      <c r="B375" s="80"/>
      <c r="C375" s="80"/>
      <c r="D375" s="80"/>
      <c r="E375" s="80"/>
      <c r="F375" s="80"/>
      <c r="G375" s="80"/>
      <c r="H375" s="80"/>
      <c r="I375" s="80"/>
      <c r="J375" s="80"/>
      <c r="K375" s="80"/>
      <c r="L375" s="80"/>
    </row>
    <row r="376" spans="1:21" s="21" customFormat="1" x14ac:dyDescent="0.2">
      <c r="A376" s="79"/>
      <c r="B376" s="80"/>
      <c r="C376" s="80"/>
      <c r="D376" s="80"/>
      <c r="E376" s="80"/>
      <c r="F376" s="80"/>
      <c r="G376" s="80"/>
      <c r="H376" s="80"/>
      <c r="I376" s="80"/>
      <c r="J376" s="80"/>
      <c r="K376" s="80"/>
      <c r="L376" s="80"/>
      <c r="M376"/>
      <c r="N376"/>
      <c r="O376"/>
      <c r="P376"/>
      <c r="Q376"/>
      <c r="R376"/>
      <c r="S376"/>
      <c r="T376"/>
      <c r="U376"/>
    </row>
    <row r="377" spans="1:21" x14ac:dyDescent="0.2">
      <c r="A377" s="79"/>
      <c r="B377" s="80"/>
      <c r="C377" s="80"/>
      <c r="D377" s="80"/>
      <c r="E377" s="80"/>
      <c r="F377" s="80"/>
      <c r="G377" s="80"/>
      <c r="H377" s="80"/>
      <c r="I377" s="80"/>
      <c r="J377" s="80"/>
      <c r="K377" s="80"/>
      <c r="L377" s="80"/>
    </row>
    <row r="378" spans="1:21" s="21" customFormat="1" x14ac:dyDescent="0.2">
      <c r="A378" s="67"/>
      <c r="B378" s="81"/>
      <c r="C378" s="81"/>
      <c r="D378" s="81"/>
      <c r="E378" s="81"/>
      <c r="F378" s="81"/>
      <c r="G378" s="81"/>
      <c r="H378" s="81"/>
      <c r="I378" s="81"/>
      <c r="J378" s="81"/>
      <c r="K378" s="81"/>
      <c r="L378" s="81"/>
    </row>
    <row r="379" spans="1:21" x14ac:dyDescent="0.2">
      <c r="A379" s="79"/>
      <c r="B379" s="80"/>
      <c r="C379" s="80"/>
      <c r="D379" s="80"/>
      <c r="E379" s="80"/>
      <c r="F379" s="80"/>
      <c r="G379" s="80"/>
      <c r="H379" s="80"/>
      <c r="I379" s="80"/>
      <c r="J379" s="80"/>
      <c r="K379" s="80"/>
      <c r="L379" s="80"/>
    </row>
    <row r="380" spans="1:21" s="21" customFormat="1" x14ac:dyDescent="0.2">
      <c r="A380" s="67"/>
      <c r="B380" s="81"/>
      <c r="C380" s="81"/>
      <c r="D380" s="81"/>
      <c r="E380" s="81"/>
      <c r="F380" s="81"/>
      <c r="G380" s="81"/>
      <c r="H380" s="81"/>
      <c r="I380" s="81"/>
      <c r="J380" s="81"/>
      <c r="K380" s="81"/>
      <c r="L380" s="81"/>
    </row>
    <row r="381" spans="1:21" s="21" customFormat="1" x14ac:dyDescent="0.2">
      <c r="A381" s="67"/>
      <c r="B381" s="81"/>
      <c r="C381" s="81"/>
      <c r="D381" s="81"/>
      <c r="E381" s="81"/>
      <c r="F381" s="81"/>
      <c r="G381" s="81"/>
      <c r="H381" s="81"/>
      <c r="I381" s="81"/>
      <c r="J381" s="81"/>
      <c r="K381" s="81"/>
      <c r="L381" s="81"/>
    </row>
    <row r="382" spans="1:21" x14ac:dyDescent="0.2">
      <c r="A382" s="60"/>
      <c r="B382" s="119"/>
      <c r="C382" s="63"/>
      <c r="D382" s="63"/>
      <c r="E382" s="63"/>
      <c r="F382" s="63"/>
      <c r="G382" s="63"/>
      <c r="H382" s="63"/>
      <c r="I382" s="63"/>
      <c r="J382" s="63"/>
      <c r="K382" s="63"/>
      <c r="L382" s="63"/>
    </row>
    <row r="383" spans="1:21" x14ac:dyDescent="0.2">
      <c r="A383" s="82" t="s">
        <v>362</v>
      </c>
      <c r="B383" s="59"/>
      <c r="C383" s="44"/>
      <c r="D383" s="44"/>
      <c r="E383" s="44"/>
      <c r="F383" s="44"/>
      <c r="G383" s="44"/>
      <c r="H383" s="44"/>
      <c r="I383" s="44"/>
      <c r="J383" s="44"/>
      <c r="L383" s="2"/>
    </row>
    <row r="384" spans="1:21" x14ac:dyDescent="0.2">
      <c r="A384" s="66" t="s">
        <v>41</v>
      </c>
      <c r="B384" s="59"/>
      <c r="C384" s="44"/>
      <c r="D384" s="44"/>
      <c r="E384" s="44"/>
      <c r="F384" s="44"/>
      <c r="G384" s="44"/>
      <c r="H384" s="44"/>
      <c r="I384" s="44"/>
      <c r="J384" s="44"/>
      <c r="L384" s="2"/>
    </row>
    <row r="385" spans="1:23" s="21" customFormat="1" x14ac:dyDescent="0.2">
      <c r="A385" s="61" t="s">
        <v>42</v>
      </c>
      <c r="B385" s="59"/>
      <c r="C385" s="44"/>
      <c r="D385" s="44"/>
      <c r="E385" s="44"/>
      <c r="F385" s="44"/>
      <c r="G385" s="44"/>
      <c r="H385" s="44"/>
      <c r="I385" s="44"/>
      <c r="J385" s="44"/>
      <c r="K385" s="44"/>
      <c r="L385" s="2"/>
      <c r="N385"/>
      <c r="O385"/>
      <c r="P385"/>
      <c r="Q385"/>
      <c r="R385"/>
      <c r="S385"/>
      <c r="T385"/>
      <c r="U385"/>
      <c r="V385"/>
      <c r="W385"/>
    </row>
    <row r="386" spans="1:23" x14ac:dyDescent="0.2">
      <c r="A386" s="61" t="s">
        <v>358</v>
      </c>
      <c r="B386" s="59"/>
      <c r="C386" s="44"/>
      <c r="D386" s="44"/>
      <c r="E386" s="44"/>
      <c r="F386" s="44"/>
      <c r="G386" s="44"/>
      <c r="H386" s="44"/>
      <c r="I386" s="44"/>
      <c r="J386" s="44"/>
      <c r="L386" s="2"/>
    </row>
    <row r="387" spans="1:23" x14ac:dyDescent="0.2">
      <c r="A387" s="61" t="s">
        <v>359</v>
      </c>
      <c r="B387" s="59"/>
      <c r="C387" s="44"/>
      <c r="D387" s="44"/>
      <c r="E387" s="44"/>
      <c r="F387" s="44"/>
      <c r="G387" s="44"/>
      <c r="H387" s="44"/>
      <c r="I387" s="44"/>
      <c r="J387" s="44"/>
      <c r="L387" s="2"/>
    </row>
    <row r="388" spans="1:23" x14ac:dyDescent="0.2">
      <c r="A388" s="61" t="s">
        <v>43</v>
      </c>
      <c r="B388" s="59"/>
      <c r="C388" s="44"/>
      <c r="D388" s="44"/>
      <c r="E388" s="44"/>
      <c r="F388" s="44"/>
      <c r="G388" s="44"/>
      <c r="H388" s="44"/>
      <c r="I388" s="44"/>
      <c r="J388" s="44"/>
      <c r="L388" s="2"/>
    </row>
    <row r="389" spans="1:23" x14ac:dyDescent="0.2">
      <c r="A389" s="113" t="s">
        <v>44</v>
      </c>
      <c r="B389" s="59"/>
      <c r="C389" s="44"/>
      <c r="D389" s="44"/>
      <c r="E389" s="44"/>
      <c r="F389" s="44"/>
      <c r="G389" s="44"/>
      <c r="H389" s="44"/>
      <c r="I389" s="44"/>
      <c r="J389" s="44"/>
      <c r="L389" s="2"/>
    </row>
    <row r="390" spans="1:23" x14ac:dyDescent="0.2">
      <c r="A390" s="27" t="s">
        <v>45</v>
      </c>
      <c r="B390" s="59"/>
      <c r="C390" s="44"/>
      <c r="D390" s="44"/>
      <c r="E390" s="44"/>
      <c r="F390" s="44"/>
      <c r="G390" s="44"/>
      <c r="H390" s="44"/>
      <c r="I390" s="44"/>
      <c r="J390" s="44"/>
      <c r="L390" s="2"/>
    </row>
    <row r="391" spans="1:23" x14ac:dyDescent="0.2">
      <c r="A391" s="27" t="s">
        <v>406</v>
      </c>
      <c r="B391" s="59"/>
      <c r="C391" s="44"/>
      <c r="D391" s="44"/>
      <c r="E391" s="44"/>
      <c r="F391" s="44"/>
      <c r="G391" s="44"/>
      <c r="H391" s="44"/>
      <c r="I391" s="44"/>
      <c r="J391" s="44"/>
      <c r="L391" s="2"/>
    </row>
    <row r="392" spans="1:23" s="21" customFormat="1" x14ac:dyDescent="0.2">
      <c r="A392" s="59"/>
      <c r="B392" s="59"/>
      <c r="C392" s="44"/>
      <c r="D392" s="44"/>
      <c r="E392" s="44"/>
      <c r="F392" s="44"/>
      <c r="G392" s="44"/>
      <c r="H392" s="44"/>
      <c r="I392" s="44"/>
      <c r="J392" s="44"/>
      <c r="K392" s="44"/>
      <c r="L392" s="2"/>
      <c r="N392"/>
      <c r="O392"/>
      <c r="P392"/>
      <c r="Q392"/>
      <c r="R392"/>
      <c r="S392"/>
      <c r="T392"/>
      <c r="U392"/>
      <c r="V392"/>
      <c r="W392"/>
    </row>
    <row r="393" spans="1:23" x14ac:dyDescent="0.2">
      <c r="A393" s="59"/>
      <c r="B393" s="59"/>
      <c r="C393" s="44"/>
      <c r="D393" s="44"/>
      <c r="E393" s="44"/>
      <c r="K393"/>
    </row>
    <row r="394" spans="1:23" x14ac:dyDescent="0.2">
      <c r="A394" s="58"/>
      <c r="B394" s="58"/>
      <c r="C394" s="2"/>
      <c r="D394" s="2"/>
      <c r="E394" s="2"/>
      <c r="K394"/>
    </row>
    <row r="395" spans="1:23" x14ac:dyDescent="0.2">
      <c r="K395"/>
    </row>
    <row r="396" spans="1:23" x14ac:dyDescent="0.2">
      <c r="K396"/>
    </row>
    <row r="397" spans="1:23" x14ac:dyDescent="0.2">
      <c r="K397"/>
    </row>
    <row r="398" spans="1:23" x14ac:dyDescent="0.2">
      <c r="K398"/>
    </row>
    <row r="399" spans="1:23" x14ac:dyDescent="0.2">
      <c r="K399"/>
    </row>
    <row r="400" spans="1:23" x14ac:dyDescent="0.2">
      <c r="K400"/>
    </row>
    <row r="401" spans="11:11" x14ac:dyDescent="0.2">
      <c r="K401"/>
    </row>
    <row r="402" spans="11:11" x14ac:dyDescent="0.2">
      <c r="K402"/>
    </row>
    <row r="403" spans="11:11" x14ac:dyDescent="0.2">
      <c r="K403"/>
    </row>
    <row r="404" spans="11:11" x14ac:dyDescent="0.2">
      <c r="K404"/>
    </row>
    <row r="405" spans="11:11" x14ac:dyDescent="0.2">
      <c r="K405"/>
    </row>
    <row r="406" spans="11:11" x14ac:dyDescent="0.2">
      <c r="K406"/>
    </row>
    <row r="407" spans="11:11" x14ac:dyDescent="0.2">
      <c r="K407"/>
    </row>
    <row r="408" spans="11:11" x14ac:dyDescent="0.2">
      <c r="K408"/>
    </row>
    <row r="409" spans="11:11" x14ac:dyDescent="0.2">
      <c r="K409"/>
    </row>
    <row r="410" spans="11:11" x14ac:dyDescent="0.2">
      <c r="K410"/>
    </row>
    <row r="411" spans="11:11" x14ac:dyDescent="0.2">
      <c r="K411"/>
    </row>
    <row r="412" spans="11:11" x14ac:dyDescent="0.2">
      <c r="K412"/>
    </row>
    <row r="413" spans="11:11" x14ac:dyDescent="0.2">
      <c r="K413"/>
    </row>
    <row r="414" spans="11:11" x14ac:dyDescent="0.2">
      <c r="K414"/>
    </row>
    <row r="415" spans="11:11" x14ac:dyDescent="0.2">
      <c r="K415"/>
    </row>
    <row r="416" spans="11:11" x14ac:dyDescent="0.2">
      <c r="K416"/>
    </row>
    <row r="417" spans="11:11" x14ac:dyDescent="0.2">
      <c r="K417"/>
    </row>
    <row r="418" spans="11:11" x14ac:dyDescent="0.2">
      <c r="K418"/>
    </row>
    <row r="419" spans="11:11" x14ac:dyDescent="0.2">
      <c r="K419"/>
    </row>
    <row r="420" spans="11:11" x14ac:dyDescent="0.2">
      <c r="K420"/>
    </row>
    <row r="421" spans="11:11" x14ac:dyDescent="0.2">
      <c r="K421"/>
    </row>
    <row r="422" spans="11:11" x14ac:dyDescent="0.2">
      <c r="K422"/>
    </row>
    <row r="423" spans="11:11" x14ac:dyDescent="0.2">
      <c r="K423"/>
    </row>
    <row r="424" spans="11:11" x14ac:dyDescent="0.2">
      <c r="K424"/>
    </row>
    <row r="425" spans="11:11" x14ac:dyDescent="0.2">
      <c r="K425"/>
    </row>
    <row r="426" spans="11:11" x14ac:dyDescent="0.2">
      <c r="K426"/>
    </row>
    <row r="427" spans="11:11" x14ac:dyDescent="0.2">
      <c r="K427"/>
    </row>
    <row r="428" spans="11:11" x14ac:dyDescent="0.2">
      <c r="K428"/>
    </row>
    <row r="429" spans="11:11" x14ac:dyDescent="0.2">
      <c r="K429"/>
    </row>
    <row r="430" spans="11:11" x14ac:dyDescent="0.2">
      <c r="K430"/>
    </row>
    <row r="431" spans="11:11" x14ac:dyDescent="0.2">
      <c r="K431"/>
    </row>
    <row r="432" spans="11:11" x14ac:dyDescent="0.2">
      <c r="K432"/>
    </row>
    <row r="433" spans="11:11" x14ac:dyDescent="0.2">
      <c r="K433"/>
    </row>
    <row r="434" spans="11:11" x14ac:dyDescent="0.2">
      <c r="K434"/>
    </row>
    <row r="435" spans="11:11" x14ac:dyDescent="0.2">
      <c r="K435"/>
    </row>
    <row r="436" spans="11:11" x14ac:dyDescent="0.2">
      <c r="K436"/>
    </row>
    <row r="437" spans="11:11" x14ac:dyDescent="0.2">
      <c r="K437"/>
    </row>
    <row r="438" spans="11:11" x14ac:dyDescent="0.2">
      <c r="K438"/>
    </row>
    <row r="439" spans="11:11" x14ac:dyDescent="0.2">
      <c r="K439"/>
    </row>
    <row r="440" spans="11:11" x14ac:dyDescent="0.2">
      <c r="K440"/>
    </row>
    <row r="441" spans="11:11" x14ac:dyDescent="0.2">
      <c r="K441"/>
    </row>
    <row r="442" spans="11:11" x14ac:dyDescent="0.2">
      <c r="K442"/>
    </row>
    <row r="443" spans="11:11" x14ac:dyDescent="0.2">
      <c r="K443"/>
    </row>
    <row r="444" spans="11:11" x14ac:dyDescent="0.2">
      <c r="K444"/>
    </row>
    <row r="445" spans="11:11" x14ac:dyDescent="0.2">
      <c r="K445"/>
    </row>
    <row r="446" spans="11:11" x14ac:dyDescent="0.2">
      <c r="K446"/>
    </row>
    <row r="447" spans="11:11" x14ac:dyDescent="0.2">
      <c r="K447"/>
    </row>
    <row r="448" spans="11:11" x14ac:dyDescent="0.2">
      <c r="K448"/>
    </row>
    <row r="449" spans="11:11" x14ac:dyDescent="0.2">
      <c r="K449"/>
    </row>
    <row r="450" spans="11:11" x14ac:dyDescent="0.2">
      <c r="K450"/>
    </row>
    <row r="451" spans="11:11" x14ac:dyDescent="0.2">
      <c r="K451"/>
    </row>
    <row r="452" spans="11:11" x14ac:dyDescent="0.2">
      <c r="K452"/>
    </row>
    <row r="453" spans="11:11" x14ac:dyDescent="0.2">
      <c r="K453"/>
    </row>
    <row r="454" spans="11:11" x14ac:dyDescent="0.2">
      <c r="K454"/>
    </row>
    <row r="455" spans="11:11" x14ac:dyDescent="0.2">
      <c r="K455"/>
    </row>
    <row r="456" spans="11:11" x14ac:dyDescent="0.2">
      <c r="K456"/>
    </row>
    <row r="457" spans="11:11" x14ac:dyDescent="0.2">
      <c r="K457"/>
    </row>
    <row r="458" spans="11:11" x14ac:dyDescent="0.2">
      <c r="K458"/>
    </row>
    <row r="459" spans="11:11" x14ac:dyDescent="0.2">
      <c r="K459"/>
    </row>
    <row r="460" spans="11:11" x14ac:dyDescent="0.2">
      <c r="K460"/>
    </row>
    <row r="461" spans="11:11" x14ac:dyDescent="0.2">
      <c r="K461"/>
    </row>
    <row r="462" spans="11:11" x14ac:dyDescent="0.2">
      <c r="K462"/>
    </row>
    <row r="463" spans="11:11" x14ac:dyDescent="0.2">
      <c r="K463"/>
    </row>
    <row r="464" spans="11:11" x14ac:dyDescent="0.2">
      <c r="K464"/>
    </row>
    <row r="465" spans="11:11" x14ac:dyDescent="0.2">
      <c r="K465"/>
    </row>
    <row r="466" spans="11:11" x14ac:dyDescent="0.2">
      <c r="K466"/>
    </row>
    <row r="467" spans="11:11" x14ac:dyDescent="0.2">
      <c r="K467"/>
    </row>
    <row r="468" spans="11:11" x14ac:dyDescent="0.2">
      <c r="K468"/>
    </row>
    <row r="469" spans="11:11" x14ac:dyDescent="0.2">
      <c r="K469"/>
    </row>
    <row r="470" spans="11:11" x14ac:dyDescent="0.2">
      <c r="K470"/>
    </row>
    <row r="471" spans="11:11" x14ac:dyDescent="0.2">
      <c r="K471"/>
    </row>
    <row r="472" spans="11:11" x14ac:dyDescent="0.2">
      <c r="K472"/>
    </row>
    <row r="473" spans="11:11" x14ac:dyDescent="0.2">
      <c r="K473"/>
    </row>
    <row r="474" spans="11:11" x14ac:dyDescent="0.2">
      <c r="K474"/>
    </row>
    <row r="475" spans="11:11" x14ac:dyDescent="0.2">
      <c r="K475"/>
    </row>
    <row r="476" spans="11:11" x14ac:dyDescent="0.2">
      <c r="K476"/>
    </row>
    <row r="477" spans="11:11" x14ac:dyDescent="0.2">
      <c r="K477"/>
    </row>
    <row r="478" spans="11:11" x14ac:dyDescent="0.2">
      <c r="K478"/>
    </row>
    <row r="479" spans="11:11" x14ac:dyDescent="0.2">
      <c r="K479"/>
    </row>
    <row r="480" spans="11:11" x14ac:dyDescent="0.2">
      <c r="K480"/>
    </row>
    <row r="481" spans="11:11" x14ac:dyDescent="0.2">
      <c r="K481"/>
    </row>
    <row r="482" spans="11:11" x14ac:dyDescent="0.2">
      <c r="K482"/>
    </row>
    <row r="483" spans="11:11" x14ac:dyDescent="0.2">
      <c r="K483"/>
    </row>
    <row r="484" spans="11:11" x14ac:dyDescent="0.2">
      <c r="K484"/>
    </row>
    <row r="485" spans="11:11" x14ac:dyDescent="0.2">
      <c r="K485"/>
    </row>
    <row r="486" spans="11:11" x14ac:dyDescent="0.2">
      <c r="K486"/>
    </row>
    <row r="487" spans="11:11" x14ac:dyDescent="0.2">
      <c r="K487"/>
    </row>
    <row r="488" spans="11:11" x14ac:dyDescent="0.2">
      <c r="K488"/>
    </row>
    <row r="489" spans="11:11" x14ac:dyDescent="0.2">
      <c r="K489"/>
    </row>
    <row r="490" spans="11:11" x14ac:dyDescent="0.2">
      <c r="K490"/>
    </row>
    <row r="491" spans="11:11" x14ac:dyDescent="0.2">
      <c r="K491"/>
    </row>
    <row r="492" spans="11:11" x14ac:dyDescent="0.2">
      <c r="K492"/>
    </row>
    <row r="493" spans="11:11" x14ac:dyDescent="0.2">
      <c r="K493"/>
    </row>
    <row r="494" spans="11:11" x14ac:dyDescent="0.2">
      <c r="K494"/>
    </row>
    <row r="495" spans="11:11" x14ac:dyDescent="0.2">
      <c r="K495"/>
    </row>
    <row r="496" spans="11:11" x14ac:dyDescent="0.2">
      <c r="K496"/>
    </row>
    <row r="497" spans="11:11" x14ac:dyDescent="0.2">
      <c r="K497"/>
    </row>
    <row r="498" spans="11:11" x14ac:dyDescent="0.2">
      <c r="K498"/>
    </row>
    <row r="499" spans="11:11" x14ac:dyDescent="0.2">
      <c r="K499"/>
    </row>
    <row r="500" spans="11:11" x14ac:dyDescent="0.2">
      <c r="K500"/>
    </row>
    <row r="501" spans="11:11" x14ac:dyDescent="0.2">
      <c r="K501"/>
    </row>
    <row r="502" spans="11:11" x14ac:dyDescent="0.2">
      <c r="K502"/>
    </row>
    <row r="503" spans="11:11" x14ac:dyDescent="0.2">
      <c r="K503"/>
    </row>
    <row r="504" spans="11:11" x14ac:dyDescent="0.2">
      <c r="K504"/>
    </row>
    <row r="505" spans="11:11" x14ac:dyDescent="0.2">
      <c r="K505"/>
    </row>
    <row r="506" spans="11:11" x14ac:dyDescent="0.2">
      <c r="K506"/>
    </row>
    <row r="507" spans="11:11" x14ac:dyDescent="0.2">
      <c r="K507"/>
    </row>
    <row r="508" spans="11:11" x14ac:dyDescent="0.2">
      <c r="K508"/>
    </row>
    <row r="509" spans="11:11" x14ac:dyDescent="0.2">
      <c r="K509"/>
    </row>
    <row r="510" spans="11:11" x14ac:dyDescent="0.2">
      <c r="K510"/>
    </row>
    <row r="511" spans="11:11" x14ac:dyDescent="0.2">
      <c r="K511"/>
    </row>
    <row r="512" spans="11:11" x14ac:dyDescent="0.2">
      <c r="K512"/>
    </row>
    <row r="513" spans="11:11" x14ac:dyDescent="0.2">
      <c r="K513"/>
    </row>
    <row r="514" spans="11:11" x14ac:dyDescent="0.2">
      <c r="K514"/>
    </row>
    <row r="515" spans="11:11" x14ac:dyDescent="0.2">
      <c r="K515"/>
    </row>
    <row r="516" spans="11:11" x14ac:dyDescent="0.2">
      <c r="K516"/>
    </row>
    <row r="517" spans="11:11" x14ac:dyDescent="0.2">
      <c r="K517"/>
    </row>
    <row r="518" spans="11:11" x14ac:dyDescent="0.2">
      <c r="K518"/>
    </row>
    <row r="519" spans="11:11" x14ac:dyDescent="0.2">
      <c r="K519"/>
    </row>
    <row r="520" spans="11:11" x14ac:dyDescent="0.2">
      <c r="K520"/>
    </row>
    <row r="521" spans="11:11" x14ac:dyDescent="0.2">
      <c r="K521"/>
    </row>
    <row r="522" spans="11:11" x14ac:dyDescent="0.2">
      <c r="K522"/>
    </row>
    <row r="523" spans="11:11" x14ac:dyDescent="0.2">
      <c r="K523"/>
    </row>
    <row r="524" spans="11:11" x14ac:dyDescent="0.2">
      <c r="K524"/>
    </row>
    <row r="525" spans="11:11" x14ac:dyDescent="0.2">
      <c r="K525"/>
    </row>
    <row r="526" spans="11:11" x14ac:dyDescent="0.2">
      <c r="K526"/>
    </row>
    <row r="527" spans="11:11" x14ac:dyDescent="0.2">
      <c r="K527"/>
    </row>
    <row r="528" spans="11:11" x14ac:dyDescent="0.2">
      <c r="K528"/>
    </row>
    <row r="529" spans="11:11" x14ac:dyDescent="0.2">
      <c r="K529"/>
    </row>
    <row r="530" spans="11:11" x14ac:dyDescent="0.2">
      <c r="K530"/>
    </row>
    <row r="531" spans="11:11" x14ac:dyDescent="0.2">
      <c r="K531"/>
    </row>
    <row r="532" spans="11:11" x14ac:dyDescent="0.2">
      <c r="K532"/>
    </row>
  </sheetData>
  <pageMargins left="0.70866141732283472" right="0.70866141732283472" top="0.74803149606299213" bottom="0.74803149606299213" header="0.31496062992125984" footer="0.31496062992125984"/>
  <pageSetup paperSize="9" scale="96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4">
    <tabColor rgb="FF00B050"/>
    <pageSetUpPr fitToPage="1"/>
  </sheetPr>
  <dimension ref="A1:O363"/>
  <sheetViews>
    <sheetView showGridLines="0" zoomScaleNormal="100" workbookViewId="0">
      <pane ySplit="8" topLeftCell="A9" activePane="bottomLeft" state="frozen"/>
      <selection activeCell="O338" sqref="O338"/>
      <selection pane="bottomLeft" activeCell="A2" sqref="A2"/>
    </sheetView>
  </sheetViews>
  <sheetFormatPr defaultRowHeight="12.75" x14ac:dyDescent="0.2"/>
  <cols>
    <col min="1" max="1" width="9.140625" style="64"/>
    <col min="2" max="2" width="16.28515625" style="58" customWidth="1"/>
    <col min="3" max="3" width="10.5703125" style="58" customWidth="1"/>
    <col min="4" max="4" width="11.42578125" style="2" customWidth="1"/>
    <col min="5" max="6" width="9.28515625" style="2" bestFit="1" customWidth="1"/>
    <col min="7" max="7" width="11" style="2" customWidth="1"/>
    <col min="8" max="8" width="11.42578125" style="2" customWidth="1"/>
    <col min="9" max="9" width="12.5703125" style="2" customWidth="1"/>
    <col min="10" max="13" width="9.28515625" style="2" bestFit="1" customWidth="1"/>
  </cols>
  <sheetData>
    <row r="1" spans="1:14" s="47" customFormat="1" ht="15.75" customHeight="1" x14ac:dyDescent="0.2">
      <c r="A1" s="17"/>
      <c r="B1" s="1"/>
      <c r="C1"/>
      <c r="D1"/>
      <c r="E1"/>
      <c r="F1"/>
      <c r="G1"/>
      <c r="H1"/>
      <c r="I1"/>
      <c r="J1" s="29"/>
      <c r="L1"/>
    </row>
    <row r="2" spans="1:14" s="45" customFormat="1" x14ac:dyDescent="0.2">
      <c r="A2" s="4" t="s">
        <v>702</v>
      </c>
      <c r="B2" s="58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4" s="45" customFormat="1" ht="14.25" customHeight="1" x14ac:dyDescent="0.2">
      <c r="A3" s="4" t="s">
        <v>394</v>
      </c>
      <c r="B3" s="58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4" s="45" customFormat="1" ht="14.25" customHeight="1" x14ac:dyDescent="0.2">
      <c r="A4" s="1" t="s">
        <v>395</v>
      </c>
      <c r="B4" s="58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4" s="47" customFormat="1" ht="6.75" customHeight="1" x14ac:dyDescent="0.2">
      <c r="A5" s="76"/>
      <c r="B5" s="95"/>
      <c r="C5" s="77"/>
      <c r="D5" s="77"/>
      <c r="E5" s="77"/>
      <c r="F5" s="77"/>
      <c r="G5" s="77"/>
      <c r="H5" s="77"/>
      <c r="I5" s="77"/>
      <c r="J5" s="75"/>
      <c r="K5" s="30"/>
      <c r="L5" s="30"/>
    </row>
    <row r="6" spans="1:14" s="37" customFormat="1" ht="28.5" customHeight="1" x14ac:dyDescent="0.2">
      <c r="A6" s="33" t="s">
        <v>0</v>
      </c>
      <c r="B6" s="91" t="s">
        <v>1</v>
      </c>
      <c r="C6" s="28" t="s">
        <v>29</v>
      </c>
      <c r="D6" s="28" t="s">
        <v>30</v>
      </c>
      <c r="E6" s="28" t="s">
        <v>31</v>
      </c>
      <c r="F6" s="28" t="s">
        <v>38</v>
      </c>
      <c r="G6" s="28" t="s">
        <v>37</v>
      </c>
      <c r="H6" s="28" t="s">
        <v>46</v>
      </c>
      <c r="I6" s="28" t="s">
        <v>47</v>
      </c>
      <c r="J6" s="28" t="s">
        <v>32</v>
      </c>
      <c r="K6" s="28" t="s">
        <v>14</v>
      </c>
      <c r="L6" s="28" t="s">
        <v>36</v>
      </c>
    </row>
    <row r="7" spans="1:14" s="14" customFormat="1" ht="12" x14ac:dyDescent="0.2">
      <c r="A7" s="34" t="s">
        <v>9</v>
      </c>
      <c r="B7" s="13"/>
      <c r="C7" s="15"/>
      <c r="D7" s="15"/>
      <c r="E7" s="15"/>
      <c r="F7" s="15"/>
      <c r="G7" s="15"/>
      <c r="H7" s="15"/>
      <c r="I7" s="15"/>
      <c r="J7" s="15"/>
      <c r="K7" s="11"/>
    </row>
    <row r="8" spans="1:14" s="38" customFormat="1" ht="3.75" customHeight="1" x14ac:dyDescent="0.2">
      <c r="A8" s="93"/>
      <c r="B8" s="114"/>
      <c r="C8" s="43"/>
      <c r="D8" s="94"/>
      <c r="E8" s="43"/>
      <c r="F8" s="43"/>
      <c r="G8" s="43"/>
      <c r="H8" s="43"/>
      <c r="I8" s="43"/>
      <c r="J8" s="94"/>
      <c r="K8" s="43"/>
      <c r="L8" s="43"/>
    </row>
    <row r="9" spans="1:14" s="48" customFormat="1" ht="8.25" customHeight="1" x14ac:dyDescent="0.2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</row>
    <row r="10" spans="1:14" s="45" customFormat="1" ht="12" customHeight="1" x14ac:dyDescent="0.2">
      <c r="A10" s="79">
        <v>114</v>
      </c>
      <c r="B10" s="80" t="s">
        <v>411</v>
      </c>
      <c r="C10" s="80">
        <v>569</v>
      </c>
      <c r="D10" s="80">
        <v>835</v>
      </c>
      <c r="E10" s="80">
        <v>10</v>
      </c>
      <c r="F10" s="80">
        <v>38</v>
      </c>
      <c r="G10" s="80">
        <v>27</v>
      </c>
      <c r="H10" s="80">
        <v>0</v>
      </c>
      <c r="I10" s="80">
        <v>40</v>
      </c>
      <c r="J10" s="80">
        <v>0</v>
      </c>
      <c r="K10" s="80">
        <v>1519</v>
      </c>
      <c r="L10" s="80">
        <v>289</v>
      </c>
    </row>
    <row r="11" spans="1:14" s="45" customFormat="1" ht="12" customHeight="1" x14ac:dyDescent="0.2">
      <c r="A11" s="79">
        <v>115</v>
      </c>
      <c r="B11" s="80" t="s">
        <v>412</v>
      </c>
      <c r="C11" s="80">
        <v>458</v>
      </c>
      <c r="D11" s="80">
        <v>346</v>
      </c>
      <c r="E11" s="80">
        <v>8</v>
      </c>
      <c r="F11" s="80">
        <v>45</v>
      </c>
      <c r="G11" s="80">
        <v>29</v>
      </c>
      <c r="H11" s="80">
        <v>1</v>
      </c>
      <c r="I11" s="80">
        <v>9</v>
      </c>
      <c r="J11" s="80">
        <v>0</v>
      </c>
      <c r="K11" s="80">
        <v>896</v>
      </c>
      <c r="L11" s="80">
        <v>133</v>
      </c>
    </row>
    <row r="12" spans="1:14" s="45" customFormat="1" ht="12" customHeight="1" x14ac:dyDescent="0.2">
      <c r="A12" s="79">
        <v>117</v>
      </c>
      <c r="B12" s="80" t="s">
        <v>413</v>
      </c>
      <c r="C12" s="80">
        <v>690</v>
      </c>
      <c r="D12" s="80">
        <v>548</v>
      </c>
      <c r="E12" s="80">
        <v>18</v>
      </c>
      <c r="F12" s="80">
        <v>109</v>
      </c>
      <c r="G12" s="80">
        <v>23</v>
      </c>
      <c r="H12" s="80">
        <v>1</v>
      </c>
      <c r="I12" s="80">
        <v>3</v>
      </c>
      <c r="J12" s="80">
        <v>1</v>
      </c>
      <c r="K12" s="80">
        <v>1393</v>
      </c>
      <c r="L12" s="80">
        <v>194</v>
      </c>
    </row>
    <row r="13" spans="1:14" s="45" customFormat="1" ht="12" customHeight="1" x14ac:dyDescent="0.2">
      <c r="A13" s="79">
        <v>120</v>
      </c>
      <c r="B13" s="80" t="s">
        <v>414</v>
      </c>
      <c r="C13" s="80">
        <v>614</v>
      </c>
      <c r="D13" s="80">
        <v>456</v>
      </c>
      <c r="E13" s="80">
        <v>13</v>
      </c>
      <c r="F13" s="80">
        <v>60</v>
      </c>
      <c r="G13" s="80">
        <v>14</v>
      </c>
      <c r="H13" s="80">
        <v>0</v>
      </c>
      <c r="I13" s="80">
        <v>3</v>
      </c>
      <c r="J13" s="80">
        <v>0</v>
      </c>
      <c r="K13" s="80">
        <v>1160</v>
      </c>
      <c r="L13" s="80">
        <v>137</v>
      </c>
    </row>
    <row r="14" spans="1:14" s="45" customFormat="1" ht="12" customHeight="1" x14ac:dyDescent="0.2">
      <c r="A14" s="79">
        <v>123</v>
      </c>
      <c r="B14" s="80" t="s">
        <v>415</v>
      </c>
      <c r="C14" s="80">
        <v>1061</v>
      </c>
      <c r="D14" s="80">
        <v>761</v>
      </c>
      <c r="E14" s="80">
        <v>12</v>
      </c>
      <c r="F14" s="80">
        <v>86</v>
      </c>
      <c r="G14" s="80">
        <v>13</v>
      </c>
      <c r="H14" s="80">
        <v>1</v>
      </c>
      <c r="I14" s="80">
        <v>28</v>
      </c>
      <c r="J14" s="80">
        <v>1</v>
      </c>
      <c r="K14" s="80">
        <v>1963</v>
      </c>
      <c r="L14" s="80">
        <v>303</v>
      </c>
    </row>
    <row r="15" spans="1:14" s="45" customFormat="1" ht="12" customHeight="1" x14ac:dyDescent="0.2">
      <c r="A15" s="79">
        <v>125</v>
      </c>
      <c r="B15" s="80" t="s">
        <v>416</v>
      </c>
      <c r="C15" s="80">
        <v>299</v>
      </c>
      <c r="D15" s="80">
        <v>261</v>
      </c>
      <c r="E15" s="80">
        <v>13</v>
      </c>
      <c r="F15" s="80">
        <v>34</v>
      </c>
      <c r="G15" s="80">
        <v>16</v>
      </c>
      <c r="H15" s="80">
        <v>2</v>
      </c>
      <c r="I15" s="80">
        <v>0</v>
      </c>
      <c r="J15" s="80">
        <v>0</v>
      </c>
      <c r="K15" s="80">
        <v>625</v>
      </c>
      <c r="L15" s="80">
        <v>112</v>
      </c>
    </row>
    <row r="16" spans="1:14" s="45" customFormat="1" ht="12" customHeight="1" x14ac:dyDescent="0.2">
      <c r="A16" s="79">
        <v>126</v>
      </c>
      <c r="B16" s="80" t="s">
        <v>417</v>
      </c>
      <c r="C16" s="80">
        <v>1686</v>
      </c>
      <c r="D16" s="80">
        <v>1427</v>
      </c>
      <c r="E16" s="80">
        <v>17</v>
      </c>
      <c r="F16" s="80">
        <v>443</v>
      </c>
      <c r="G16" s="80">
        <v>130</v>
      </c>
      <c r="H16" s="80">
        <v>4</v>
      </c>
      <c r="I16" s="80">
        <v>30</v>
      </c>
      <c r="J16" s="80">
        <v>0</v>
      </c>
      <c r="K16" s="80">
        <v>3737</v>
      </c>
      <c r="L16" s="80">
        <v>824</v>
      </c>
    </row>
    <row r="17" spans="1:12" s="45" customFormat="1" ht="12" customHeight="1" x14ac:dyDescent="0.2">
      <c r="A17" s="79">
        <v>127</v>
      </c>
      <c r="B17" s="80" t="s">
        <v>418</v>
      </c>
      <c r="C17" s="80">
        <v>895</v>
      </c>
      <c r="D17" s="80">
        <v>574</v>
      </c>
      <c r="E17" s="80">
        <v>8</v>
      </c>
      <c r="F17" s="80">
        <v>81</v>
      </c>
      <c r="G17" s="80">
        <v>18</v>
      </c>
      <c r="H17" s="80">
        <v>0</v>
      </c>
      <c r="I17" s="80">
        <v>31</v>
      </c>
      <c r="J17" s="80">
        <v>1</v>
      </c>
      <c r="K17" s="80">
        <v>1608</v>
      </c>
      <c r="L17" s="80">
        <v>238</v>
      </c>
    </row>
    <row r="18" spans="1:12" s="45" customFormat="1" ht="12" customHeight="1" x14ac:dyDescent="0.2">
      <c r="A18" s="79">
        <v>128</v>
      </c>
      <c r="B18" s="80" t="s">
        <v>419</v>
      </c>
      <c r="C18" s="80">
        <v>220</v>
      </c>
      <c r="D18" s="80">
        <v>153</v>
      </c>
      <c r="E18" s="80">
        <v>3</v>
      </c>
      <c r="F18" s="80">
        <v>18</v>
      </c>
      <c r="G18" s="80">
        <v>3</v>
      </c>
      <c r="H18" s="80">
        <v>0</v>
      </c>
      <c r="I18" s="80">
        <v>1</v>
      </c>
      <c r="J18" s="80">
        <v>0</v>
      </c>
      <c r="K18" s="80">
        <v>398</v>
      </c>
      <c r="L18" s="80">
        <v>43</v>
      </c>
    </row>
    <row r="19" spans="1:12" s="45" customFormat="1" ht="12" customHeight="1" x14ac:dyDescent="0.2">
      <c r="A19" s="79">
        <v>136</v>
      </c>
      <c r="B19" s="80" t="s">
        <v>420</v>
      </c>
      <c r="C19" s="80">
        <v>1383</v>
      </c>
      <c r="D19" s="80">
        <v>1027</v>
      </c>
      <c r="E19" s="80">
        <v>15</v>
      </c>
      <c r="F19" s="80">
        <v>103</v>
      </c>
      <c r="G19" s="80">
        <v>37</v>
      </c>
      <c r="H19" s="80">
        <v>1</v>
      </c>
      <c r="I19" s="80">
        <v>5</v>
      </c>
      <c r="J19" s="80">
        <v>0</v>
      </c>
      <c r="K19" s="80">
        <v>2571</v>
      </c>
      <c r="L19" s="80">
        <v>273</v>
      </c>
    </row>
    <row r="20" spans="1:12" s="45" customFormat="1" ht="12" customHeight="1" x14ac:dyDescent="0.2">
      <c r="A20" s="79">
        <v>138</v>
      </c>
      <c r="B20" s="80" t="s">
        <v>421</v>
      </c>
      <c r="C20" s="80">
        <v>527</v>
      </c>
      <c r="D20" s="80">
        <v>360</v>
      </c>
      <c r="E20" s="80">
        <v>11</v>
      </c>
      <c r="F20" s="80">
        <v>34</v>
      </c>
      <c r="G20" s="80">
        <v>10</v>
      </c>
      <c r="H20" s="80">
        <v>0</v>
      </c>
      <c r="I20" s="80">
        <v>3</v>
      </c>
      <c r="J20" s="80">
        <v>0</v>
      </c>
      <c r="K20" s="80">
        <v>945</v>
      </c>
      <c r="L20" s="80">
        <v>105</v>
      </c>
    </row>
    <row r="21" spans="1:12" s="45" customFormat="1" ht="12" customHeight="1" x14ac:dyDescent="0.2">
      <c r="A21" s="79">
        <v>139</v>
      </c>
      <c r="B21" s="80" t="s">
        <v>422</v>
      </c>
      <c r="C21" s="80">
        <v>386</v>
      </c>
      <c r="D21" s="80">
        <v>371</v>
      </c>
      <c r="E21" s="80">
        <v>4</v>
      </c>
      <c r="F21" s="80">
        <v>15</v>
      </c>
      <c r="G21" s="80">
        <v>6</v>
      </c>
      <c r="H21" s="80">
        <v>0</v>
      </c>
      <c r="I21" s="80">
        <v>2</v>
      </c>
      <c r="J21" s="80">
        <v>0</v>
      </c>
      <c r="K21" s="80">
        <v>784</v>
      </c>
      <c r="L21" s="80">
        <v>110</v>
      </c>
    </row>
    <row r="22" spans="1:12" s="45" customFormat="1" ht="12" customHeight="1" x14ac:dyDescent="0.2">
      <c r="A22" s="79">
        <v>140</v>
      </c>
      <c r="B22" s="80" t="s">
        <v>423</v>
      </c>
      <c r="C22" s="80">
        <v>210</v>
      </c>
      <c r="D22" s="80">
        <v>115</v>
      </c>
      <c r="E22" s="80">
        <v>1</v>
      </c>
      <c r="F22" s="80">
        <v>9</v>
      </c>
      <c r="G22" s="80">
        <v>1</v>
      </c>
      <c r="H22" s="80">
        <v>0</v>
      </c>
      <c r="I22" s="80">
        <v>0</v>
      </c>
      <c r="J22" s="80">
        <v>0</v>
      </c>
      <c r="K22" s="80">
        <v>336</v>
      </c>
      <c r="L22" s="80">
        <v>23</v>
      </c>
    </row>
    <row r="23" spans="1:12" s="45" customFormat="1" ht="12" customHeight="1" x14ac:dyDescent="0.2">
      <c r="A23" s="79">
        <v>160</v>
      </c>
      <c r="B23" s="80" t="s">
        <v>424</v>
      </c>
      <c r="C23" s="80">
        <v>997</v>
      </c>
      <c r="D23" s="80">
        <v>940</v>
      </c>
      <c r="E23" s="80">
        <v>30</v>
      </c>
      <c r="F23" s="80">
        <v>114</v>
      </c>
      <c r="G23" s="80">
        <v>50</v>
      </c>
      <c r="H23" s="80">
        <v>0</v>
      </c>
      <c r="I23" s="80">
        <v>10</v>
      </c>
      <c r="J23" s="80">
        <v>0</v>
      </c>
      <c r="K23" s="80">
        <v>2141</v>
      </c>
      <c r="L23" s="80">
        <v>319</v>
      </c>
    </row>
    <row r="24" spans="1:12" s="45" customFormat="1" ht="12" customHeight="1" x14ac:dyDescent="0.2">
      <c r="A24" s="79">
        <v>162</v>
      </c>
      <c r="B24" s="80" t="s">
        <v>425</v>
      </c>
      <c r="C24" s="80">
        <v>505</v>
      </c>
      <c r="D24" s="80">
        <v>1112</v>
      </c>
      <c r="E24" s="80">
        <v>45</v>
      </c>
      <c r="F24" s="80">
        <v>70</v>
      </c>
      <c r="G24" s="80">
        <v>95</v>
      </c>
      <c r="H24" s="80">
        <v>2</v>
      </c>
      <c r="I24" s="80">
        <v>7</v>
      </c>
      <c r="J24" s="80">
        <v>0</v>
      </c>
      <c r="K24" s="80">
        <v>1836</v>
      </c>
      <c r="L24" s="80">
        <v>402</v>
      </c>
    </row>
    <row r="25" spans="1:12" s="45" customFormat="1" ht="12" customHeight="1" x14ac:dyDescent="0.2">
      <c r="A25" s="79">
        <v>163</v>
      </c>
      <c r="B25" s="80" t="s">
        <v>426</v>
      </c>
      <c r="C25" s="80">
        <v>1487</v>
      </c>
      <c r="D25" s="80">
        <v>3183</v>
      </c>
      <c r="E25" s="80">
        <v>46</v>
      </c>
      <c r="F25" s="80">
        <v>92</v>
      </c>
      <c r="G25" s="80">
        <v>336</v>
      </c>
      <c r="H25" s="80">
        <v>0</v>
      </c>
      <c r="I25" s="80">
        <v>22</v>
      </c>
      <c r="J25" s="80">
        <v>0</v>
      </c>
      <c r="K25" s="80">
        <v>5166</v>
      </c>
      <c r="L25" s="80">
        <v>878</v>
      </c>
    </row>
    <row r="26" spans="1:12" s="45" customFormat="1" ht="12" customHeight="1" x14ac:dyDescent="0.2">
      <c r="A26" s="79">
        <v>180</v>
      </c>
      <c r="B26" s="80" t="s">
        <v>427</v>
      </c>
      <c r="C26" s="80">
        <v>16273</v>
      </c>
      <c r="D26" s="80">
        <v>36048</v>
      </c>
      <c r="E26" s="80">
        <v>590</v>
      </c>
      <c r="F26" s="80">
        <v>1743</v>
      </c>
      <c r="G26" s="80">
        <v>3025</v>
      </c>
      <c r="H26" s="80">
        <v>34</v>
      </c>
      <c r="I26" s="80">
        <v>490</v>
      </c>
      <c r="J26" s="80">
        <v>9</v>
      </c>
      <c r="K26" s="80">
        <v>58212</v>
      </c>
      <c r="L26" s="80">
        <v>15050</v>
      </c>
    </row>
    <row r="27" spans="1:12" s="45" customFormat="1" ht="12" customHeight="1" x14ac:dyDescent="0.2">
      <c r="A27" s="79">
        <v>181</v>
      </c>
      <c r="B27" s="80" t="s">
        <v>428</v>
      </c>
      <c r="C27" s="80">
        <v>1566</v>
      </c>
      <c r="D27" s="80">
        <v>1781</v>
      </c>
      <c r="E27" s="80">
        <v>19</v>
      </c>
      <c r="F27" s="80">
        <v>90</v>
      </c>
      <c r="G27" s="80">
        <v>301</v>
      </c>
      <c r="H27" s="80">
        <v>2</v>
      </c>
      <c r="I27" s="80">
        <v>46</v>
      </c>
      <c r="J27" s="80">
        <v>0</v>
      </c>
      <c r="K27" s="80">
        <v>3805</v>
      </c>
      <c r="L27" s="80">
        <v>685</v>
      </c>
    </row>
    <row r="28" spans="1:12" s="46" customFormat="1" ht="12" customHeight="1" x14ac:dyDescent="0.2">
      <c r="A28" s="79">
        <v>182</v>
      </c>
      <c r="B28" s="80" t="s">
        <v>429</v>
      </c>
      <c r="C28" s="80">
        <v>1207</v>
      </c>
      <c r="D28" s="80">
        <v>2172</v>
      </c>
      <c r="E28" s="80">
        <v>43</v>
      </c>
      <c r="F28" s="80">
        <v>184</v>
      </c>
      <c r="G28" s="80">
        <v>247</v>
      </c>
      <c r="H28" s="80">
        <v>49</v>
      </c>
      <c r="I28" s="80">
        <v>53</v>
      </c>
      <c r="J28" s="80">
        <v>0</v>
      </c>
      <c r="K28" s="80">
        <v>3955</v>
      </c>
      <c r="L28" s="80">
        <v>979</v>
      </c>
    </row>
    <row r="29" spans="1:12" s="45" customFormat="1" ht="12" customHeight="1" x14ac:dyDescent="0.2">
      <c r="A29" s="79">
        <v>183</v>
      </c>
      <c r="B29" s="80" t="s">
        <v>430</v>
      </c>
      <c r="C29" s="80">
        <v>1382</v>
      </c>
      <c r="D29" s="80">
        <v>1677</v>
      </c>
      <c r="E29" s="80">
        <v>16</v>
      </c>
      <c r="F29" s="80">
        <v>217</v>
      </c>
      <c r="G29" s="80">
        <v>18</v>
      </c>
      <c r="H29" s="80">
        <v>0</v>
      </c>
      <c r="I29" s="80">
        <v>18</v>
      </c>
      <c r="J29" s="80">
        <v>2</v>
      </c>
      <c r="K29" s="80">
        <v>3330</v>
      </c>
      <c r="L29" s="80">
        <v>855</v>
      </c>
    </row>
    <row r="30" spans="1:12" s="45" customFormat="1" ht="12" customHeight="1" x14ac:dyDescent="0.2">
      <c r="A30" s="79">
        <v>184</v>
      </c>
      <c r="B30" s="80" t="s">
        <v>431</v>
      </c>
      <c r="C30" s="80">
        <v>1599</v>
      </c>
      <c r="D30" s="80">
        <v>5776</v>
      </c>
      <c r="E30" s="80">
        <v>45</v>
      </c>
      <c r="F30" s="80">
        <v>167</v>
      </c>
      <c r="G30" s="80">
        <v>873</v>
      </c>
      <c r="H30" s="80">
        <v>2</v>
      </c>
      <c r="I30" s="80">
        <v>148</v>
      </c>
      <c r="J30" s="80">
        <v>4</v>
      </c>
      <c r="K30" s="80">
        <v>8614</v>
      </c>
      <c r="L30" s="80">
        <v>2069</v>
      </c>
    </row>
    <row r="31" spans="1:12" s="45" customFormat="1" ht="12" customHeight="1" x14ac:dyDescent="0.2">
      <c r="A31" s="79">
        <v>186</v>
      </c>
      <c r="B31" s="80" t="s">
        <v>432</v>
      </c>
      <c r="C31" s="80">
        <v>538</v>
      </c>
      <c r="D31" s="80">
        <v>423</v>
      </c>
      <c r="E31" s="80">
        <v>19</v>
      </c>
      <c r="F31" s="80">
        <v>97</v>
      </c>
      <c r="G31" s="80">
        <v>24</v>
      </c>
      <c r="H31" s="80">
        <v>1</v>
      </c>
      <c r="I31" s="80">
        <v>12</v>
      </c>
      <c r="J31" s="80">
        <v>0</v>
      </c>
      <c r="K31" s="80">
        <v>1114</v>
      </c>
      <c r="L31" s="80">
        <v>168</v>
      </c>
    </row>
    <row r="32" spans="1:12" s="45" customFormat="1" ht="12" customHeight="1" x14ac:dyDescent="0.2">
      <c r="A32" s="79">
        <v>187</v>
      </c>
      <c r="B32" s="80" t="s">
        <v>433</v>
      </c>
      <c r="C32" s="80">
        <v>148</v>
      </c>
      <c r="D32" s="80">
        <v>142</v>
      </c>
      <c r="E32" s="80">
        <v>3</v>
      </c>
      <c r="F32" s="80">
        <v>35</v>
      </c>
      <c r="G32" s="80">
        <v>3</v>
      </c>
      <c r="H32" s="80">
        <v>0</v>
      </c>
      <c r="I32" s="80">
        <v>0</v>
      </c>
      <c r="J32" s="80">
        <v>0</v>
      </c>
      <c r="K32" s="80">
        <v>331</v>
      </c>
      <c r="L32" s="80">
        <v>41</v>
      </c>
    </row>
    <row r="33" spans="1:12" s="45" customFormat="1" ht="12" customHeight="1" x14ac:dyDescent="0.2">
      <c r="A33" s="79">
        <v>188</v>
      </c>
      <c r="B33" s="80" t="s">
        <v>434</v>
      </c>
      <c r="C33" s="80">
        <v>1065</v>
      </c>
      <c r="D33" s="80">
        <v>917</v>
      </c>
      <c r="E33" s="80">
        <v>9</v>
      </c>
      <c r="F33" s="80">
        <v>58</v>
      </c>
      <c r="G33" s="80">
        <v>35</v>
      </c>
      <c r="H33" s="80">
        <v>1</v>
      </c>
      <c r="I33" s="80">
        <v>3</v>
      </c>
      <c r="J33" s="80">
        <v>0</v>
      </c>
      <c r="K33" s="80">
        <v>2088</v>
      </c>
      <c r="L33" s="80">
        <v>198</v>
      </c>
    </row>
    <row r="34" spans="1:12" s="45" customFormat="1" ht="12" customHeight="1" x14ac:dyDescent="0.2">
      <c r="A34" s="79">
        <v>191</v>
      </c>
      <c r="B34" s="80" t="s">
        <v>435</v>
      </c>
      <c r="C34" s="80">
        <v>470</v>
      </c>
      <c r="D34" s="80">
        <v>429</v>
      </c>
      <c r="E34" s="80">
        <v>9</v>
      </c>
      <c r="F34" s="80">
        <v>57</v>
      </c>
      <c r="G34" s="80">
        <v>9</v>
      </c>
      <c r="H34" s="80">
        <v>0</v>
      </c>
      <c r="I34" s="80">
        <v>20</v>
      </c>
      <c r="J34" s="80">
        <v>0</v>
      </c>
      <c r="K34" s="80">
        <v>994</v>
      </c>
      <c r="L34" s="80">
        <v>141</v>
      </c>
    </row>
    <row r="35" spans="1:12" s="45" customFormat="1" ht="12" customHeight="1" x14ac:dyDescent="0.2">
      <c r="A35" s="79">
        <v>192</v>
      </c>
      <c r="B35" s="80" t="s">
        <v>436</v>
      </c>
      <c r="C35" s="80">
        <v>297</v>
      </c>
      <c r="D35" s="80">
        <v>275</v>
      </c>
      <c r="E35" s="80">
        <v>4</v>
      </c>
      <c r="F35" s="80">
        <v>29</v>
      </c>
      <c r="G35" s="80">
        <v>7</v>
      </c>
      <c r="H35" s="80">
        <v>0</v>
      </c>
      <c r="I35" s="80">
        <v>1</v>
      </c>
      <c r="J35" s="80">
        <v>0</v>
      </c>
      <c r="K35" s="80">
        <v>613</v>
      </c>
      <c r="L35" s="80">
        <v>70</v>
      </c>
    </row>
    <row r="36" spans="1:12" s="45" customFormat="1" ht="12" customHeight="1" x14ac:dyDescent="0.2">
      <c r="A36" s="79" t="s">
        <v>15</v>
      </c>
      <c r="B36" s="80" t="s">
        <v>16</v>
      </c>
      <c r="C36" s="80">
        <v>5</v>
      </c>
      <c r="D36" s="80">
        <v>24</v>
      </c>
      <c r="E36" s="80">
        <v>0</v>
      </c>
      <c r="F36" s="80">
        <v>2</v>
      </c>
      <c r="G36" s="80">
        <v>5</v>
      </c>
      <c r="H36" s="80">
        <v>0</v>
      </c>
      <c r="I36" s="80">
        <v>1</v>
      </c>
      <c r="J36" s="80">
        <v>0</v>
      </c>
      <c r="K36" s="80">
        <v>37</v>
      </c>
      <c r="L36" s="80">
        <v>11</v>
      </c>
    </row>
    <row r="37" spans="1:12" s="46" customFormat="1" ht="12" customHeight="1" x14ac:dyDescent="0.2">
      <c r="A37" s="67" t="s">
        <v>363</v>
      </c>
      <c r="B37" s="81"/>
      <c r="C37" s="81">
        <v>36537</v>
      </c>
      <c r="D37" s="81">
        <v>62133</v>
      </c>
      <c r="E37" s="81">
        <v>1011</v>
      </c>
      <c r="F37" s="81">
        <v>4030</v>
      </c>
      <c r="G37" s="81">
        <v>5355</v>
      </c>
      <c r="H37" s="81">
        <v>101</v>
      </c>
      <c r="I37" s="81">
        <v>986</v>
      </c>
      <c r="J37" s="81">
        <v>18</v>
      </c>
      <c r="K37" s="81">
        <v>110171</v>
      </c>
      <c r="L37" s="81">
        <v>24650</v>
      </c>
    </row>
    <row r="38" spans="1:12" s="46" customFormat="1" ht="12" customHeight="1" x14ac:dyDescent="0.2">
      <c r="A38" s="79">
        <v>305</v>
      </c>
      <c r="B38" s="80" t="s">
        <v>437</v>
      </c>
      <c r="C38" s="80">
        <v>255</v>
      </c>
      <c r="D38" s="80">
        <v>278</v>
      </c>
      <c r="E38" s="80">
        <v>4</v>
      </c>
      <c r="F38" s="80">
        <v>18</v>
      </c>
      <c r="G38" s="80">
        <v>10</v>
      </c>
      <c r="H38" s="80">
        <v>1</v>
      </c>
      <c r="I38" s="80">
        <v>1</v>
      </c>
      <c r="J38" s="80">
        <v>0</v>
      </c>
      <c r="K38" s="80">
        <v>567</v>
      </c>
      <c r="L38" s="80">
        <v>52</v>
      </c>
    </row>
    <row r="39" spans="1:12" s="46" customFormat="1" ht="12" customHeight="1" x14ac:dyDescent="0.2">
      <c r="A39" s="79">
        <v>319</v>
      </c>
      <c r="B39" s="80" t="s">
        <v>438</v>
      </c>
      <c r="C39" s="80">
        <v>74</v>
      </c>
      <c r="D39" s="80">
        <v>71</v>
      </c>
      <c r="E39" s="80">
        <v>0</v>
      </c>
      <c r="F39" s="80">
        <v>3</v>
      </c>
      <c r="G39" s="80">
        <v>1</v>
      </c>
      <c r="H39" s="80">
        <v>0</v>
      </c>
      <c r="I39" s="80">
        <v>0</v>
      </c>
      <c r="J39" s="80">
        <v>1</v>
      </c>
      <c r="K39" s="80">
        <v>150</v>
      </c>
      <c r="L39" s="80">
        <v>14</v>
      </c>
    </row>
    <row r="40" spans="1:12" s="46" customFormat="1" ht="12" customHeight="1" x14ac:dyDescent="0.2">
      <c r="A40" s="79">
        <v>330</v>
      </c>
      <c r="B40" s="80" t="s">
        <v>439</v>
      </c>
      <c r="C40" s="80">
        <v>182</v>
      </c>
      <c r="D40" s="80">
        <v>183</v>
      </c>
      <c r="E40" s="80">
        <v>9</v>
      </c>
      <c r="F40" s="80">
        <v>15</v>
      </c>
      <c r="G40" s="80">
        <v>3</v>
      </c>
      <c r="H40" s="80">
        <v>0</v>
      </c>
      <c r="I40" s="80">
        <v>0</v>
      </c>
      <c r="J40" s="80">
        <v>0</v>
      </c>
      <c r="K40" s="80">
        <v>392</v>
      </c>
      <c r="L40" s="80">
        <v>39</v>
      </c>
    </row>
    <row r="41" spans="1:12" s="46" customFormat="1" ht="12" customHeight="1" x14ac:dyDescent="0.2">
      <c r="A41" s="79">
        <v>331</v>
      </c>
      <c r="B41" s="80" t="s">
        <v>440</v>
      </c>
      <c r="C41" s="80">
        <v>94</v>
      </c>
      <c r="D41" s="80">
        <v>128</v>
      </c>
      <c r="E41" s="80">
        <v>0</v>
      </c>
      <c r="F41" s="80">
        <v>4</v>
      </c>
      <c r="G41" s="80">
        <v>0</v>
      </c>
      <c r="H41" s="80">
        <v>0</v>
      </c>
      <c r="I41" s="80">
        <v>0</v>
      </c>
      <c r="J41" s="80">
        <v>0</v>
      </c>
      <c r="K41" s="80">
        <v>226</v>
      </c>
      <c r="L41" s="80">
        <v>10</v>
      </c>
    </row>
    <row r="42" spans="1:12" s="45" customFormat="1" ht="12" customHeight="1" x14ac:dyDescent="0.2">
      <c r="A42" s="79">
        <v>360</v>
      </c>
      <c r="B42" s="80" t="s">
        <v>441</v>
      </c>
      <c r="C42" s="80">
        <v>112</v>
      </c>
      <c r="D42" s="80">
        <v>168</v>
      </c>
      <c r="E42" s="80">
        <v>0</v>
      </c>
      <c r="F42" s="80">
        <v>7</v>
      </c>
      <c r="G42" s="80">
        <v>2</v>
      </c>
      <c r="H42" s="80">
        <v>0</v>
      </c>
      <c r="I42" s="80">
        <v>0</v>
      </c>
      <c r="J42" s="80">
        <v>0</v>
      </c>
      <c r="K42" s="80">
        <v>289</v>
      </c>
      <c r="L42" s="80">
        <v>39</v>
      </c>
    </row>
    <row r="43" spans="1:12" s="46" customFormat="1" ht="12" customHeight="1" x14ac:dyDescent="0.2">
      <c r="A43" s="79">
        <v>380</v>
      </c>
      <c r="B43" s="80" t="s">
        <v>442</v>
      </c>
      <c r="C43" s="80">
        <v>2950</v>
      </c>
      <c r="D43" s="80">
        <v>3765</v>
      </c>
      <c r="E43" s="80">
        <v>66</v>
      </c>
      <c r="F43" s="80">
        <v>339</v>
      </c>
      <c r="G43" s="80">
        <v>159</v>
      </c>
      <c r="H43" s="80">
        <v>70</v>
      </c>
      <c r="I43" s="80">
        <v>56</v>
      </c>
      <c r="J43" s="80">
        <v>2</v>
      </c>
      <c r="K43" s="80">
        <v>7407</v>
      </c>
      <c r="L43" s="80">
        <v>1222</v>
      </c>
    </row>
    <row r="44" spans="1:12" s="45" customFormat="1" ht="12" customHeight="1" x14ac:dyDescent="0.2">
      <c r="A44" s="79">
        <v>381</v>
      </c>
      <c r="B44" s="80" t="s">
        <v>443</v>
      </c>
      <c r="C44" s="80">
        <v>813</v>
      </c>
      <c r="D44" s="80">
        <v>1061</v>
      </c>
      <c r="E44" s="80">
        <v>9</v>
      </c>
      <c r="F44" s="80">
        <v>70</v>
      </c>
      <c r="G44" s="80">
        <v>23</v>
      </c>
      <c r="H44" s="80">
        <v>1</v>
      </c>
      <c r="I44" s="80">
        <v>8</v>
      </c>
      <c r="J44" s="80">
        <v>0</v>
      </c>
      <c r="K44" s="80">
        <v>1985</v>
      </c>
      <c r="L44" s="80">
        <v>270</v>
      </c>
    </row>
    <row r="45" spans="1:12" s="45" customFormat="1" ht="12" customHeight="1" x14ac:dyDescent="0.2">
      <c r="A45" s="79">
        <v>382</v>
      </c>
      <c r="B45" s="80" t="s">
        <v>444</v>
      </c>
      <c r="C45" s="80">
        <v>187</v>
      </c>
      <c r="D45" s="80">
        <v>281</v>
      </c>
      <c r="E45" s="80">
        <v>0</v>
      </c>
      <c r="F45" s="80">
        <v>7</v>
      </c>
      <c r="G45" s="80">
        <v>1</v>
      </c>
      <c r="H45" s="80">
        <v>0</v>
      </c>
      <c r="I45" s="80">
        <v>0</v>
      </c>
      <c r="J45" s="80">
        <v>0</v>
      </c>
      <c r="K45" s="80">
        <v>476</v>
      </c>
      <c r="L45" s="80">
        <v>26</v>
      </c>
    </row>
    <row r="46" spans="1:12" s="46" customFormat="1" ht="12" customHeight="1" x14ac:dyDescent="0.2">
      <c r="A46" s="67" t="s">
        <v>364</v>
      </c>
      <c r="B46" s="81"/>
      <c r="C46" s="81">
        <v>4667</v>
      </c>
      <c r="D46" s="81">
        <v>5935</v>
      </c>
      <c r="E46" s="81">
        <v>88</v>
      </c>
      <c r="F46" s="81">
        <v>463</v>
      </c>
      <c r="G46" s="81">
        <v>199</v>
      </c>
      <c r="H46" s="81">
        <v>72</v>
      </c>
      <c r="I46" s="81">
        <v>65</v>
      </c>
      <c r="J46" s="81">
        <v>3</v>
      </c>
      <c r="K46" s="81">
        <v>11492</v>
      </c>
      <c r="L46" s="81">
        <v>1672</v>
      </c>
    </row>
    <row r="47" spans="1:12" s="45" customFormat="1" ht="12" customHeight="1" x14ac:dyDescent="0.2">
      <c r="A47" s="79">
        <v>428</v>
      </c>
      <c r="B47" s="80" t="s">
        <v>445</v>
      </c>
      <c r="C47" s="80">
        <v>84</v>
      </c>
      <c r="D47" s="80">
        <v>70</v>
      </c>
      <c r="E47" s="80">
        <v>0</v>
      </c>
      <c r="F47" s="80">
        <v>6</v>
      </c>
      <c r="G47" s="80">
        <v>0</v>
      </c>
      <c r="H47" s="80">
        <v>0</v>
      </c>
      <c r="I47" s="80">
        <v>0</v>
      </c>
      <c r="J47" s="80">
        <v>0</v>
      </c>
      <c r="K47" s="80">
        <v>160</v>
      </c>
      <c r="L47" s="80">
        <v>12</v>
      </c>
    </row>
    <row r="48" spans="1:12" s="46" customFormat="1" ht="12" customHeight="1" x14ac:dyDescent="0.2">
      <c r="A48" s="79">
        <v>461</v>
      </c>
      <c r="B48" s="80" t="s">
        <v>446</v>
      </c>
      <c r="C48" s="80">
        <v>118</v>
      </c>
      <c r="D48" s="80">
        <v>90</v>
      </c>
      <c r="E48" s="80">
        <v>1</v>
      </c>
      <c r="F48" s="80">
        <v>4</v>
      </c>
      <c r="G48" s="80">
        <v>1</v>
      </c>
      <c r="H48" s="80">
        <v>0</v>
      </c>
      <c r="I48" s="80">
        <v>0</v>
      </c>
      <c r="J48" s="80">
        <v>0</v>
      </c>
      <c r="K48" s="80">
        <v>214</v>
      </c>
      <c r="L48" s="80">
        <v>15</v>
      </c>
    </row>
    <row r="49" spans="1:12" s="45" customFormat="1" ht="12" customHeight="1" x14ac:dyDescent="0.2">
      <c r="A49" s="79">
        <v>480</v>
      </c>
      <c r="B49" s="80" t="s">
        <v>447</v>
      </c>
      <c r="C49" s="80">
        <v>1089</v>
      </c>
      <c r="D49" s="80">
        <v>1363</v>
      </c>
      <c r="E49" s="80">
        <v>9</v>
      </c>
      <c r="F49" s="80">
        <v>125</v>
      </c>
      <c r="G49" s="80">
        <v>36</v>
      </c>
      <c r="H49" s="80">
        <v>37</v>
      </c>
      <c r="I49" s="80">
        <v>48</v>
      </c>
      <c r="J49" s="80">
        <v>0</v>
      </c>
      <c r="K49" s="80">
        <v>2707</v>
      </c>
      <c r="L49" s="80">
        <v>433</v>
      </c>
    </row>
    <row r="50" spans="1:12" s="46" customFormat="1" ht="12" customHeight="1" x14ac:dyDescent="0.2">
      <c r="A50" s="79">
        <v>481</v>
      </c>
      <c r="B50" s="80" t="s">
        <v>448</v>
      </c>
      <c r="C50" s="80">
        <v>117</v>
      </c>
      <c r="D50" s="80">
        <v>93</v>
      </c>
      <c r="E50" s="80">
        <v>0</v>
      </c>
      <c r="F50" s="80">
        <v>8</v>
      </c>
      <c r="G50" s="80">
        <v>3</v>
      </c>
      <c r="H50" s="80">
        <v>0</v>
      </c>
      <c r="I50" s="80">
        <v>0</v>
      </c>
      <c r="J50" s="80">
        <v>0</v>
      </c>
      <c r="K50" s="80">
        <v>221</v>
      </c>
      <c r="L50" s="80">
        <v>17</v>
      </c>
    </row>
    <row r="51" spans="1:12" s="45" customFormat="1" ht="12" customHeight="1" x14ac:dyDescent="0.2">
      <c r="A51" s="79">
        <v>482</v>
      </c>
      <c r="B51" s="80" t="s">
        <v>449</v>
      </c>
      <c r="C51" s="80">
        <v>139</v>
      </c>
      <c r="D51" s="80">
        <v>149</v>
      </c>
      <c r="E51" s="80">
        <v>2</v>
      </c>
      <c r="F51" s="80">
        <v>16</v>
      </c>
      <c r="G51" s="80">
        <v>1</v>
      </c>
      <c r="H51" s="80">
        <v>0</v>
      </c>
      <c r="I51" s="80">
        <v>1</v>
      </c>
      <c r="J51" s="80">
        <v>0</v>
      </c>
      <c r="K51" s="80">
        <v>308</v>
      </c>
      <c r="L51" s="80">
        <v>38</v>
      </c>
    </row>
    <row r="52" spans="1:12" s="46" customFormat="1" ht="12" customHeight="1" x14ac:dyDescent="0.2">
      <c r="A52" s="79">
        <v>483</v>
      </c>
      <c r="B52" s="80" t="s">
        <v>450</v>
      </c>
      <c r="C52" s="80">
        <v>559</v>
      </c>
      <c r="D52" s="80">
        <v>452</v>
      </c>
      <c r="E52" s="80">
        <v>3</v>
      </c>
      <c r="F52" s="80">
        <v>53</v>
      </c>
      <c r="G52" s="80">
        <v>11</v>
      </c>
      <c r="H52" s="80">
        <v>0</v>
      </c>
      <c r="I52" s="80">
        <v>15</v>
      </c>
      <c r="J52" s="80">
        <v>0</v>
      </c>
      <c r="K52" s="80">
        <v>1093</v>
      </c>
      <c r="L52" s="80">
        <v>114</v>
      </c>
    </row>
    <row r="53" spans="1:12" s="45" customFormat="1" ht="12" customHeight="1" x14ac:dyDescent="0.2">
      <c r="A53" s="79">
        <v>484</v>
      </c>
      <c r="B53" s="80" t="s">
        <v>451</v>
      </c>
      <c r="C53" s="80">
        <v>1519</v>
      </c>
      <c r="D53" s="80">
        <v>1667</v>
      </c>
      <c r="E53" s="80">
        <v>20</v>
      </c>
      <c r="F53" s="80">
        <v>64</v>
      </c>
      <c r="G53" s="80">
        <v>32</v>
      </c>
      <c r="H53" s="80">
        <v>5</v>
      </c>
      <c r="I53" s="80">
        <v>75</v>
      </c>
      <c r="J53" s="80">
        <v>0</v>
      </c>
      <c r="K53" s="80">
        <v>3382</v>
      </c>
      <c r="L53" s="80">
        <v>426</v>
      </c>
    </row>
    <row r="54" spans="1:12" s="45" customFormat="1" ht="12" customHeight="1" x14ac:dyDescent="0.2">
      <c r="A54" s="79">
        <v>486</v>
      </c>
      <c r="B54" s="80" t="s">
        <v>452</v>
      </c>
      <c r="C54" s="80">
        <v>541</v>
      </c>
      <c r="D54" s="80">
        <v>463</v>
      </c>
      <c r="E54" s="80">
        <v>6</v>
      </c>
      <c r="F54" s="80">
        <v>93</v>
      </c>
      <c r="G54" s="80">
        <v>10</v>
      </c>
      <c r="H54" s="80">
        <v>1</v>
      </c>
      <c r="I54" s="80">
        <v>1</v>
      </c>
      <c r="J54" s="80">
        <v>0</v>
      </c>
      <c r="K54" s="80">
        <v>1115</v>
      </c>
      <c r="L54" s="80">
        <v>181</v>
      </c>
    </row>
    <row r="55" spans="1:12" s="46" customFormat="1" ht="12" customHeight="1" x14ac:dyDescent="0.2">
      <c r="A55" s="79">
        <v>488</v>
      </c>
      <c r="B55" s="80" t="s">
        <v>453</v>
      </c>
      <c r="C55" s="80">
        <v>156</v>
      </c>
      <c r="D55" s="80">
        <v>134</v>
      </c>
      <c r="E55" s="80">
        <v>2</v>
      </c>
      <c r="F55" s="80">
        <v>10</v>
      </c>
      <c r="G55" s="80">
        <v>2</v>
      </c>
      <c r="H55" s="80">
        <v>0</v>
      </c>
      <c r="I55" s="80">
        <v>0</v>
      </c>
      <c r="J55" s="80">
        <v>0</v>
      </c>
      <c r="K55" s="80">
        <v>304</v>
      </c>
      <c r="L55" s="80">
        <v>34</v>
      </c>
    </row>
    <row r="56" spans="1:12" s="46" customFormat="1" ht="12" customHeight="1" x14ac:dyDescent="0.2">
      <c r="A56" s="67" t="s">
        <v>365</v>
      </c>
      <c r="B56" s="81"/>
      <c r="C56" s="81">
        <v>4322</v>
      </c>
      <c r="D56" s="81">
        <v>4481</v>
      </c>
      <c r="E56" s="81">
        <v>43</v>
      </c>
      <c r="F56" s="81">
        <v>379</v>
      </c>
      <c r="G56" s="81">
        <v>96</v>
      </c>
      <c r="H56" s="81">
        <v>43</v>
      </c>
      <c r="I56" s="81">
        <v>140</v>
      </c>
      <c r="J56" s="81">
        <v>0</v>
      </c>
      <c r="K56" s="81">
        <v>9504</v>
      </c>
      <c r="L56" s="81">
        <v>1270</v>
      </c>
    </row>
    <row r="57" spans="1:12" s="45" customFormat="1" ht="12" customHeight="1" x14ac:dyDescent="0.2">
      <c r="A57" s="79">
        <v>509</v>
      </c>
      <c r="B57" s="80" t="s">
        <v>454</v>
      </c>
      <c r="C57" s="80">
        <v>36</v>
      </c>
      <c r="D57" s="80">
        <v>70</v>
      </c>
      <c r="E57" s="80">
        <v>3</v>
      </c>
      <c r="F57" s="80">
        <v>3</v>
      </c>
      <c r="G57" s="80">
        <v>0</v>
      </c>
      <c r="H57" s="80">
        <v>0</v>
      </c>
      <c r="I57" s="80">
        <v>0</v>
      </c>
      <c r="J57" s="80">
        <v>0</v>
      </c>
      <c r="K57" s="80">
        <v>112</v>
      </c>
      <c r="L57" s="80">
        <v>10</v>
      </c>
    </row>
    <row r="58" spans="1:12" s="45" customFormat="1" ht="12" customHeight="1" x14ac:dyDescent="0.2">
      <c r="A58" s="79">
        <v>512</v>
      </c>
      <c r="B58" s="80" t="s">
        <v>455</v>
      </c>
      <c r="C58" s="80">
        <v>23</v>
      </c>
      <c r="D58" s="80">
        <v>40</v>
      </c>
      <c r="E58" s="80">
        <v>0</v>
      </c>
      <c r="F58" s="80">
        <v>0</v>
      </c>
      <c r="G58" s="80">
        <v>2</v>
      </c>
      <c r="H58" s="80">
        <v>0</v>
      </c>
      <c r="I58" s="80">
        <v>0</v>
      </c>
      <c r="J58" s="80">
        <v>0</v>
      </c>
      <c r="K58" s="80">
        <v>65</v>
      </c>
      <c r="L58" s="80">
        <v>5</v>
      </c>
    </row>
    <row r="59" spans="1:12" s="46" customFormat="1" ht="12" customHeight="1" x14ac:dyDescent="0.2">
      <c r="A59" s="79">
        <v>513</v>
      </c>
      <c r="B59" s="80" t="s">
        <v>456</v>
      </c>
      <c r="C59" s="80">
        <v>169</v>
      </c>
      <c r="D59" s="80">
        <v>141</v>
      </c>
      <c r="E59" s="80">
        <v>1</v>
      </c>
      <c r="F59" s="80">
        <v>3</v>
      </c>
      <c r="G59" s="80">
        <v>1</v>
      </c>
      <c r="H59" s="80">
        <v>3</v>
      </c>
      <c r="I59" s="80">
        <v>0</v>
      </c>
      <c r="J59" s="80">
        <v>0</v>
      </c>
      <c r="K59" s="80">
        <v>318</v>
      </c>
      <c r="L59" s="80">
        <v>20</v>
      </c>
    </row>
    <row r="60" spans="1:12" s="45" customFormat="1" ht="12" customHeight="1" x14ac:dyDescent="0.2">
      <c r="A60" s="79">
        <v>560</v>
      </c>
      <c r="B60" s="80" t="s">
        <v>457</v>
      </c>
      <c r="C60" s="80">
        <v>53</v>
      </c>
      <c r="D60" s="80">
        <v>52</v>
      </c>
      <c r="E60" s="80">
        <v>0</v>
      </c>
      <c r="F60" s="80">
        <v>4</v>
      </c>
      <c r="G60" s="80">
        <v>0</v>
      </c>
      <c r="H60" s="80">
        <v>0</v>
      </c>
      <c r="I60" s="80">
        <v>0</v>
      </c>
      <c r="J60" s="80">
        <v>0</v>
      </c>
      <c r="K60" s="80">
        <v>109</v>
      </c>
      <c r="L60" s="80">
        <v>14</v>
      </c>
    </row>
    <row r="61" spans="1:12" s="46" customFormat="1" ht="12" customHeight="1" x14ac:dyDescent="0.2">
      <c r="A61" s="79">
        <v>561</v>
      </c>
      <c r="B61" s="80" t="s">
        <v>458</v>
      </c>
      <c r="C61" s="80">
        <v>106</v>
      </c>
      <c r="D61" s="80">
        <v>109</v>
      </c>
      <c r="E61" s="80">
        <v>1</v>
      </c>
      <c r="F61" s="80">
        <v>2</v>
      </c>
      <c r="G61" s="80">
        <v>1</v>
      </c>
      <c r="H61" s="80">
        <v>4</v>
      </c>
      <c r="I61" s="80">
        <v>0</v>
      </c>
      <c r="J61" s="80">
        <v>0</v>
      </c>
      <c r="K61" s="80">
        <v>223</v>
      </c>
      <c r="L61" s="80">
        <v>26</v>
      </c>
    </row>
    <row r="62" spans="1:12" s="46" customFormat="1" ht="12" customHeight="1" x14ac:dyDescent="0.2">
      <c r="A62" s="79">
        <v>562</v>
      </c>
      <c r="B62" s="80" t="s">
        <v>459</v>
      </c>
      <c r="C62" s="80">
        <v>226</v>
      </c>
      <c r="D62" s="80">
        <v>184</v>
      </c>
      <c r="E62" s="80">
        <v>3</v>
      </c>
      <c r="F62" s="80">
        <v>14</v>
      </c>
      <c r="G62" s="80">
        <v>1</v>
      </c>
      <c r="H62" s="80">
        <v>9</v>
      </c>
      <c r="I62" s="80">
        <v>0</v>
      </c>
      <c r="J62" s="80">
        <v>0</v>
      </c>
      <c r="K62" s="80">
        <v>437</v>
      </c>
      <c r="L62" s="80">
        <v>50</v>
      </c>
    </row>
    <row r="63" spans="1:12" s="45" customFormat="1" ht="12" customHeight="1" x14ac:dyDescent="0.2">
      <c r="A63" s="79">
        <v>563</v>
      </c>
      <c r="B63" s="80" t="s">
        <v>460</v>
      </c>
      <c r="C63" s="80">
        <v>55</v>
      </c>
      <c r="D63" s="80">
        <v>71</v>
      </c>
      <c r="E63" s="80">
        <v>1</v>
      </c>
      <c r="F63" s="80">
        <v>4</v>
      </c>
      <c r="G63" s="80">
        <v>0</v>
      </c>
      <c r="H63" s="80">
        <v>10</v>
      </c>
      <c r="I63" s="80">
        <v>0</v>
      </c>
      <c r="J63" s="80">
        <v>0</v>
      </c>
      <c r="K63" s="80">
        <v>141</v>
      </c>
      <c r="L63" s="80">
        <v>22</v>
      </c>
    </row>
    <row r="64" spans="1:12" s="45" customFormat="1" ht="12" customHeight="1" x14ac:dyDescent="0.2">
      <c r="A64" s="79">
        <v>580</v>
      </c>
      <c r="B64" s="80" t="s">
        <v>461</v>
      </c>
      <c r="C64" s="80">
        <v>2708</v>
      </c>
      <c r="D64" s="80">
        <v>3330</v>
      </c>
      <c r="E64" s="80">
        <v>44</v>
      </c>
      <c r="F64" s="80">
        <v>549</v>
      </c>
      <c r="G64" s="80">
        <v>97</v>
      </c>
      <c r="H64" s="80">
        <v>2</v>
      </c>
      <c r="I64" s="80">
        <v>145</v>
      </c>
      <c r="J64" s="80">
        <v>0</v>
      </c>
      <c r="K64" s="80">
        <v>6875</v>
      </c>
      <c r="L64" s="80">
        <v>1425</v>
      </c>
    </row>
    <row r="65" spans="1:12" s="46" customFormat="1" ht="12" customHeight="1" x14ac:dyDescent="0.2">
      <c r="A65" s="79">
        <v>581</v>
      </c>
      <c r="B65" s="80" t="s">
        <v>462</v>
      </c>
      <c r="C65" s="80">
        <v>1926</v>
      </c>
      <c r="D65" s="80">
        <v>2128</v>
      </c>
      <c r="E65" s="80">
        <v>20</v>
      </c>
      <c r="F65" s="80">
        <v>162</v>
      </c>
      <c r="G65" s="80">
        <v>67</v>
      </c>
      <c r="H65" s="80">
        <v>5</v>
      </c>
      <c r="I65" s="80">
        <v>6</v>
      </c>
      <c r="J65" s="80">
        <v>0</v>
      </c>
      <c r="K65" s="80">
        <v>4314</v>
      </c>
      <c r="L65" s="80">
        <v>582</v>
      </c>
    </row>
    <row r="66" spans="1:12" s="45" customFormat="1" ht="12" customHeight="1" x14ac:dyDescent="0.2">
      <c r="A66" s="79">
        <v>582</v>
      </c>
      <c r="B66" s="80" t="s">
        <v>463</v>
      </c>
      <c r="C66" s="80">
        <v>152</v>
      </c>
      <c r="D66" s="80">
        <v>131</v>
      </c>
      <c r="E66" s="80">
        <v>3</v>
      </c>
      <c r="F66" s="80">
        <v>19</v>
      </c>
      <c r="G66" s="80">
        <v>4</v>
      </c>
      <c r="H66" s="80">
        <v>7</v>
      </c>
      <c r="I66" s="80">
        <v>0</v>
      </c>
      <c r="J66" s="80">
        <v>0</v>
      </c>
      <c r="K66" s="80">
        <v>316</v>
      </c>
      <c r="L66" s="80">
        <v>47</v>
      </c>
    </row>
    <row r="67" spans="1:12" s="45" customFormat="1" ht="12" customHeight="1" x14ac:dyDescent="0.2">
      <c r="A67" s="79">
        <v>583</v>
      </c>
      <c r="B67" s="80" t="s">
        <v>464</v>
      </c>
      <c r="C67" s="80">
        <v>706</v>
      </c>
      <c r="D67" s="80">
        <v>634</v>
      </c>
      <c r="E67" s="80">
        <v>13</v>
      </c>
      <c r="F67" s="80">
        <v>67</v>
      </c>
      <c r="G67" s="80">
        <v>14</v>
      </c>
      <c r="H67" s="80">
        <v>2</v>
      </c>
      <c r="I67" s="80">
        <v>16</v>
      </c>
      <c r="J67" s="80">
        <v>0</v>
      </c>
      <c r="K67" s="80">
        <v>1452</v>
      </c>
      <c r="L67" s="80">
        <v>203</v>
      </c>
    </row>
    <row r="68" spans="1:12" s="45" customFormat="1" ht="12" customHeight="1" x14ac:dyDescent="0.2">
      <c r="A68" s="79">
        <v>584</v>
      </c>
      <c r="B68" s="80" t="s">
        <v>465</v>
      </c>
      <c r="C68" s="80">
        <v>64</v>
      </c>
      <c r="D68" s="80">
        <v>86</v>
      </c>
      <c r="E68" s="80">
        <v>2</v>
      </c>
      <c r="F68" s="80">
        <v>6</v>
      </c>
      <c r="G68" s="80">
        <v>3</v>
      </c>
      <c r="H68" s="80">
        <v>0</v>
      </c>
      <c r="I68" s="80">
        <v>0</v>
      </c>
      <c r="J68" s="80">
        <v>0</v>
      </c>
      <c r="K68" s="80">
        <v>161</v>
      </c>
      <c r="L68" s="80">
        <v>19</v>
      </c>
    </row>
    <row r="69" spans="1:12" s="45" customFormat="1" ht="12" customHeight="1" x14ac:dyDescent="0.2">
      <c r="A69" s="79">
        <v>586</v>
      </c>
      <c r="B69" s="80" t="s">
        <v>466</v>
      </c>
      <c r="C69" s="80">
        <v>329</v>
      </c>
      <c r="D69" s="80">
        <v>426</v>
      </c>
      <c r="E69" s="80">
        <v>15</v>
      </c>
      <c r="F69" s="80">
        <v>50</v>
      </c>
      <c r="G69" s="80">
        <v>5</v>
      </c>
      <c r="H69" s="80">
        <v>0</v>
      </c>
      <c r="I69" s="80">
        <v>21</v>
      </c>
      <c r="J69" s="80">
        <v>0</v>
      </c>
      <c r="K69" s="80">
        <v>846</v>
      </c>
      <c r="L69" s="80">
        <v>173</v>
      </c>
    </row>
    <row r="70" spans="1:12" s="46" customFormat="1" ht="12" customHeight="1" x14ac:dyDescent="0.2">
      <c r="A70" s="67" t="s">
        <v>366</v>
      </c>
      <c r="B70" s="81"/>
      <c r="C70" s="81">
        <v>6553</v>
      </c>
      <c r="D70" s="81">
        <v>7402</v>
      </c>
      <c r="E70" s="81">
        <v>106</v>
      </c>
      <c r="F70" s="81">
        <v>883</v>
      </c>
      <c r="G70" s="81">
        <v>195</v>
      </c>
      <c r="H70" s="81">
        <v>42</v>
      </c>
      <c r="I70" s="81">
        <v>188</v>
      </c>
      <c r="J70" s="81">
        <v>0</v>
      </c>
      <c r="K70" s="81">
        <v>15369</v>
      </c>
      <c r="L70" s="81">
        <v>2596</v>
      </c>
    </row>
    <row r="71" spans="1:12" s="46" customFormat="1" ht="12" customHeight="1" x14ac:dyDescent="0.2">
      <c r="A71" s="79">
        <v>604</v>
      </c>
      <c r="B71" s="80" t="s">
        <v>467</v>
      </c>
      <c r="C71" s="80">
        <v>51</v>
      </c>
      <c r="D71" s="80">
        <v>61</v>
      </c>
      <c r="E71" s="80">
        <v>0</v>
      </c>
      <c r="F71" s="80">
        <v>1</v>
      </c>
      <c r="G71" s="80">
        <v>0</v>
      </c>
      <c r="H71" s="80">
        <v>0</v>
      </c>
      <c r="I71" s="80">
        <v>0</v>
      </c>
      <c r="J71" s="80">
        <v>0</v>
      </c>
      <c r="K71" s="80">
        <v>113</v>
      </c>
      <c r="L71" s="80">
        <v>5</v>
      </c>
    </row>
    <row r="72" spans="1:12" s="45" customFormat="1" ht="12" customHeight="1" x14ac:dyDescent="0.2">
      <c r="A72" s="79">
        <v>617</v>
      </c>
      <c r="B72" s="80" t="s">
        <v>468</v>
      </c>
      <c r="C72" s="80">
        <v>119</v>
      </c>
      <c r="D72" s="80">
        <v>167</v>
      </c>
      <c r="E72" s="80">
        <v>1</v>
      </c>
      <c r="F72" s="80">
        <v>3</v>
      </c>
      <c r="G72" s="80">
        <v>7</v>
      </c>
      <c r="H72" s="80">
        <v>0</v>
      </c>
      <c r="I72" s="80">
        <v>0</v>
      </c>
      <c r="J72" s="80">
        <v>0</v>
      </c>
      <c r="K72" s="80">
        <v>297</v>
      </c>
      <c r="L72" s="80">
        <v>32</v>
      </c>
    </row>
    <row r="73" spans="1:12" s="45" customFormat="1" ht="12" customHeight="1" x14ac:dyDescent="0.2">
      <c r="A73" s="79">
        <v>642</v>
      </c>
      <c r="B73" s="80" t="s">
        <v>469</v>
      </c>
      <c r="C73" s="80">
        <v>55</v>
      </c>
      <c r="D73" s="80">
        <v>63</v>
      </c>
      <c r="E73" s="80">
        <v>1</v>
      </c>
      <c r="F73" s="80">
        <v>4</v>
      </c>
      <c r="G73" s="80">
        <v>0</v>
      </c>
      <c r="H73" s="80">
        <v>0</v>
      </c>
      <c r="I73" s="80">
        <v>0</v>
      </c>
      <c r="J73" s="80">
        <v>0</v>
      </c>
      <c r="K73" s="80">
        <v>123</v>
      </c>
      <c r="L73" s="80">
        <v>8</v>
      </c>
    </row>
    <row r="74" spans="1:12" s="46" customFormat="1" ht="12" customHeight="1" x14ac:dyDescent="0.2">
      <c r="A74" s="79">
        <v>643</v>
      </c>
      <c r="B74" s="80" t="s">
        <v>470</v>
      </c>
      <c r="C74" s="80">
        <v>293</v>
      </c>
      <c r="D74" s="80">
        <v>161</v>
      </c>
      <c r="E74" s="80">
        <v>1</v>
      </c>
      <c r="F74" s="80">
        <v>12</v>
      </c>
      <c r="G74" s="80">
        <v>4</v>
      </c>
      <c r="H74" s="80">
        <v>1</v>
      </c>
      <c r="I74" s="80">
        <v>0</v>
      </c>
      <c r="J74" s="80">
        <v>0</v>
      </c>
      <c r="K74" s="80">
        <v>472</v>
      </c>
      <c r="L74" s="80">
        <v>28</v>
      </c>
    </row>
    <row r="75" spans="1:12" s="45" customFormat="1" ht="12" customHeight="1" x14ac:dyDescent="0.2">
      <c r="A75" s="79">
        <v>662</v>
      </c>
      <c r="B75" s="80" t="s">
        <v>471</v>
      </c>
      <c r="C75" s="80">
        <v>341</v>
      </c>
      <c r="D75" s="80">
        <v>450</v>
      </c>
      <c r="E75" s="80">
        <v>6</v>
      </c>
      <c r="F75" s="80">
        <v>7</v>
      </c>
      <c r="G75" s="80">
        <v>6</v>
      </c>
      <c r="H75" s="80">
        <v>0</v>
      </c>
      <c r="I75" s="80">
        <v>11</v>
      </c>
      <c r="J75" s="80">
        <v>0</v>
      </c>
      <c r="K75" s="80">
        <v>821</v>
      </c>
      <c r="L75" s="80">
        <v>91</v>
      </c>
    </row>
    <row r="76" spans="1:12" s="45" customFormat="1" ht="12" customHeight="1" x14ac:dyDescent="0.2">
      <c r="A76" s="79">
        <v>665</v>
      </c>
      <c r="B76" s="80" t="s">
        <v>472</v>
      </c>
      <c r="C76" s="80">
        <v>109</v>
      </c>
      <c r="D76" s="80">
        <v>165</v>
      </c>
      <c r="E76" s="80">
        <v>4</v>
      </c>
      <c r="F76" s="80">
        <v>11</v>
      </c>
      <c r="G76" s="80">
        <v>1</v>
      </c>
      <c r="H76" s="80">
        <v>3</v>
      </c>
      <c r="I76" s="80">
        <v>0</v>
      </c>
      <c r="J76" s="80">
        <v>0</v>
      </c>
      <c r="K76" s="80">
        <v>293</v>
      </c>
      <c r="L76" s="80">
        <v>36</v>
      </c>
    </row>
    <row r="77" spans="1:12" s="45" customFormat="1" ht="12" customHeight="1" x14ac:dyDescent="0.2">
      <c r="A77" s="79">
        <v>680</v>
      </c>
      <c r="B77" s="80" t="s">
        <v>473</v>
      </c>
      <c r="C77" s="80">
        <v>3052</v>
      </c>
      <c r="D77" s="80">
        <v>3462</v>
      </c>
      <c r="E77" s="80">
        <v>52</v>
      </c>
      <c r="F77" s="80">
        <v>336</v>
      </c>
      <c r="G77" s="80">
        <v>237</v>
      </c>
      <c r="H77" s="80">
        <v>68</v>
      </c>
      <c r="I77" s="80">
        <v>54</v>
      </c>
      <c r="J77" s="80">
        <v>1</v>
      </c>
      <c r="K77" s="80">
        <v>7262</v>
      </c>
      <c r="L77" s="80">
        <v>1174</v>
      </c>
    </row>
    <row r="78" spans="1:12" s="46" customFormat="1" ht="12" customHeight="1" x14ac:dyDescent="0.2">
      <c r="A78" s="79">
        <v>682</v>
      </c>
      <c r="B78" s="80" t="s">
        <v>474</v>
      </c>
      <c r="C78" s="80">
        <v>581</v>
      </c>
      <c r="D78" s="80">
        <v>479</v>
      </c>
      <c r="E78" s="80">
        <v>2</v>
      </c>
      <c r="F78" s="80">
        <v>7</v>
      </c>
      <c r="G78" s="80">
        <v>27</v>
      </c>
      <c r="H78" s="80">
        <v>0</v>
      </c>
      <c r="I78" s="80">
        <v>11</v>
      </c>
      <c r="J78" s="80">
        <v>0</v>
      </c>
      <c r="K78" s="80">
        <v>1107</v>
      </c>
      <c r="L78" s="80">
        <v>119</v>
      </c>
    </row>
    <row r="79" spans="1:12" s="45" customFormat="1" ht="12" customHeight="1" x14ac:dyDescent="0.2">
      <c r="A79" s="79">
        <v>683</v>
      </c>
      <c r="B79" s="80" t="s">
        <v>475</v>
      </c>
      <c r="C79" s="80">
        <v>830</v>
      </c>
      <c r="D79" s="80">
        <v>1102</v>
      </c>
      <c r="E79" s="80">
        <v>10</v>
      </c>
      <c r="F79" s="80">
        <v>45</v>
      </c>
      <c r="G79" s="80">
        <v>63</v>
      </c>
      <c r="H79" s="80">
        <v>0</v>
      </c>
      <c r="I79" s="80">
        <v>0</v>
      </c>
      <c r="J79" s="80">
        <v>0</v>
      </c>
      <c r="K79" s="80">
        <v>2050</v>
      </c>
      <c r="L79" s="80">
        <v>276</v>
      </c>
    </row>
    <row r="80" spans="1:12" s="45" customFormat="1" ht="12" customHeight="1" x14ac:dyDescent="0.2">
      <c r="A80" s="79">
        <v>684</v>
      </c>
      <c r="B80" s="80" t="s">
        <v>476</v>
      </c>
      <c r="C80" s="80">
        <v>111</v>
      </c>
      <c r="D80" s="80">
        <v>86</v>
      </c>
      <c r="E80" s="80">
        <v>2</v>
      </c>
      <c r="F80" s="80">
        <v>4</v>
      </c>
      <c r="G80" s="80">
        <v>1</v>
      </c>
      <c r="H80" s="80">
        <v>2</v>
      </c>
      <c r="I80" s="80">
        <v>2</v>
      </c>
      <c r="J80" s="80">
        <v>0</v>
      </c>
      <c r="K80" s="80">
        <v>208</v>
      </c>
      <c r="L80" s="80">
        <v>14</v>
      </c>
    </row>
    <row r="81" spans="1:12" s="45" customFormat="1" ht="12" customHeight="1" x14ac:dyDescent="0.2">
      <c r="A81" s="79">
        <v>685</v>
      </c>
      <c r="B81" s="80" t="s">
        <v>477</v>
      </c>
      <c r="C81" s="80">
        <v>456</v>
      </c>
      <c r="D81" s="80">
        <v>500</v>
      </c>
      <c r="E81" s="80">
        <v>10</v>
      </c>
      <c r="F81" s="80">
        <v>46</v>
      </c>
      <c r="G81" s="80">
        <v>17</v>
      </c>
      <c r="H81" s="80">
        <v>1</v>
      </c>
      <c r="I81" s="80">
        <v>0</v>
      </c>
      <c r="J81" s="80">
        <v>0</v>
      </c>
      <c r="K81" s="80">
        <v>1030</v>
      </c>
      <c r="L81" s="80">
        <v>156</v>
      </c>
    </row>
    <row r="82" spans="1:12" s="46" customFormat="1" ht="12" customHeight="1" x14ac:dyDescent="0.2">
      <c r="A82" s="79">
        <v>686</v>
      </c>
      <c r="B82" s="80" t="s">
        <v>478</v>
      </c>
      <c r="C82" s="80">
        <v>173</v>
      </c>
      <c r="D82" s="80">
        <v>185</v>
      </c>
      <c r="E82" s="80">
        <v>0</v>
      </c>
      <c r="F82" s="80">
        <v>1</v>
      </c>
      <c r="G82" s="80">
        <v>3</v>
      </c>
      <c r="H82" s="80">
        <v>0</v>
      </c>
      <c r="I82" s="80">
        <v>0</v>
      </c>
      <c r="J82" s="80">
        <v>0</v>
      </c>
      <c r="K82" s="80">
        <v>362</v>
      </c>
      <c r="L82" s="80">
        <v>41</v>
      </c>
    </row>
    <row r="83" spans="1:12" s="46" customFormat="1" ht="12" customHeight="1" x14ac:dyDescent="0.2">
      <c r="A83" s="79">
        <v>687</v>
      </c>
      <c r="B83" s="80" t="s">
        <v>479</v>
      </c>
      <c r="C83" s="80">
        <v>228</v>
      </c>
      <c r="D83" s="80">
        <v>290</v>
      </c>
      <c r="E83" s="80">
        <v>3</v>
      </c>
      <c r="F83" s="80">
        <v>2</v>
      </c>
      <c r="G83" s="80">
        <v>9</v>
      </c>
      <c r="H83" s="80">
        <v>0</v>
      </c>
      <c r="I83" s="80">
        <v>1</v>
      </c>
      <c r="J83" s="80">
        <v>0</v>
      </c>
      <c r="K83" s="80">
        <v>533</v>
      </c>
      <c r="L83" s="80">
        <v>66</v>
      </c>
    </row>
    <row r="84" spans="1:12" s="46" customFormat="1" ht="12" customHeight="1" x14ac:dyDescent="0.2">
      <c r="A84" s="67" t="s">
        <v>367</v>
      </c>
      <c r="B84" s="81"/>
      <c r="C84" s="81">
        <v>6399</v>
      </c>
      <c r="D84" s="81">
        <v>7171</v>
      </c>
      <c r="E84" s="81">
        <v>92</v>
      </c>
      <c r="F84" s="81">
        <v>479</v>
      </c>
      <c r="G84" s="81">
        <v>375</v>
      </c>
      <c r="H84" s="81">
        <v>75</v>
      </c>
      <c r="I84" s="81">
        <v>79</v>
      </c>
      <c r="J84" s="81">
        <v>1</v>
      </c>
      <c r="K84" s="81">
        <v>14671</v>
      </c>
      <c r="L84" s="81">
        <v>2046</v>
      </c>
    </row>
    <row r="85" spans="1:12" s="45" customFormat="1" ht="12" customHeight="1" x14ac:dyDescent="0.2">
      <c r="A85" s="79">
        <v>760</v>
      </c>
      <c r="B85" s="80" t="s">
        <v>480</v>
      </c>
      <c r="C85" s="80">
        <v>76</v>
      </c>
      <c r="D85" s="80">
        <v>104</v>
      </c>
      <c r="E85" s="80">
        <v>5</v>
      </c>
      <c r="F85" s="80">
        <v>5</v>
      </c>
      <c r="G85" s="80">
        <v>0</v>
      </c>
      <c r="H85" s="80">
        <v>0</v>
      </c>
      <c r="I85" s="80">
        <v>0</v>
      </c>
      <c r="J85" s="80">
        <v>0</v>
      </c>
      <c r="K85" s="80">
        <v>190</v>
      </c>
      <c r="L85" s="80">
        <v>20</v>
      </c>
    </row>
    <row r="86" spans="1:12" s="45" customFormat="1" ht="12" customHeight="1" x14ac:dyDescent="0.2">
      <c r="A86" s="79">
        <v>761</v>
      </c>
      <c r="B86" s="80" t="s">
        <v>481</v>
      </c>
      <c r="C86" s="80">
        <v>66</v>
      </c>
      <c r="D86" s="80">
        <v>84</v>
      </c>
      <c r="E86" s="80">
        <v>2</v>
      </c>
      <c r="F86" s="80">
        <v>2</v>
      </c>
      <c r="G86" s="80">
        <v>1</v>
      </c>
      <c r="H86" s="80">
        <v>0</v>
      </c>
      <c r="I86" s="80">
        <v>0</v>
      </c>
      <c r="J86" s="80">
        <v>1</v>
      </c>
      <c r="K86" s="80">
        <v>156</v>
      </c>
      <c r="L86" s="80">
        <v>15</v>
      </c>
    </row>
    <row r="87" spans="1:12" s="45" customFormat="1" ht="12" customHeight="1" x14ac:dyDescent="0.2">
      <c r="A87" s="79">
        <v>763</v>
      </c>
      <c r="B87" s="80" t="s">
        <v>482</v>
      </c>
      <c r="C87" s="80">
        <v>178</v>
      </c>
      <c r="D87" s="80">
        <v>140</v>
      </c>
      <c r="E87" s="80">
        <v>2</v>
      </c>
      <c r="F87" s="80">
        <v>2</v>
      </c>
      <c r="G87" s="80">
        <v>2</v>
      </c>
      <c r="H87" s="80">
        <v>0</v>
      </c>
      <c r="I87" s="80">
        <v>0</v>
      </c>
      <c r="J87" s="80">
        <v>0</v>
      </c>
      <c r="K87" s="80">
        <v>324</v>
      </c>
      <c r="L87" s="80">
        <v>32</v>
      </c>
    </row>
    <row r="88" spans="1:12" s="45" customFormat="1" ht="12" customHeight="1" x14ac:dyDescent="0.2">
      <c r="A88" s="79">
        <v>764</v>
      </c>
      <c r="B88" s="80" t="s">
        <v>483</v>
      </c>
      <c r="C88" s="80">
        <v>184</v>
      </c>
      <c r="D88" s="80">
        <v>227</v>
      </c>
      <c r="E88" s="80">
        <v>0</v>
      </c>
      <c r="F88" s="80">
        <v>7</v>
      </c>
      <c r="G88" s="80">
        <v>8</v>
      </c>
      <c r="H88" s="80">
        <v>0</v>
      </c>
      <c r="I88" s="80">
        <v>17</v>
      </c>
      <c r="J88" s="80">
        <v>0</v>
      </c>
      <c r="K88" s="80">
        <v>443</v>
      </c>
      <c r="L88" s="80">
        <v>69</v>
      </c>
    </row>
    <row r="89" spans="1:12" s="46" customFormat="1" ht="12" customHeight="1" x14ac:dyDescent="0.2">
      <c r="A89" s="79">
        <v>765</v>
      </c>
      <c r="B89" s="80" t="s">
        <v>484</v>
      </c>
      <c r="C89" s="80">
        <v>288</v>
      </c>
      <c r="D89" s="80">
        <v>312</v>
      </c>
      <c r="E89" s="80">
        <v>1</v>
      </c>
      <c r="F89" s="80">
        <v>7</v>
      </c>
      <c r="G89" s="80">
        <v>7</v>
      </c>
      <c r="H89" s="80">
        <v>0</v>
      </c>
      <c r="I89" s="80">
        <v>17</v>
      </c>
      <c r="J89" s="80">
        <v>0</v>
      </c>
      <c r="K89" s="80">
        <v>632</v>
      </c>
      <c r="L89" s="80">
        <v>73</v>
      </c>
    </row>
    <row r="90" spans="1:12" s="45" customFormat="1" ht="12" customHeight="1" x14ac:dyDescent="0.2">
      <c r="A90" s="79">
        <v>767</v>
      </c>
      <c r="B90" s="80" t="s">
        <v>485</v>
      </c>
      <c r="C90" s="80">
        <v>103</v>
      </c>
      <c r="D90" s="80">
        <v>174</v>
      </c>
      <c r="E90" s="80">
        <v>2</v>
      </c>
      <c r="F90" s="80">
        <v>8</v>
      </c>
      <c r="G90" s="80">
        <v>0</v>
      </c>
      <c r="H90" s="80">
        <v>0</v>
      </c>
      <c r="I90" s="80">
        <v>0</v>
      </c>
      <c r="J90" s="80">
        <v>0</v>
      </c>
      <c r="K90" s="80">
        <v>287</v>
      </c>
      <c r="L90" s="80">
        <v>42</v>
      </c>
    </row>
    <row r="91" spans="1:12" s="46" customFormat="1" ht="12" customHeight="1" x14ac:dyDescent="0.2">
      <c r="A91" s="79">
        <v>780</v>
      </c>
      <c r="B91" s="80" t="s">
        <v>486</v>
      </c>
      <c r="C91" s="80">
        <v>1744</v>
      </c>
      <c r="D91" s="80">
        <v>2076</v>
      </c>
      <c r="E91" s="80">
        <v>20</v>
      </c>
      <c r="F91" s="80">
        <v>97</v>
      </c>
      <c r="G91" s="80">
        <v>108</v>
      </c>
      <c r="H91" s="80">
        <v>53</v>
      </c>
      <c r="I91" s="80">
        <v>59</v>
      </c>
      <c r="J91" s="80">
        <v>0</v>
      </c>
      <c r="K91" s="80">
        <v>4157</v>
      </c>
      <c r="L91" s="80">
        <v>674</v>
      </c>
    </row>
    <row r="92" spans="1:12" s="45" customFormat="1" ht="12" customHeight="1" x14ac:dyDescent="0.2">
      <c r="A92" s="79">
        <v>781</v>
      </c>
      <c r="B92" s="80" t="s">
        <v>487</v>
      </c>
      <c r="C92" s="80">
        <v>419</v>
      </c>
      <c r="D92" s="80">
        <v>650</v>
      </c>
      <c r="E92" s="80">
        <v>12</v>
      </c>
      <c r="F92" s="80">
        <v>38</v>
      </c>
      <c r="G92" s="80">
        <v>8</v>
      </c>
      <c r="H92" s="80">
        <v>0</v>
      </c>
      <c r="I92" s="80">
        <v>1</v>
      </c>
      <c r="J92" s="80">
        <v>0</v>
      </c>
      <c r="K92" s="80">
        <v>1128</v>
      </c>
      <c r="L92" s="80">
        <v>238</v>
      </c>
    </row>
    <row r="93" spans="1:12" s="46" customFormat="1" ht="12" customHeight="1" x14ac:dyDescent="0.2">
      <c r="A93" s="67" t="s">
        <v>368</v>
      </c>
      <c r="B93" s="81"/>
      <c r="C93" s="81">
        <v>3058</v>
      </c>
      <c r="D93" s="81">
        <v>3767</v>
      </c>
      <c r="E93" s="81">
        <v>44</v>
      </c>
      <c r="F93" s="81">
        <v>166</v>
      </c>
      <c r="G93" s="81">
        <v>134</v>
      </c>
      <c r="H93" s="81">
        <v>53</v>
      </c>
      <c r="I93" s="81">
        <v>94</v>
      </c>
      <c r="J93" s="81">
        <v>1</v>
      </c>
      <c r="K93" s="81">
        <v>7317</v>
      </c>
      <c r="L93" s="81">
        <v>1163</v>
      </c>
    </row>
    <row r="94" spans="1:12" s="45" customFormat="1" ht="12" customHeight="1" x14ac:dyDescent="0.2">
      <c r="A94" s="79">
        <v>821</v>
      </c>
      <c r="B94" s="80" t="s">
        <v>488</v>
      </c>
      <c r="C94" s="80">
        <v>55</v>
      </c>
      <c r="D94" s="80">
        <v>50</v>
      </c>
      <c r="E94" s="80">
        <v>0</v>
      </c>
      <c r="F94" s="80">
        <v>2</v>
      </c>
      <c r="G94" s="80">
        <v>0</v>
      </c>
      <c r="H94" s="80">
        <v>0</v>
      </c>
      <c r="I94" s="80">
        <v>0</v>
      </c>
      <c r="J94" s="80">
        <v>0</v>
      </c>
      <c r="K94" s="80">
        <v>107</v>
      </c>
      <c r="L94" s="80">
        <v>8</v>
      </c>
    </row>
    <row r="95" spans="1:12" s="45" customFormat="1" ht="12" customHeight="1" x14ac:dyDescent="0.2">
      <c r="A95" s="79">
        <v>834</v>
      </c>
      <c r="B95" s="80" t="s">
        <v>489</v>
      </c>
      <c r="C95" s="80">
        <v>61</v>
      </c>
      <c r="D95" s="80">
        <v>58</v>
      </c>
      <c r="E95" s="80">
        <v>1</v>
      </c>
      <c r="F95" s="80">
        <v>3</v>
      </c>
      <c r="G95" s="80">
        <v>0</v>
      </c>
      <c r="H95" s="80">
        <v>0</v>
      </c>
      <c r="I95" s="80">
        <v>0</v>
      </c>
      <c r="J95" s="80">
        <v>0</v>
      </c>
      <c r="K95" s="80">
        <v>123</v>
      </c>
      <c r="L95" s="80">
        <v>7</v>
      </c>
    </row>
    <row r="96" spans="1:12" s="46" customFormat="1" ht="12" customHeight="1" x14ac:dyDescent="0.2">
      <c r="A96" s="79">
        <v>840</v>
      </c>
      <c r="B96" s="80" t="s">
        <v>490</v>
      </c>
      <c r="C96" s="80">
        <v>185</v>
      </c>
      <c r="D96" s="80">
        <v>166</v>
      </c>
      <c r="E96" s="80">
        <v>26</v>
      </c>
      <c r="F96" s="80">
        <v>8</v>
      </c>
      <c r="G96" s="80">
        <v>3</v>
      </c>
      <c r="H96" s="80">
        <v>1</v>
      </c>
      <c r="I96" s="80">
        <v>0</v>
      </c>
      <c r="J96" s="80">
        <v>0</v>
      </c>
      <c r="K96" s="80">
        <v>389</v>
      </c>
      <c r="L96" s="80">
        <v>67</v>
      </c>
    </row>
    <row r="97" spans="1:12" s="45" customFormat="1" ht="12" customHeight="1" x14ac:dyDescent="0.2">
      <c r="A97" s="79">
        <v>860</v>
      </c>
      <c r="B97" s="80" t="s">
        <v>491</v>
      </c>
      <c r="C97" s="80">
        <v>112</v>
      </c>
      <c r="D97" s="80">
        <v>117</v>
      </c>
      <c r="E97" s="80">
        <v>2</v>
      </c>
      <c r="F97" s="80">
        <v>3</v>
      </c>
      <c r="G97" s="80">
        <v>0</v>
      </c>
      <c r="H97" s="80">
        <v>0</v>
      </c>
      <c r="I97" s="80">
        <v>0</v>
      </c>
      <c r="J97" s="80">
        <v>0</v>
      </c>
      <c r="K97" s="80">
        <v>234</v>
      </c>
      <c r="L97" s="80">
        <v>20</v>
      </c>
    </row>
    <row r="98" spans="1:12" s="45" customFormat="1" ht="12" customHeight="1" x14ac:dyDescent="0.2">
      <c r="A98" s="79">
        <v>861</v>
      </c>
      <c r="B98" s="80" t="s">
        <v>492</v>
      </c>
      <c r="C98" s="80">
        <v>103</v>
      </c>
      <c r="D98" s="80">
        <v>134</v>
      </c>
      <c r="E98" s="80">
        <v>0</v>
      </c>
      <c r="F98" s="80">
        <v>0</v>
      </c>
      <c r="G98" s="80">
        <v>0</v>
      </c>
      <c r="H98" s="80">
        <v>0</v>
      </c>
      <c r="I98" s="80">
        <v>1</v>
      </c>
      <c r="J98" s="80">
        <v>0</v>
      </c>
      <c r="K98" s="80">
        <v>238</v>
      </c>
      <c r="L98" s="80">
        <v>32</v>
      </c>
    </row>
    <row r="99" spans="1:12" s="46" customFormat="1" ht="12" customHeight="1" x14ac:dyDescent="0.2">
      <c r="A99" s="79">
        <v>862</v>
      </c>
      <c r="B99" s="80" t="s">
        <v>493</v>
      </c>
      <c r="C99" s="80">
        <v>79</v>
      </c>
      <c r="D99" s="80">
        <v>86</v>
      </c>
      <c r="E99" s="80">
        <v>0</v>
      </c>
      <c r="F99" s="80">
        <v>41</v>
      </c>
      <c r="G99" s="80">
        <v>2</v>
      </c>
      <c r="H99" s="80">
        <v>0</v>
      </c>
      <c r="I99" s="80">
        <v>0</v>
      </c>
      <c r="J99" s="80">
        <v>0</v>
      </c>
      <c r="K99" s="80">
        <v>208</v>
      </c>
      <c r="L99" s="80">
        <v>38</v>
      </c>
    </row>
    <row r="100" spans="1:12" s="45" customFormat="1" ht="12" customHeight="1" x14ac:dyDescent="0.2">
      <c r="A100" s="79">
        <v>880</v>
      </c>
      <c r="B100" s="80" t="s">
        <v>494</v>
      </c>
      <c r="C100" s="80">
        <v>1564</v>
      </c>
      <c r="D100" s="80">
        <v>1612</v>
      </c>
      <c r="E100" s="80">
        <v>36</v>
      </c>
      <c r="F100" s="80">
        <v>77</v>
      </c>
      <c r="G100" s="80">
        <v>47</v>
      </c>
      <c r="H100" s="80">
        <v>1</v>
      </c>
      <c r="I100" s="80">
        <v>39</v>
      </c>
      <c r="J100" s="80">
        <v>2</v>
      </c>
      <c r="K100" s="80">
        <v>3378</v>
      </c>
      <c r="L100" s="80">
        <v>523</v>
      </c>
    </row>
    <row r="101" spans="1:12" s="46" customFormat="1" ht="12" customHeight="1" x14ac:dyDescent="0.2">
      <c r="A101" s="79">
        <v>881</v>
      </c>
      <c r="B101" s="80" t="s">
        <v>495</v>
      </c>
      <c r="C101" s="80">
        <v>170</v>
      </c>
      <c r="D101" s="80">
        <v>162</v>
      </c>
      <c r="E101" s="80">
        <v>3</v>
      </c>
      <c r="F101" s="80">
        <v>3</v>
      </c>
      <c r="G101" s="80">
        <v>0</v>
      </c>
      <c r="H101" s="80">
        <v>0</v>
      </c>
      <c r="I101" s="80">
        <v>0</v>
      </c>
      <c r="J101" s="80">
        <v>0</v>
      </c>
      <c r="K101" s="80">
        <v>338</v>
      </c>
      <c r="L101" s="80">
        <v>23</v>
      </c>
    </row>
    <row r="102" spans="1:12" s="45" customFormat="1" ht="12" customHeight="1" x14ac:dyDescent="0.2">
      <c r="A102" s="79">
        <v>882</v>
      </c>
      <c r="B102" s="80" t="s">
        <v>496</v>
      </c>
      <c r="C102" s="80">
        <v>414</v>
      </c>
      <c r="D102" s="80">
        <v>435</v>
      </c>
      <c r="E102" s="80">
        <v>3</v>
      </c>
      <c r="F102" s="80">
        <v>5</v>
      </c>
      <c r="G102" s="80">
        <v>38</v>
      </c>
      <c r="H102" s="80">
        <v>0</v>
      </c>
      <c r="I102" s="80">
        <v>9</v>
      </c>
      <c r="J102" s="80">
        <v>0</v>
      </c>
      <c r="K102" s="80">
        <v>904</v>
      </c>
      <c r="L102" s="80">
        <v>114</v>
      </c>
    </row>
    <row r="103" spans="1:12" s="45" customFormat="1" ht="12" customHeight="1" x14ac:dyDescent="0.2">
      <c r="A103" s="79">
        <v>883</v>
      </c>
      <c r="B103" s="80" t="s">
        <v>497</v>
      </c>
      <c r="C103" s="80">
        <v>524</v>
      </c>
      <c r="D103" s="80">
        <v>487</v>
      </c>
      <c r="E103" s="80">
        <v>3</v>
      </c>
      <c r="F103" s="80">
        <v>48</v>
      </c>
      <c r="G103" s="80">
        <v>24</v>
      </c>
      <c r="H103" s="80">
        <v>2</v>
      </c>
      <c r="I103" s="80">
        <v>35</v>
      </c>
      <c r="J103" s="80">
        <v>0</v>
      </c>
      <c r="K103" s="80">
        <v>1123</v>
      </c>
      <c r="L103" s="80">
        <v>163</v>
      </c>
    </row>
    <row r="104" spans="1:12" s="45" customFormat="1" ht="12" customHeight="1" x14ac:dyDescent="0.2">
      <c r="A104" s="79">
        <v>884</v>
      </c>
      <c r="B104" s="80" t="s">
        <v>498</v>
      </c>
      <c r="C104" s="80">
        <v>542</v>
      </c>
      <c r="D104" s="80">
        <v>614</v>
      </c>
      <c r="E104" s="80">
        <v>1</v>
      </c>
      <c r="F104" s="80">
        <v>28</v>
      </c>
      <c r="G104" s="80">
        <v>23</v>
      </c>
      <c r="H104" s="80">
        <v>1</v>
      </c>
      <c r="I104" s="80">
        <v>1</v>
      </c>
      <c r="J104" s="80">
        <v>0</v>
      </c>
      <c r="K104" s="80">
        <v>1210</v>
      </c>
      <c r="L104" s="80">
        <v>123</v>
      </c>
    </row>
    <row r="105" spans="1:12" s="46" customFormat="1" ht="12" customHeight="1" x14ac:dyDescent="0.2">
      <c r="A105" s="79">
        <v>885</v>
      </c>
      <c r="B105" s="80" t="s">
        <v>499</v>
      </c>
      <c r="C105" s="80">
        <v>92</v>
      </c>
      <c r="D105" s="80">
        <v>91</v>
      </c>
      <c r="E105" s="80">
        <v>1</v>
      </c>
      <c r="F105" s="80">
        <v>4</v>
      </c>
      <c r="G105" s="80">
        <v>1</v>
      </c>
      <c r="H105" s="80">
        <v>0</v>
      </c>
      <c r="I105" s="80">
        <v>0</v>
      </c>
      <c r="J105" s="80">
        <v>1</v>
      </c>
      <c r="K105" s="80">
        <v>190</v>
      </c>
      <c r="L105" s="80">
        <v>24</v>
      </c>
    </row>
    <row r="106" spans="1:12" s="46" customFormat="1" ht="12" customHeight="1" x14ac:dyDescent="0.2">
      <c r="A106" s="67" t="s">
        <v>369</v>
      </c>
      <c r="B106" s="81"/>
      <c r="C106" s="81">
        <v>3901</v>
      </c>
      <c r="D106" s="81">
        <v>4012</v>
      </c>
      <c r="E106" s="81">
        <v>76</v>
      </c>
      <c r="F106" s="81">
        <v>222</v>
      </c>
      <c r="G106" s="81">
        <v>138</v>
      </c>
      <c r="H106" s="81">
        <v>5</v>
      </c>
      <c r="I106" s="81">
        <v>85</v>
      </c>
      <c r="J106" s="81">
        <v>3</v>
      </c>
      <c r="K106" s="81">
        <v>8442</v>
      </c>
      <c r="L106" s="81">
        <v>1142</v>
      </c>
    </row>
    <row r="107" spans="1:12" s="46" customFormat="1" ht="12" customHeight="1" x14ac:dyDescent="0.2">
      <c r="A107" s="79">
        <v>980</v>
      </c>
      <c r="B107" s="80" t="s">
        <v>500</v>
      </c>
      <c r="C107" s="80">
        <v>795</v>
      </c>
      <c r="D107" s="80">
        <v>522</v>
      </c>
      <c r="E107" s="80">
        <v>22</v>
      </c>
      <c r="F107" s="80">
        <v>53</v>
      </c>
      <c r="G107" s="80">
        <v>31</v>
      </c>
      <c r="H107" s="80">
        <v>2</v>
      </c>
      <c r="I107" s="80">
        <v>10</v>
      </c>
      <c r="J107" s="80">
        <v>0</v>
      </c>
      <c r="K107" s="80">
        <v>1435</v>
      </c>
      <c r="L107" s="80">
        <v>176</v>
      </c>
    </row>
    <row r="108" spans="1:12" s="46" customFormat="1" ht="12" customHeight="1" x14ac:dyDescent="0.2">
      <c r="A108" s="67" t="s">
        <v>370</v>
      </c>
      <c r="B108" s="81"/>
      <c r="C108" s="81">
        <v>795</v>
      </c>
      <c r="D108" s="81">
        <v>522</v>
      </c>
      <c r="E108" s="81">
        <v>22</v>
      </c>
      <c r="F108" s="81">
        <v>53</v>
      </c>
      <c r="G108" s="81">
        <v>31</v>
      </c>
      <c r="H108" s="81">
        <v>2</v>
      </c>
      <c r="I108" s="81">
        <v>10</v>
      </c>
      <c r="J108" s="81">
        <v>0</v>
      </c>
      <c r="K108" s="81">
        <v>1435</v>
      </c>
      <c r="L108" s="81">
        <v>176</v>
      </c>
    </row>
    <row r="109" spans="1:12" s="46" customFormat="1" ht="12" customHeight="1" x14ac:dyDescent="0.2">
      <c r="A109" s="79">
        <v>1060</v>
      </c>
      <c r="B109" s="80" t="s">
        <v>501</v>
      </c>
      <c r="C109" s="80">
        <v>245</v>
      </c>
      <c r="D109" s="80">
        <v>184</v>
      </c>
      <c r="E109" s="80">
        <v>1</v>
      </c>
      <c r="F109" s="80">
        <v>2</v>
      </c>
      <c r="G109" s="80">
        <v>2</v>
      </c>
      <c r="H109" s="80">
        <v>0</v>
      </c>
      <c r="I109" s="80">
        <v>1</v>
      </c>
      <c r="J109" s="80">
        <v>0</v>
      </c>
      <c r="K109" s="80">
        <v>435</v>
      </c>
      <c r="L109" s="80">
        <v>26</v>
      </c>
    </row>
    <row r="110" spans="1:12" s="45" customFormat="1" ht="12" customHeight="1" x14ac:dyDescent="0.2">
      <c r="A110" s="79">
        <v>1080</v>
      </c>
      <c r="B110" s="80" t="s">
        <v>502</v>
      </c>
      <c r="C110" s="80">
        <v>809</v>
      </c>
      <c r="D110" s="80">
        <v>928</v>
      </c>
      <c r="E110" s="80">
        <v>16</v>
      </c>
      <c r="F110" s="80">
        <v>21</v>
      </c>
      <c r="G110" s="80">
        <v>15</v>
      </c>
      <c r="H110" s="80">
        <v>47</v>
      </c>
      <c r="I110" s="80">
        <v>0</v>
      </c>
      <c r="J110" s="80">
        <v>0</v>
      </c>
      <c r="K110" s="80">
        <v>1836</v>
      </c>
      <c r="L110" s="80">
        <v>287</v>
      </c>
    </row>
    <row r="111" spans="1:12" s="45" customFormat="1" ht="12" customHeight="1" x14ac:dyDescent="0.2">
      <c r="A111" s="79">
        <v>1081</v>
      </c>
      <c r="B111" s="80" t="s">
        <v>503</v>
      </c>
      <c r="C111" s="80">
        <v>222</v>
      </c>
      <c r="D111" s="80">
        <v>259</v>
      </c>
      <c r="E111" s="80">
        <v>17</v>
      </c>
      <c r="F111" s="80">
        <v>8</v>
      </c>
      <c r="G111" s="80">
        <v>8</v>
      </c>
      <c r="H111" s="80">
        <v>18</v>
      </c>
      <c r="I111" s="80">
        <v>15</v>
      </c>
      <c r="J111" s="80">
        <v>1</v>
      </c>
      <c r="K111" s="80">
        <v>548</v>
      </c>
      <c r="L111" s="80">
        <v>92</v>
      </c>
    </row>
    <row r="112" spans="1:12" s="45" customFormat="1" ht="12" customHeight="1" x14ac:dyDescent="0.2">
      <c r="A112" s="79">
        <v>1082</v>
      </c>
      <c r="B112" s="80" t="s">
        <v>504</v>
      </c>
      <c r="C112" s="80">
        <v>760</v>
      </c>
      <c r="D112" s="80">
        <v>704</v>
      </c>
      <c r="E112" s="80">
        <v>5</v>
      </c>
      <c r="F112" s="80">
        <v>55</v>
      </c>
      <c r="G112" s="80">
        <v>23</v>
      </c>
      <c r="H112" s="80">
        <v>7</v>
      </c>
      <c r="I112" s="80">
        <v>30</v>
      </c>
      <c r="J112" s="80">
        <v>0</v>
      </c>
      <c r="K112" s="80">
        <v>1584</v>
      </c>
      <c r="L112" s="80">
        <v>183</v>
      </c>
    </row>
    <row r="113" spans="1:12" s="46" customFormat="1" ht="12" customHeight="1" x14ac:dyDescent="0.2">
      <c r="A113" s="79">
        <v>1083</v>
      </c>
      <c r="B113" s="80" t="s">
        <v>505</v>
      </c>
      <c r="C113" s="80">
        <v>204</v>
      </c>
      <c r="D113" s="80">
        <v>169</v>
      </c>
      <c r="E113" s="80">
        <v>8</v>
      </c>
      <c r="F113" s="80">
        <v>2</v>
      </c>
      <c r="G113" s="80">
        <v>1</v>
      </c>
      <c r="H113" s="80">
        <v>11</v>
      </c>
      <c r="I113" s="80">
        <v>0</v>
      </c>
      <c r="J113" s="80">
        <v>0</v>
      </c>
      <c r="K113" s="80">
        <v>395</v>
      </c>
      <c r="L113" s="80">
        <v>40</v>
      </c>
    </row>
    <row r="114" spans="1:12" s="46" customFormat="1" ht="12" customHeight="1" x14ac:dyDescent="0.2">
      <c r="A114" s="67" t="s">
        <v>371</v>
      </c>
      <c r="B114" s="81"/>
      <c r="C114" s="81">
        <v>2240</v>
      </c>
      <c r="D114" s="81">
        <v>2244</v>
      </c>
      <c r="E114" s="81">
        <v>47</v>
      </c>
      <c r="F114" s="81">
        <v>88</v>
      </c>
      <c r="G114" s="81">
        <v>49</v>
      </c>
      <c r="H114" s="81">
        <v>83</v>
      </c>
      <c r="I114" s="81">
        <v>46</v>
      </c>
      <c r="J114" s="81">
        <v>1</v>
      </c>
      <c r="K114" s="81">
        <v>4798</v>
      </c>
      <c r="L114" s="81">
        <v>628</v>
      </c>
    </row>
    <row r="115" spans="1:12" s="46" customFormat="1" ht="12" customHeight="1" x14ac:dyDescent="0.2">
      <c r="A115" s="79">
        <v>1214</v>
      </c>
      <c r="B115" s="80" t="s">
        <v>506</v>
      </c>
      <c r="C115" s="80">
        <v>132</v>
      </c>
      <c r="D115" s="80">
        <v>98</v>
      </c>
      <c r="E115" s="80">
        <v>1</v>
      </c>
      <c r="F115" s="80">
        <v>11</v>
      </c>
      <c r="G115" s="80">
        <v>0</v>
      </c>
      <c r="H115" s="80">
        <v>0</v>
      </c>
      <c r="I115" s="80">
        <v>0</v>
      </c>
      <c r="J115" s="80">
        <v>0</v>
      </c>
      <c r="K115" s="80">
        <v>242</v>
      </c>
      <c r="L115" s="80">
        <v>21</v>
      </c>
    </row>
    <row r="116" spans="1:12" s="46" customFormat="1" ht="12" customHeight="1" x14ac:dyDescent="0.2">
      <c r="A116" s="79">
        <v>1230</v>
      </c>
      <c r="B116" s="80" t="s">
        <v>507</v>
      </c>
      <c r="C116" s="80">
        <v>247</v>
      </c>
      <c r="D116" s="80">
        <v>213</v>
      </c>
      <c r="E116" s="80">
        <v>6</v>
      </c>
      <c r="F116" s="80">
        <v>19</v>
      </c>
      <c r="G116" s="80">
        <v>1</v>
      </c>
      <c r="H116" s="80">
        <v>0</v>
      </c>
      <c r="I116" s="80">
        <v>1</v>
      </c>
      <c r="J116" s="80">
        <v>1</v>
      </c>
      <c r="K116" s="80">
        <v>488</v>
      </c>
      <c r="L116" s="80">
        <v>51</v>
      </c>
    </row>
    <row r="117" spans="1:12" s="46" customFormat="1" ht="12" customHeight="1" x14ac:dyDescent="0.2">
      <c r="A117" s="79">
        <v>1231</v>
      </c>
      <c r="B117" s="80" t="s">
        <v>508</v>
      </c>
      <c r="C117" s="80">
        <v>347</v>
      </c>
      <c r="D117" s="80">
        <v>260</v>
      </c>
      <c r="E117" s="80">
        <v>1</v>
      </c>
      <c r="F117" s="80">
        <v>12</v>
      </c>
      <c r="G117" s="80">
        <v>3</v>
      </c>
      <c r="H117" s="80">
        <v>0</v>
      </c>
      <c r="I117" s="80">
        <v>2</v>
      </c>
      <c r="J117" s="80">
        <v>0</v>
      </c>
      <c r="K117" s="80">
        <v>625</v>
      </c>
      <c r="L117" s="80">
        <v>37</v>
      </c>
    </row>
    <row r="118" spans="1:12" s="45" customFormat="1" ht="12" customHeight="1" x14ac:dyDescent="0.2">
      <c r="A118" s="79">
        <v>1233</v>
      </c>
      <c r="B118" s="80" t="s">
        <v>509</v>
      </c>
      <c r="C118" s="80">
        <v>638</v>
      </c>
      <c r="D118" s="80">
        <v>426</v>
      </c>
      <c r="E118" s="80">
        <v>10</v>
      </c>
      <c r="F118" s="80">
        <v>25</v>
      </c>
      <c r="G118" s="80">
        <v>18</v>
      </c>
      <c r="H118" s="80">
        <v>1</v>
      </c>
      <c r="I118" s="80">
        <v>1</v>
      </c>
      <c r="J118" s="80">
        <v>0</v>
      </c>
      <c r="K118" s="80">
        <v>1119</v>
      </c>
      <c r="L118" s="80">
        <v>89</v>
      </c>
    </row>
    <row r="119" spans="1:12" s="45" customFormat="1" ht="12" customHeight="1" x14ac:dyDescent="0.2">
      <c r="A119" s="79">
        <v>1256</v>
      </c>
      <c r="B119" s="80" t="s">
        <v>510</v>
      </c>
      <c r="C119" s="80">
        <v>123</v>
      </c>
      <c r="D119" s="80">
        <v>144</v>
      </c>
      <c r="E119" s="80">
        <v>1</v>
      </c>
      <c r="F119" s="80">
        <v>6</v>
      </c>
      <c r="G119" s="80">
        <v>0</v>
      </c>
      <c r="H119" s="80">
        <v>0</v>
      </c>
      <c r="I119" s="80">
        <v>0</v>
      </c>
      <c r="J119" s="80">
        <v>0</v>
      </c>
      <c r="K119" s="80">
        <v>274</v>
      </c>
      <c r="L119" s="80">
        <v>21</v>
      </c>
    </row>
    <row r="120" spans="1:12" s="45" customFormat="1" ht="12" customHeight="1" x14ac:dyDescent="0.2">
      <c r="A120" s="79">
        <v>1257</v>
      </c>
      <c r="B120" s="80" t="s">
        <v>511</v>
      </c>
      <c r="C120" s="80">
        <v>160</v>
      </c>
      <c r="D120" s="80">
        <v>85</v>
      </c>
      <c r="E120" s="80">
        <v>0</v>
      </c>
      <c r="F120" s="80">
        <v>64</v>
      </c>
      <c r="G120" s="80">
        <v>2</v>
      </c>
      <c r="H120" s="80">
        <v>0</v>
      </c>
      <c r="I120" s="80">
        <v>0</v>
      </c>
      <c r="J120" s="80">
        <v>0</v>
      </c>
      <c r="K120" s="80">
        <v>311</v>
      </c>
      <c r="L120" s="80">
        <v>59</v>
      </c>
    </row>
    <row r="121" spans="1:12" s="45" customFormat="1" ht="12" customHeight="1" x14ac:dyDescent="0.2">
      <c r="A121" s="79">
        <v>1260</v>
      </c>
      <c r="B121" s="80" t="s">
        <v>512</v>
      </c>
      <c r="C121" s="80">
        <v>277</v>
      </c>
      <c r="D121" s="80">
        <v>162</v>
      </c>
      <c r="E121" s="80">
        <v>8</v>
      </c>
      <c r="F121" s="80">
        <v>9</v>
      </c>
      <c r="G121" s="80">
        <v>0</v>
      </c>
      <c r="H121" s="80">
        <v>0</v>
      </c>
      <c r="I121" s="80">
        <v>3</v>
      </c>
      <c r="J121" s="80">
        <v>0</v>
      </c>
      <c r="K121" s="80">
        <v>459</v>
      </c>
      <c r="L121" s="80">
        <v>40</v>
      </c>
    </row>
    <row r="122" spans="1:12" s="46" customFormat="1" ht="12" customHeight="1" x14ac:dyDescent="0.2">
      <c r="A122" s="79">
        <v>1261</v>
      </c>
      <c r="B122" s="80" t="s">
        <v>513</v>
      </c>
      <c r="C122" s="80">
        <v>361</v>
      </c>
      <c r="D122" s="80">
        <v>272</v>
      </c>
      <c r="E122" s="80">
        <v>11</v>
      </c>
      <c r="F122" s="80">
        <v>33</v>
      </c>
      <c r="G122" s="80">
        <v>5</v>
      </c>
      <c r="H122" s="80">
        <v>0</v>
      </c>
      <c r="I122" s="80">
        <v>0</v>
      </c>
      <c r="J122" s="80">
        <v>0</v>
      </c>
      <c r="K122" s="80">
        <v>682</v>
      </c>
      <c r="L122" s="80">
        <v>64</v>
      </c>
    </row>
    <row r="123" spans="1:12" s="46" customFormat="1" ht="12" customHeight="1" x14ac:dyDescent="0.2">
      <c r="A123" s="79">
        <v>1262</v>
      </c>
      <c r="B123" s="80" t="s">
        <v>514</v>
      </c>
      <c r="C123" s="80">
        <v>277</v>
      </c>
      <c r="D123" s="80">
        <v>204</v>
      </c>
      <c r="E123" s="80">
        <v>13</v>
      </c>
      <c r="F123" s="80">
        <v>18</v>
      </c>
      <c r="G123" s="80">
        <v>9</v>
      </c>
      <c r="H123" s="80">
        <v>0</v>
      </c>
      <c r="I123" s="80">
        <v>1</v>
      </c>
      <c r="J123" s="80">
        <v>0</v>
      </c>
      <c r="K123" s="80">
        <v>522</v>
      </c>
      <c r="L123" s="80">
        <v>64</v>
      </c>
    </row>
    <row r="124" spans="1:12" s="45" customFormat="1" ht="12.75" customHeight="1" x14ac:dyDescent="0.2">
      <c r="A124" s="79">
        <v>1263</v>
      </c>
      <c r="B124" s="80" t="s">
        <v>515</v>
      </c>
      <c r="C124" s="80">
        <v>293</v>
      </c>
      <c r="D124" s="80">
        <v>195</v>
      </c>
      <c r="E124" s="80">
        <v>4</v>
      </c>
      <c r="F124" s="80">
        <v>24</v>
      </c>
      <c r="G124" s="80">
        <v>9</v>
      </c>
      <c r="H124" s="80">
        <v>0</v>
      </c>
      <c r="I124" s="80">
        <v>0</v>
      </c>
      <c r="J124" s="80">
        <v>0</v>
      </c>
      <c r="K124" s="80">
        <v>525</v>
      </c>
      <c r="L124" s="80">
        <v>55</v>
      </c>
    </row>
    <row r="125" spans="1:12" s="46" customFormat="1" ht="12.75" customHeight="1" x14ac:dyDescent="0.2">
      <c r="A125" s="79">
        <v>1264</v>
      </c>
      <c r="B125" s="80" t="s">
        <v>516</v>
      </c>
      <c r="C125" s="80">
        <v>198</v>
      </c>
      <c r="D125" s="80">
        <v>194</v>
      </c>
      <c r="E125" s="80">
        <v>0</v>
      </c>
      <c r="F125" s="80">
        <v>15</v>
      </c>
      <c r="G125" s="80">
        <v>1</v>
      </c>
      <c r="H125" s="80">
        <v>0</v>
      </c>
      <c r="I125" s="80">
        <v>0</v>
      </c>
      <c r="J125" s="80">
        <v>0</v>
      </c>
      <c r="K125" s="80">
        <v>408</v>
      </c>
      <c r="L125" s="80">
        <v>29</v>
      </c>
    </row>
    <row r="126" spans="1:12" s="46" customFormat="1" ht="12.75" customHeight="1" x14ac:dyDescent="0.2">
      <c r="A126" s="79">
        <v>1265</v>
      </c>
      <c r="B126" s="80" t="s">
        <v>517</v>
      </c>
      <c r="C126" s="80">
        <v>199</v>
      </c>
      <c r="D126" s="80">
        <v>258</v>
      </c>
      <c r="E126" s="80">
        <v>4</v>
      </c>
      <c r="F126" s="80">
        <v>8</v>
      </c>
      <c r="G126" s="80">
        <v>3</v>
      </c>
      <c r="H126" s="80">
        <v>0</v>
      </c>
      <c r="I126" s="80">
        <v>0</v>
      </c>
      <c r="J126" s="80">
        <v>0</v>
      </c>
      <c r="K126" s="80">
        <v>472</v>
      </c>
      <c r="L126" s="80">
        <v>56</v>
      </c>
    </row>
    <row r="127" spans="1:12" s="46" customFormat="1" ht="12.75" customHeight="1" x14ac:dyDescent="0.2">
      <c r="A127" s="79">
        <v>1266</v>
      </c>
      <c r="B127" s="80" t="s">
        <v>518</v>
      </c>
      <c r="C127" s="80">
        <v>227</v>
      </c>
      <c r="D127" s="80">
        <v>290</v>
      </c>
      <c r="E127" s="80">
        <v>2</v>
      </c>
      <c r="F127" s="80">
        <v>16</v>
      </c>
      <c r="G127" s="80">
        <v>1</v>
      </c>
      <c r="H127" s="80">
        <v>0</v>
      </c>
      <c r="I127" s="80">
        <v>0</v>
      </c>
      <c r="J127" s="80">
        <v>0</v>
      </c>
      <c r="K127" s="80">
        <v>536</v>
      </c>
      <c r="L127" s="80">
        <v>46</v>
      </c>
    </row>
    <row r="128" spans="1:12" s="45" customFormat="1" ht="12" customHeight="1" x14ac:dyDescent="0.2">
      <c r="A128" s="79">
        <v>1267</v>
      </c>
      <c r="B128" s="80" t="s">
        <v>519</v>
      </c>
      <c r="C128" s="80">
        <v>248</v>
      </c>
      <c r="D128" s="80">
        <v>144</v>
      </c>
      <c r="E128" s="80">
        <v>3</v>
      </c>
      <c r="F128" s="80">
        <v>43</v>
      </c>
      <c r="G128" s="80">
        <v>0</v>
      </c>
      <c r="H128" s="80">
        <v>0</v>
      </c>
      <c r="I128" s="80">
        <v>0</v>
      </c>
      <c r="J128" s="80">
        <v>0</v>
      </c>
      <c r="K128" s="80">
        <v>438</v>
      </c>
      <c r="L128" s="80">
        <v>52</v>
      </c>
    </row>
    <row r="129" spans="1:12" s="45" customFormat="1" ht="12" customHeight="1" x14ac:dyDescent="0.2">
      <c r="A129" s="79">
        <v>1270</v>
      </c>
      <c r="B129" s="80" t="s">
        <v>520</v>
      </c>
      <c r="C129" s="80">
        <v>288</v>
      </c>
      <c r="D129" s="80">
        <v>396</v>
      </c>
      <c r="E129" s="80">
        <v>0</v>
      </c>
      <c r="F129" s="80">
        <v>5</v>
      </c>
      <c r="G129" s="80">
        <v>5</v>
      </c>
      <c r="H129" s="80">
        <v>0</v>
      </c>
      <c r="I129" s="80">
        <v>7</v>
      </c>
      <c r="J129" s="80">
        <v>0</v>
      </c>
      <c r="K129" s="80">
        <v>701</v>
      </c>
      <c r="L129" s="80">
        <v>88</v>
      </c>
    </row>
    <row r="130" spans="1:12" s="46" customFormat="1" ht="12" customHeight="1" x14ac:dyDescent="0.2">
      <c r="A130" s="79">
        <v>1272</v>
      </c>
      <c r="B130" s="80" t="s">
        <v>521</v>
      </c>
      <c r="C130" s="80">
        <v>105</v>
      </c>
      <c r="D130" s="80">
        <v>109</v>
      </c>
      <c r="E130" s="80">
        <v>0</v>
      </c>
      <c r="F130" s="80">
        <v>20</v>
      </c>
      <c r="G130" s="80">
        <v>0</v>
      </c>
      <c r="H130" s="80">
        <v>0</v>
      </c>
      <c r="I130" s="80">
        <v>0</v>
      </c>
      <c r="J130" s="80">
        <v>0</v>
      </c>
      <c r="K130" s="80">
        <v>234</v>
      </c>
      <c r="L130" s="80">
        <v>26</v>
      </c>
    </row>
    <row r="131" spans="1:12" s="45" customFormat="1" ht="12" customHeight="1" x14ac:dyDescent="0.2">
      <c r="A131" s="79">
        <v>1273</v>
      </c>
      <c r="B131" s="80" t="s">
        <v>522</v>
      </c>
      <c r="C131" s="80">
        <v>133</v>
      </c>
      <c r="D131" s="80">
        <v>164</v>
      </c>
      <c r="E131" s="80">
        <v>1</v>
      </c>
      <c r="F131" s="80">
        <v>3</v>
      </c>
      <c r="G131" s="80">
        <v>0</v>
      </c>
      <c r="H131" s="80">
        <v>0</v>
      </c>
      <c r="I131" s="80">
        <v>0</v>
      </c>
      <c r="J131" s="80">
        <v>0</v>
      </c>
      <c r="K131" s="80">
        <v>301</v>
      </c>
      <c r="L131" s="80">
        <v>26</v>
      </c>
    </row>
    <row r="132" spans="1:12" s="46" customFormat="1" ht="12" customHeight="1" x14ac:dyDescent="0.2">
      <c r="A132" s="79">
        <v>1275</v>
      </c>
      <c r="B132" s="80" t="s">
        <v>523</v>
      </c>
      <c r="C132" s="80">
        <v>48</v>
      </c>
      <c r="D132" s="80">
        <v>57</v>
      </c>
      <c r="E132" s="80">
        <v>1</v>
      </c>
      <c r="F132" s="80">
        <v>3</v>
      </c>
      <c r="G132" s="80">
        <v>1</v>
      </c>
      <c r="H132" s="80">
        <v>1</v>
      </c>
      <c r="I132" s="80">
        <v>0</v>
      </c>
      <c r="J132" s="80">
        <v>0</v>
      </c>
      <c r="K132" s="80">
        <v>111</v>
      </c>
      <c r="L132" s="80">
        <v>11</v>
      </c>
    </row>
    <row r="133" spans="1:12" s="45" customFormat="1" ht="12" customHeight="1" x14ac:dyDescent="0.2">
      <c r="A133" s="79">
        <v>1276</v>
      </c>
      <c r="B133" s="80" t="s">
        <v>524</v>
      </c>
      <c r="C133" s="80">
        <v>152</v>
      </c>
      <c r="D133" s="80">
        <v>153</v>
      </c>
      <c r="E133" s="80">
        <v>2</v>
      </c>
      <c r="F133" s="80">
        <v>7</v>
      </c>
      <c r="G133" s="80">
        <v>3</v>
      </c>
      <c r="H133" s="80">
        <v>1</v>
      </c>
      <c r="I133" s="80">
        <v>1</v>
      </c>
      <c r="J133" s="80">
        <v>1</v>
      </c>
      <c r="K133" s="80">
        <v>320</v>
      </c>
      <c r="L133" s="80">
        <v>30</v>
      </c>
    </row>
    <row r="134" spans="1:12" s="46" customFormat="1" ht="12" customHeight="1" x14ac:dyDescent="0.2">
      <c r="A134" s="79">
        <v>1277</v>
      </c>
      <c r="B134" s="80" t="s">
        <v>525</v>
      </c>
      <c r="C134" s="80">
        <v>171</v>
      </c>
      <c r="D134" s="80">
        <v>138</v>
      </c>
      <c r="E134" s="80">
        <v>1</v>
      </c>
      <c r="F134" s="80">
        <v>7</v>
      </c>
      <c r="G134" s="80">
        <v>0</v>
      </c>
      <c r="H134" s="80">
        <v>0</v>
      </c>
      <c r="I134" s="80">
        <v>1</v>
      </c>
      <c r="J134" s="80">
        <v>0</v>
      </c>
      <c r="K134" s="80">
        <v>318</v>
      </c>
      <c r="L134" s="80">
        <v>25</v>
      </c>
    </row>
    <row r="135" spans="1:12" s="46" customFormat="1" ht="12" customHeight="1" x14ac:dyDescent="0.2">
      <c r="A135" s="79">
        <v>1278</v>
      </c>
      <c r="B135" s="80" t="s">
        <v>526</v>
      </c>
      <c r="C135" s="80">
        <v>206</v>
      </c>
      <c r="D135" s="80">
        <v>193</v>
      </c>
      <c r="E135" s="80">
        <v>4</v>
      </c>
      <c r="F135" s="80">
        <v>14</v>
      </c>
      <c r="G135" s="80">
        <v>9</v>
      </c>
      <c r="H135" s="80">
        <v>0</v>
      </c>
      <c r="I135" s="80">
        <v>0</v>
      </c>
      <c r="J135" s="80">
        <v>0</v>
      </c>
      <c r="K135" s="80">
        <v>426</v>
      </c>
      <c r="L135" s="80">
        <v>56</v>
      </c>
    </row>
    <row r="136" spans="1:12" s="45" customFormat="1" ht="12" customHeight="1" x14ac:dyDescent="0.2">
      <c r="A136" s="79">
        <v>1280</v>
      </c>
      <c r="B136" s="80" t="s">
        <v>527</v>
      </c>
      <c r="C136" s="80">
        <v>7300</v>
      </c>
      <c r="D136" s="80">
        <v>8419</v>
      </c>
      <c r="E136" s="80">
        <v>218</v>
      </c>
      <c r="F136" s="80">
        <v>323</v>
      </c>
      <c r="G136" s="80">
        <v>314</v>
      </c>
      <c r="H136" s="80">
        <v>1</v>
      </c>
      <c r="I136" s="80">
        <v>233</v>
      </c>
      <c r="J136" s="80">
        <v>3</v>
      </c>
      <c r="K136" s="80">
        <v>16811</v>
      </c>
      <c r="L136" s="80">
        <v>2360</v>
      </c>
    </row>
    <row r="137" spans="1:12" s="45" customFormat="1" ht="12" customHeight="1" x14ac:dyDescent="0.2">
      <c r="A137" s="79">
        <v>1281</v>
      </c>
      <c r="B137" s="80" t="s">
        <v>528</v>
      </c>
      <c r="C137" s="80">
        <v>1895</v>
      </c>
      <c r="D137" s="80">
        <v>4077</v>
      </c>
      <c r="E137" s="80">
        <v>73</v>
      </c>
      <c r="F137" s="80">
        <v>165</v>
      </c>
      <c r="G137" s="80">
        <v>479</v>
      </c>
      <c r="H137" s="80">
        <v>2</v>
      </c>
      <c r="I137" s="80">
        <v>216</v>
      </c>
      <c r="J137" s="80">
        <v>0</v>
      </c>
      <c r="K137" s="80">
        <v>6907</v>
      </c>
      <c r="L137" s="80">
        <v>1556</v>
      </c>
    </row>
    <row r="138" spans="1:12" s="45" customFormat="1" ht="12" customHeight="1" x14ac:dyDescent="0.2">
      <c r="A138" s="79">
        <v>1282</v>
      </c>
      <c r="B138" s="80" t="s">
        <v>529</v>
      </c>
      <c r="C138" s="80">
        <v>373</v>
      </c>
      <c r="D138" s="80">
        <v>284</v>
      </c>
      <c r="E138" s="80">
        <v>5</v>
      </c>
      <c r="F138" s="80">
        <v>24</v>
      </c>
      <c r="G138" s="80">
        <v>13</v>
      </c>
      <c r="H138" s="80">
        <v>1</v>
      </c>
      <c r="I138" s="80">
        <v>6</v>
      </c>
      <c r="J138" s="80">
        <v>0</v>
      </c>
      <c r="K138" s="80">
        <v>706</v>
      </c>
      <c r="L138" s="80">
        <v>78</v>
      </c>
    </row>
    <row r="139" spans="1:12" s="45" customFormat="1" ht="12" customHeight="1" x14ac:dyDescent="0.2">
      <c r="A139" s="79">
        <v>1283</v>
      </c>
      <c r="B139" s="80" t="s">
        <v>530</v>
      </c>
      <c r="C139" s="80">
        <v>2552</v>
      </c>
      <c r="D139" s="80">
        <v>2495</v>
      </c>
      <c r="E139" s="80">
        <v>49</v>
      </c>
      <c r="F139" s="80">
        <v>132</v>
      </c>
      <c r="G139" s="80">
        <v>214</v>
      </c>
      <c r="H139" s="80">
        <v>1</v>
      </c>
      <c r="I139" s="80">
        <v>93</v>
      </c>
      <c r="J139" s="80">
        <v>0</v>
      </c>
      <c r="K139" s="80">
        <v>5536</v>
      </c>
      <c r="L139" s="80">
        <v>863</v>
      </c>
    </row>
    <row r="140" spans="1:12" s="45" customFormat="1" ht="12" customHeight="1" x14ac:dyDescent="0.2">
      <c r="A140" s="79">
        <v>1284</v>
      </c>
      <c r="B140" s="80" t="s">
        <v>531</v>
      </c>
      <c r="C140" s="80">
        <v>346</v>
      </c>
      <c r="D140" s="80">
        <v>275</v>
      </c>
      <c r="E140" s="80">
        <v>7</v>
      </c>
      <c r="F140" s="80">
        <v>19</v>
      </c>
      <c r="G140" s="80">
        <v>4</v>
      </c>
      <c r="H140" s="80">
        <v>0</v>
      </c>
      <c r="I140" s="80">
        <v>29</v>
      </c>
      <c r="J140" s="80">
        <v>0</v>
      </c>
      <c r="K140" s="80">
        <v>680</v>
      </c>
      <c r="L140" s="80">
        <v>83</v>
      </c>
    </row>
    <row r="141" spans="1:12" s="46" customFormat="1" ht="12" customHeight="1" x14ac:dyDescent="0.2">
      <c r="A141" s="79">
        <v>1285</v>
      </c>
      <c r="B141" s="80" t="s">
        <v>532</v>
      </c>
      <c r="C141" s="80">
        <v>414</v>
      </c>
      <c r="D141" s="80">
        <v>362</v>
      </c>
      <c r="E141" s="80">
        <v>6</v>
      </c>
      <c r="F141" s="80">
        <v>16</v>
      </c>
      <c r="G141" s="80">
        <v>3</v>
      </c>
      <c r="H141" s="80">
        <v>0</v>
      </c>
      <c r="I141" s="80">
        <v>15</v>
      </c>
      <c r="J141" s="80">
        <v>0</v>
      </c>
      <c r="K141" s="80">
        <v>816</v>
      </c>
      <c r="L141" s="80">
        <v>111</v>
      </c>
    </row>
    <row r="142" spans="1:12" s="46" customFormat="1" ht="12" customHeight="1" x14ac:dyDescent="0.2">
      <c r="A142" s="79">
        <v>1286</v>
      </c>
      <c r="B142" s="80" t="s">
        <v>533</v>
      </c>
      <c r="C142" s="80">
        <v>573</v>
      </c>
      <c r="D142" s="80">
        <v>573</v>
      </c>
      <c r="E142" s="80">
        <v>8</v>
      </c>
      <c r="F142" s="80">
        <v>29</v>
      </c>
      <c r="G142" s="80">
        <v>8</v>
      </c>
      <c r="H142" s="80">
        <v>1</v>
      </c>
      <c r="I142" s="80">
        <v>5</v>
      </c>
      <c r="J142" s="80">
        <v>0</v>
      </c>
      <c r="K142" s="80">
        <v>1197</v>
      </c>
      <c r="L142" s="80">
        <v>131</v>
      </c>
    </row>
    <row r="143" spans="1:12" s="45" customFormat="1" ht="12" customHeight="1" x14ac:dyDescent="0.2">
      <c r="A143" s="79">
        <v>1287</v>
      </c>
      <c r="B143" s="80" t="s">
        <v>534</v>
      </c>
      <c r="C143" s="80">
        <v>711</v>
      </c>
      <c r="D143" s="80">
        <v>401</v>
      </c>
      <c r="E143" s="80">
        <v>1</v>
      </c>
      <c r="F143" s="80">
        <v>31</v>
      </c>
      <c r="G143" s="80">
        <v>13</v>
      </c>
      <c r="H143" s="80">
        <v>0</v>
      </c>
      <c r="I143" s="80">
        <v>2</v>
      </c>
      <c r="J143" s="80">
        <v>0</v>
      </c>
      <c r="K143" s="80">
        <v>1159</v>
      </c>
      <c r="L143" s="80">
        <v>88</v>
      </c>
    </row>
    <row r="144" spans="1:12" s="46" customFormat="1" ht="12" customHeight="1" x14ac:dyDescent="0.2">
      <c r="A144" s="79">
        <v>1290</v>
      </c>
      <c r="B144" s="80" t="s">
        <v>535</v>
      </c>
      <c r="C144" s="80">
        <v>1587</v>
      </c>
      <c r="D144" s="80">
        <v>1594</v>
      </c>
      <c r="E144" s="80">
        <v>11</v>
      </c>
      <c r="F144" s="80">
        <v>48</v>
      </c>
      <c r="G144" s="80">
        <v>47</v>
      </c>
      <c r="H144" s="80">
        <v>9</v>
      </c>
      <c r="I144" s="80">
        <v>112</v>
      </c>
      <c r="J144" s="80">
        <v>0</v>
      </c>
      <c r="K144" s="80">
        <v>3408</v>
      </c>
      <c r="L144" s="80">
        <v>494</v>
      </c>
    </row>
    <row r="145" spans="1:12" s="45" customFormat="1" ht="12" customHeight="1" x14ac:dyDescent="0.2">
      <c r="A145" s="79">
        <v>1291</v>
      </c>
      <c r="B145" s="80" t="s">
        <v>536</v>
      </c>
      <c r="C145" s="80">
        <v>302</v>
      </c>
      <c r="D145" s="80">
        <v>305</v>
      </c>
      <c r="E145" s="80">
        <v>3</v>
      </c>
      <c r="F145" s="80">
        <v>5</v>
      </c>
      <c r="G145" s="80">
        <v>4</v>
      </c>
      <c r="H145" s="80">
        <v>0</v>
      </c>
      <c r="I145" s="80">
        <v>9</v>
      </c>
      <c r="J145" s="80">
        <v>0</v>
      </c>
      <c r="K145" s="80">
        <v>628</v>
      </c>
      <c r="L145" s="80">
        <v>87</v>
      </c>
    </row>
    <row r="146" spans="1:12" s="45" customFormat="1" ht="12" customHeight="1" x14ac:dyDescent="0.2">
      <c r="A146" s="79">
        <v>1292</v>
      </c>
      <c r="B146" s="80" t="s">
        <v>537</v>
      </c>
      <c r="C146" s="80">
        <v>996</v>
      </c>
      <c r="D146" s="80">
        <v>867</v>
      </c>
      <c r="E146" s="80">
        <v>15</v>
      </c>
      <c r="F146" s="80">
        <v>165</v>
      </c>
      <c r="G146" s="80">
        <v>20</v>
      </c>
      <c r="H146" s="80">
        <v>0</v>
      </c>
      <c r="I146" s="80">
        <v>0</v>
      </c>
      <c r="J146" s="80">
        <v>0</v>
      </c>
      <c r="K146" s="80">
        <v>2063</v>
      </c>
      <c r="L146" s="80">
        <v>285</v>
      </c>
    </row>
    <row r="147" spans="1:12" s="46" customFormat="1" ht="12" customHeight="1" x14ac:dyDescent="0.2">
      <c r="A147" s="79">
        <v>1293</v>
      </c>
      <c r="B147" s="80" t="s">
        <v>538</v>
      </c>
      <c r="C147" s="80">
        <v>812</v>
      </c>
      <c r="D147" s="80">
        <v>912</v>
      </c>
      <c r="E147" s="80">
        <v>12</v>
      </c>
      <c r="F147" s="80">
        <v>50</v>
      </c>
      <c r="G147" s="80">
        <v>18</v>
      </c>
      <c r="H147" s="80">
        <v>0</v>
      </c>
      <c r="I147" s="80">
        <v>16</v>
      </c>
      <c r="J147" s="80">
        <v>0</v>
      </c>
      <c r="K147" s="80">
        <v>1820</v>
      </c>
      <c r="L147" s="80">
        <v>244</v>
      </c>
    </row>
    <row r="148" spans="1:12" s="46" customFormat="1" ht="12" customHeight="1" x14ac:dyDescent="0.2">
      <c r="A148" s="67" t="s">
        <v>372</v>
      </c>
      <c r="B148" s="81"/>
      <c r="C148" s="81">
        <v>22691</v>
      </c>
      <c r="D148" s="81">
        <v>24719</v>
      </c>
      <c r="E148" s="81">
        <v>481</v>
      </c>
      <c r="F148" s="81">
        <v>1369</v>
      </c>
      <c r="G148" s="81">
        <v>1207</v>
      </c>
      <c r="H148" s="81">
        <v>18</v>
      </c>
      <c r="I148" s="81">
        <v>753</v>
      </c>
      <c r="J148" s="81">
        <v>5</v>
      </c>
      <c r="K148" s="81">
        <v>51243</v>
      </c>
      <c r="L148" s="81">
        <v>7326</v>
      </c>
    </row>
    <row r="149" spans="1:12" s="45" customFormat="1" ht="12" customHeight="1" x14ac:dyDescent="0.2">
      <c r="A149" s="79">
        <v>1315</v>
      </c>
      <c r="B149" s="80" t="s">
        <v>539</v>
      </c>
      <c r="C149" s="80">
        <v>116</v>
      </c>
      <c r="D149" s="80">
        <v>83</v>
      </c>
      <c r="E149" s="80">
        <v>1</v>
      </c>
      <c r="F149" s="80">
        <v>3</v>
      </c>
      <c r="G149" s="80">
        <v>1</v>
      </c>
      <c r="H149" s="80">
        <v>0</v>
      </c>
      <c r="I149" s="80">
        <v>0</v>
      </c>
      <c r="J149" s="80">
        <v>0</v>
      </c>
      <c r="K149" s="80">
        <v>204</v>
      </c>
      <c r="L149" s="80">
        <v>15</v>
      </c>
    </row>
    <row r="150" spans="1:12" s="46" customFormat="1" ht="12" customHeight="1" x14ac:dyDescent="0.2">
      <c r="A150" s="79">
        <v>1380</v>
      </c>
      <c r="B150" s="80" t="s">
        <v>540</v>
      </c>
      <c r="C150" s="80">
        <v>2023</v>
      </c>
      <c r="D150" s="80">
        <v>2005</v>
      </c>
      <c r="E150" s="80">
        <v>17</v>
      </c>
      <c r="F150" s="80">
        <v>94</v>
      </c>
      <c r="G150" s="80">
        <v>52</v>
      </c>
      <c r="H150" s="80">
        <v>51</v>
      </c>
      <c r="I150" s="80">
        <v>13</v>
      </c>
      <c r="J150" s="80">
        <v>0</v>
      </c>
      <c r="K150" s="80">
        <v>4255</v>
      </c>
      <c r="L150" s="80">
        <v>538</v>
      </c>
    </row>
    <row r="151" spans="1:12" s="46" customFormat="1" ht="12" customHeight="1" x14ac:dyDescent="0.2">
      <c r="A151" s="79">
        <v>1381</v>
      </c>
      <c r="B151" s="80" t="s">
        <v>541</v>
      </c>
      <c r="C151" s="80">
        <v>287</v>
      </c>
      <c r="D151" s="80">
        <v>314</v>
      </c>
      <c r="E151" s="80">
        <v>14</v>
      </c>
      <c r="F151" s="80">
        <v>11</v>
      </c>
      <c r="G151" s="80">
        <v>4</v>
      </c>
      <c r="H151" s="80">
        <v>0</v>
      </c>
      <c r="I151" s="80">
        <v>2</v>
      </c>
      <c r="J151" s="80">
        <v>0</v>
      </c>
      <c r="K151" s="80">
        <v>632</v>
      </c>
      <c r="L151" s="80">
        <v>83</v>
      </c>
    </row>
    <row r="152" spans="1:12" s="46" customFormat="1" ht="12" customHeight="1" x14ac:dyDescent="0.2">
      <c r="A152" s="79">
        <v>1382</v>
      </c>
      <c r="B152" s="80" t="s">
        <v>542</v>
      </c>
      <c r="C152" s="80">
        <v>516</v>
      </c>
      <c r="D152" s="80">
        <v>398</v>
      </c>
      <c r="E152" s="80">
        <v>8</v>
      </c>
      <c r="F152" s="80">
        <v>64</v>
      </c>
      <c r="G152" s="80">
        <v>28</v>
      </c>
      <c r="H152" s="80">
        <v>0</v>
      </c>
      <c r="I152" s="80">
        <v>38</v>
      </c>
      <c r="J152" s="80">
        <v>0</v>
      </c>
      <c r="K152" s="80">
        <v>1052</v>
      </c>
      <c r="L152" s="80">
        <v>156</v>
      </c>
    </row>
    <row r="153" spans="1:12" s="46" customFormat="1" ht="12" customHeight="1" x14ac:dyDescent="0.2">
      <c r="A153" s="79">
        <v>1383</v>
      </c>
      <c r="B153" s="80" t="s">
        <v>543</v>
      </c>
      <c r="C153" s="80">
        <v>1027</v>
      </c>
      <c r="D153" s="80">
        <v>1123</v>
      </c>
      <c r="E153" s="80">
        <v>23</v>
      </c>
      <c r="F153" s="80">
        <v>66</v>
      </c>
      <c r="G153" s="80">
        <v>37</v>
      </c>
      <c r="H153" s="80">
        <v>18</v>
      </c>
      <c r="I153" s="80">
        <v>38</v>
      </c>
      <c r="J153" s="80">
        <v>0</v>
      </c>
      <c r="K153" s="80">
        <v>2332</v>
      </c>
      <c r="L153" s="80">
        <v>319</v>
      </c>
    </row>
    <row r="154" spans="1:12" s="45" customFormat="1" ht="12" customHeight="1" x14ac:dyDescent="0.2">
      <c r="A154" s="79">
        <v>1384</v>
      </c>
      <c r="B154" s="80" t="s">
        <v>544</v>
      </c>
      <c r="C154" s="80">
        <v>2156</v>
      </c>
      <c r="D154" s="80">
        <v>1532</v>
      </c>
      <c r="E154" s="80">
        <v>44</v>
      </c>
      <c r="F154" s="80">
        <v>114</v>
      </c>
      <c r="G154" s="80">
        <v>41</v>
      </c>
      <c r="H154" s="80">
        <v>3</v>
      </c>
      <c r="I154" s="80">
        <v>32</v>
      </c>
      <c r="J154" s="80">
        <v>0</v>
      </c>
      <c r="K154" s="80">
        <v>3922</v>
      </c>
      <c r="L154" s="80">
        <v>428</v>
      </c>
    </row>
    <row r="155" spans="1:12" s="46" customFormat="1" ht="12" customHeight="1" x14ac:dyDescent="0.2">
      <c r="A155" s="67" t="s">
        <v>373</v>
      </c>
      <c r="B155" s="81"/>
      <c r="C155" s="81">
        <v>6125</v>
      </c>
      <c r="D155" s="81">
        <v>5455</v>
      </c>
      <c r="E155" s="81">
        <v>107</v>
      </c>
      <c r="F155" s="81">
        <v>352</v>
      </c>
      <c r="G155" s="81">
        <v>163</v>
      </c>
      <c r="H155" s="81">
        <v>72</v>
      </c>
      <c r="I155" s="81">
        <v>123</v>
      </c>
      <c r="J155" s="81">
        <v>0</v>
      </c>
      <c r="K155" s="81">
        <v>12397</v>
      </c>
      <c r="L155" s="81">
        <v>1539</v>
      </c>
    </row>
    <row r="156" spans="1:12" s="45" customFormat="1" ht="12" customHeight="1" x14ac:dyDescent="0.2">
      <c r="A156" s="79">
        <v>1401</v>
      </c>
      <c r="B156" s="80" t="s">
        <v>545</v>
      </c>
      <c r="C156" s="80">
        <v>530</v>
      </c>
      <c r="D156" s="80">
        <v>389</v>
      </c>
      <c r="E156" s="80">
        <v>17</v>
      </c>
      <c r="F156" s="80">
        <v>39</v>
      </c>
      <c r="G156" s="80">
        <v>8</v>
      </c>
      <c r="H156" s="80">
        <v>0</v>
      </c>
      <c r="I156" s="80">
        <v>4</v>
      </c>
      <c r="J156" s="80">
        <v>0</v>
      </c>
      <c r="K156" s="80">
        <v>987</v>
      </c>
      <c r="L156" s="80">
        <v>137</v>
      </c>
    </row>
    <row r="157" spans="1:12" s="45" customFormat="1" ht="12" customHeight="1" x14ac:dyDescent="0.2">
      <c r="A157" s="79">
        <v>1402</v>
      </c>
      <c r="B157" s="80" t="s">
        <v>546</v>
      </c>
      <c r="C157" s="80">
        <v>555</v>
      </c>
      <c r="D157" s="80">
        <v>464</v>
      </c>
      <c r="E157" s="80">
        <v>9</v>
      </c>
      <c r="F157" s="80">
        <v>33</v>
      </c>
      <c r="G157" s="80">
        <v>12</v>
      </c>
      <c r="H157" s="80">
        <v>0</v>
      </c>
      <c r="I157" s="80">
        <v>26</v>
      </c>
      <c r="J157" s="80">
        <v>0</v>
      </c>
      <c r="K157" s="80">
        <v>1099</v>
      </c>
      <c r="L157" s="80">
        <v>179</v>
      </c>
    </row>
    <row r="158" spans="1:12" s="45" customFormat="1" ht="12" customHeight="1" x14ac:dyDescent="0.2">
      <c r="A158" s="79">
        <v>1407</v>
      </c>
      <c r="B158" s="80" t="s">
        <v>547</v>
      </c>
      <c r="C158" s="80">
        <v>175</v>
      </c>
      <c r="D158" s="80">
        <v>127</v>
      </c>
      <c r="E158" s="80">
        <v>0</v>
      </c>
      <c r="F158" s="80">
        <v>8</v>
      </c>
      <c r="G158" s="80">
        <v>2</v>
      </c>
      <c r="H158" s="80">
        <v>0</v>
      </c>
      <c r="I158" s="80">
        <v>0</v>
      </c>
      <c r="J158" s="80">
        <v>0</v>
      </c>
      <c r="K158" s="80">
        <v>312</v>
      </c>
      <c r="L158" s="80">
        <v>21</v>
      </c>
    </row>
    <row r="159" spans="1:12" s="46" customFormat="1" ht="12" customHeight="1" x14ac:dyDescent="0.2">
      <c r="A159" s="79">
        <v>1415</v>
      </c>
      <c r="B159" s="80" t="s">
        <v>548</v>
      </c>
      <c r="C159" s="80">
        <v>406</v>
      </c>
      <c r="D159" s="80">
        <v>426</v>
      </c>
      <c r="E159" s="80">
        <v>4</v>
      </c>
      <c r="F159" s="80">
        <v>18</v>
      </c>
      <c r="G159" s="80">
        <v>7</v>
      </c>
      <c r="H159" s="80">
        <v>0</v>
      </c>
      <c r="I159" s="80">
        <v>4</v>
      </c>
      <c r="J159" s="80">
        <v>0</v>
      </c>
      <c r="K159" s="80">
        <v>865</v>
      </c>
      <c r="L159" s="80">
        <v>118</v>
      </c>
    </row>
    <row r="160" spans="1:12" s="45" customFormat="1" ht="12" customHeight="1" x14ac:dyDescent="0.2">
      <c r="A160" s="79">
        <v>1419</v>
      </c>
      <c r="B160" s="80" t="s">
        <v>549</v>
      </c>
      <c r="C160" s="80">
        <v>170</v>
      </c>
      <c r="D160" s="80">
        <v>212</v>
      </c>
      <c r="E160" s="80">
        <v>5</v>
      </c>
      <c r="F160" s="80">
        <v>10</v>
      </c>
      <c r="G160" s="80">
        <v>7</v>
      </c>
      <c r="H160" s="80">
        <v>0</v>
      </c>
      <c r="I160" s="80">
        <v>0</v>
      </c>
      <c r="J160" s="80">
        <v>0</v>
      </c>
      <c r="K160" s="80">
        <v>404</v>
      </c>
      <c r="L160" s="80">
        <v>47</v>
      </c>
    </row>
    <row r="161" spans="1:12" s="46" customFormat="1" ht="12" customHeight="1" x14ac:dyDescent="0.2">
      <c r="A161" s="79">
        <v>1421</v>
      </c>
      <c r="B161" s="80" t="s">
        <v>550</v>
      </c>
      <c r="C161" s="80">
        <v>137</v>
      </c>
      <c r="D161" s="80">
        <v>135</v>
      </c>
      <c r="E161" s="80">
        <v>4</v>
      </c>
      <c r="F161" s="80">
        <v>12</v>
      </c>
      <c r="G161" s="80">
        <v>4</v>
      </c>
      <c r="H161" s="80">
        <v>0</v>
      </c>
      <c r="I161" s="80">
        <v>0</v>
      </c>
      <c r="J161" s="80">
        <v>0</v>
      </c>
      <c r="K161" s="80">
        <v>292</v>
      </c>
      <c r="L161" s="80">
        <v>36</v>
      </c>
    </row>
    <row r="162" spans="1:12" s="46" customFormat="1" ht="12" customHeight="1" x14ac:dyDescent="0.2">
      <c r="A162" s="79">
        <v>1427</v>
      </c>
      <c r="B162" s="80" t="s">
        <v>551</v>
      </c>
      <c r="C162" s="80">
        <v>108</v>
      </c>
      <c r="D162" s="80">
        <v>126</v>
      </c>
      <c r="E162" s="80">
        <v>4</v>
      </c>
      <c r="F162" s="80">
        <v>24</v>
      </c>
      <c r="G162" s="80">
        <v>3</v>
      </c>
      <c r="H162" s="80">
        <v>0</v>
      </c>
      <c r="I162" s="80">
        <v>1</v>
      </c>
      <c r="J162" s="80">
        <v>0</v>
      </c>
      <c r="K162" s="80">
        <v>266</v>
      </c>
      <c r="L162" s="80">
        <v>48</v>
      </c>
    </row>
    <row r="163" spans="1:12" s="45" customFormat="1" ht="12" customHeight="1" x14ac:dyDescent="0.2">
      <c r="A163" s="79">
        <v>1430</v>
      </c>
      <c r="B163" s="80" t="s">
        <v>552</v>
      </c>
      <c r="C163" s="80">
        <v>122</v>
      </c>
      <c r="D163" s="80">
        <v>281</v>
      </c>
      <c r="E163" s="80">
        <v>1</v>
      </c>
      <c r="F163" s="80">
        <v>7</v>
      </c>
      <c r="G163" s="80">
        <v>5</v>
      </c>
      <c r="H163" s="80">
        <v>0</v>
      </c>
      <c r="I163" s="80">
        <v>0</v>
      </c>
      <c r="J163" s="80">
        <v>0</v>
      </c>
      <c r="K163" s="80">
        <v>416</v>
      </c>
      <c r="L163" s="80">
        <v>105</v>
      </c>
    </row>
    <row r="164" spans="1:12" s="45" customFormat="1" ht="12" customHeight="1" x14ac:dyDescent="0.2">
      <c r="A164" s="79">
        <v>1435</v>
      </c>
      <c r="B164" s="80" t="s">
        <v>553</v>
      </c>
      <c r="C164" s="80">
        <v>153</v>
      </c>
      <c r="D164" s="80">
        <v>171</v>
      </c>
      <c r="E164" s="80">
        <v>3</v>
      </c>
      <c r="F164" s="80">
        <v>9</v>
      </c>
      <c r="G164" s="80">
        <v>1</v>
      </c>
      <c r="H164" s="80">
        <v>1</v>
      </c>
      <c r="I164" s="80">
        <v>0</v>
      </c>
      <c r="J164" s="80">
        <v>0</v>
      </c>
      <c r="K164" s="80">
        <v>338</v>
      </c>
      <c r="L164" s="80">
        <v>36</v>
      </c>
    </row>
    <row r="165" spans="1:12" s="45" customFormat="1" ht="12" customHeight="1" x14ac:dyDescent="0.2">
      <c r="A165" s="79">
        <v>1438</v>
      </c>
      <c r="B165" s="80" t="s">
        <v>554</v>
      </c>
      <c r="C165" s="80">
        <v>59</v>
      </c>
      <c r="D165" s="80">
        <v>66</v>
      </c>
      <c r="E165" s="80">
        <v>0</v>
      </c>
      <c r="F165" s="80">
        <v>15</v>
      </c>
      <c r="G165" s="80">
        <v>1</v>
      </c>
      <c r="H165" s="80">
        <v>0</v>
      </c>
      <c r="I165" s="80">
        <v>0</v>
      </c>
      <c r="J165" s="80">
        <v>0</v>
      </c>
      <c r="K165" s="80">
        <v>141</v>
      </c>
      <c r="L165" s="80">
        <v>20</v>
      </c>
    </row>
    <row r="166" spans="1:12" s="46" customFormat="1" ht="12" customHeight="1" x14ac:dyDescent="0.2">
      <c r="A166" s="79">
        <v>1439</v>
      </c>
      <c r="B166" s="80" t="s">
        <v>555</v>
      </c>
      <c r="C166" s="80">
        <v>50</v>
      </c>
      <c r="D166" s="80">
        <v>52</v>
      </c>
      <c r="E166" s="80">
        <v>0</v>
      </c>
      <c r="F166" s="80">
        <v>6</v>
      </c>
      <c r="G166" s="80">
        <v>3</v>
      </c>
      <c r="H166" s="80">
        <v>0</v>
      </c>
      <c r="I166" s="80">
        <v>0</v>
      </c>
      <c r="J166" s="80">
        <v>0</v>
      </c>
      <c r="K166" s="80">
        <v>111</v>
      </c>
      <c r="L166" s="80">
        <v>19</v>
      </c>
    </row>
    <row r="167" spans="1:12" s="45" customFormat="1" ht="12" customHeight="1" x14ac:dyDescent="0.2">
      <c r="A167" s="79">
        <v>1440</v>
      </c>
      <c r="B167" s="80" t="s">
        <v>556</v>
      </c>
      <c r="C167" s="80">
        <v>411</v>
      </c>
      <c r="D167" s="80">
        <v>329</v>
      </c>
      <c r="E167" s="80">
        <v>3</v>
      </c>
      <c r="F167" s="80">
        <v>25</v>
      </c>
      <c r="G167" s="80">
        <v>7</v>
      </c>
      <c r="H167" s="80">
        <v>1</v>
      </c>
      <c r="I167" s="80">
        <v>0</v>
      </c>
      <c r="J167" s="80">
        <v>0</v>
      </c>
      <c r="K167" s="80">
        <v>776</v>
      </c>
      <c r="L167" s="80">
        <v>105</v>
      </c>
    </row>
    <row r="168" spans="1:12" s="45" customFormat="1" ht="12" customHeight="1" x14ac:dyDescent="0.2">
      <c r="A168" s="79">
        <v>1441</v>
      </c>
      <c r="B168" s="80" t="s">
        <v>557</v>
      </c>
      <c r="C168" s="80">
        <v>566</v>
      </c>
      <c r="D168" s="80">
        <v>449</v>
      </c>
      <c r="E168" s="80">
        <v>10</v>
      </c>
      <c r="F168" s="80">
        <v>19</v>
      </c>
      <c r="G168" s="80">
        <v>12</v>
      </c>
      <c r="H168" s="80">
        <v>0</v>
      </c>
      <c r="I168" s="80">
        <v>4</v>
      </c>
      <c r="J168" s="80">
        <v>0</v>
      </c>
      <c r="K168" s="80">
        <v>1060</v>
      </c>
      <c r="L168" s="80">
        <v>105</v>
      </c>
    </row>
    <row r="169" spans="1:12" s="45" customFormat="1" ht="12" customHeight="1" x14ac:dyDescent="0.2">
      <c r="A169" s="79">
        <v>1442</v>
      </c>
      <c r="B169" s="80" t="s">
        <v>558</v>
      </c>
      <c r="C169" s="80">
        <v>134</v>
      </c>
      <c r="D169" s="80">
        <v>113</v>
      </c>
      <c r="E169" s="80">
        <v>4</v>
      </c>
      <c r="F169" s="80">
        <v>6</v>
      </c>
      <c r="G169" s="80">
        <v>3</v>
      </c>
      <c r="H169" s="80">
        <v>0</v>
      </c>
      <c r="I169" s="80">
        <v>5</v>
      </c>
      <c r="J169" s="80">
        <v>0</v>
      </c>
      <c r="K169" s="80">
        <v>265</v>
      </c>
      <c r="L169" s="80">
        <v>28</v>
      </c>
    </row>
    <row r="170" spans="1:12" s="45" customFormat="1" ht="12" customHeight="1" x14ac:dyDescent="0.2">
      <c r="A170" s="79">
        <v>1443</v>
      </c>
      <c r="B170" s="80" t="s">
        <v>559</v>
      </c>
      <c r="C170" s="80">
        <v>93</v>
      </c>
      <c r="D170" s="80">
        <v>92</v>
      </c>
      <c r="E170" s="80">
        <v>0</v>
      </c>
      <c r="F170" s="80">
        <v>6</v>
      </c>
      <c r="G170" s="80">
        <v>1</v>
      </c>
      <c r="H170" s="80">
        <v>0</v>
      </c>
      <c r="I170" s="80">
        <v>0</v>
      </c>
      <c r="J170" s="80">
        <v>0</v>
      </c>
      <c r="K170" s="80">
        <v>192</v>
      </c>
      <c r="L170" s="80">
        <v>12</v>
      </c>
    </row>
    <row r="171" spans="1:12" s="45" customFormat="1" ht="12" customHeight="1" x14ac:dyDescent="0.2">
      <c r="A171" s="79">
        <v>1444</v>
      </c>
      <c r="B171" s="80" t="s">
        <v>560</v>
      </c>
      <c r="C171" s="80">
        <v>66</v>
      </c>
      <c r="D171" s="80">
        <v>60</v>
      </c>
      <c r="E171" s="80">
        <v>1</v>
      </c>
      <c r="F171" s="80">
        <v>1</v>
      </c>
      <c r="G171" s="80">
        <v>0</v>
      </c>
      <c r="H171" s="80">
        <v>0</v>
      </c>
      <c r="I171" s="80">
        <v>0</v>
      </c>
      <c r="J171" s="80">
        <v>0</v>
      </c>
      <c r="K171" s="80">
        <v>128</v>
      </c>
      <c r="L171" s="80">
        <v>11</v>
      </c>
    </row>
    <row r="172" spans="1:12" s="45" customFormat="1" ht="12" customHeight="1" x14ac:dyDescent="0.2">
      <c r="A172" s="79">
        <v>1445</v>
      </c>
      <c r="B172" s="80" t="s">
        <v>561</v>
      </c>
      <c r="C172" s="80">
        <v>58</v>
      </c>
      <c r="D172" s="80">
        <v>41</v>
      </c>
      <c r="E172" s="80">
        <v>0</v>
      </c>
      <c r="F172" s="80">
        <v>2</v>
      </c>
      <c r="G172" s="80">
        <v>0</v>
      </c>
      <c r="H172" s="80">
        <v>0</v>
      </c>
      <c r="I172" s="80">
        <v>0</v>
      </c>
      <c r="J172" s="80">
        <v>0</v>
      </c>
      <c r="K172" s="80">
        <v>101</v>
      </c>
      <c r="L172" s="80">
        <v>9</v>
      </c>
    </row>
    <row r="173" spans="1:12" s="46" customFormat="1" ht="12" customHeight="1" x14ac:dyDescent="0.2">
      <c r="A173" s="79">
        <v>1446</v>
      </c>
      <c r="B173" s="80" t="s">
        <v>562</v>
      </c>
      <c r="C173" s="80">
        <v>89</v>
      </c>
      <c r="D173" s="80">
        <v>70</v>
      </c>
      <c r="E173" s="80">
        <v>0</v>
      </c>
      <c r="F173" s="80">
        <v>15</v>
      </c>
      <c r="G173" s="80">
        <v>1</v>
      </c>
      <c r="H173" s="80">
        <v>0</v>
      </c>
      <c r="I173" s="80">
        <v>0</v>
      </c>
      <c r="J173" s="80">
        <v>0</v>
      </c>
      <c r="K173" s="80">
        <v>175</v>
      </c>
      <c r="L173" s="80">
        <v>32</v>
      </c>
    </row>
    <row r="174" spans="1:12" s="45" customFormat="1" ht="12" customHeight="1" x14ac:dyDescent="0.2">
      <c r="A174" s="79">
        <v>1447</v>
      </c>
      <c r="B174" s="80" t="s">
        <v>563</v>
      </c>
      <c r="C174" s="80">
        <v>54</v>
      </c>
      <c r="D174" s="80">
        <v>52</v>
      </c>
      <c r="E174" s="80">
        <v>0</v>
      </c>
      <c r="F174" s="80">
        <v>3</v>
      </c>
      <c r="G174" s="80">
        <v>1</v>
      </c>
      <c r="H174" s="80">
        <v>0</v>
      </c>
      <c r="I174" s="80">
        <v>0</v>
      </c>
      <c r="J174" s="80">
        <v>0</v>
      </c>
      <c r="K174" s="80">
        <v>110</v>
      </c>
      <c r="L174" s="80">
        <v>15</v>
      </c>
    </row>
    <row r="175" spans="1:12" s="45" customFormat="1" ht="12" customHeight="1" x14ac:dyDescent="0.2">
      <c r="A175" s="79">
        <v>1452</v>
      </c>
      <c r="B175" s="80" t="s">
        <v>564</v>
      </c>
      <c r="C175" s="80">
        <v>151</v>
      </c>
      <c r="D175" s="80">
        <v>169</v>
      </c>
      <c r="E175" s="80">
        <v>2</v>
      </c>
      <c r="F175" s="80">
        <v>3</v>
      </c>
      <c r="G175" s="80">
        <v>2</v>
      </c>
      <c r="H175" s="80">
        <v>0</v>
      </c>
      <c r="I175" s="80">
        <v>0</v>
      </c>
      <c r="J175" s="80">
        <v>0</v>
      </c>
      <c r="K175" s="80">
        <v>327</v>
      </c>
      <c r="L175" s="80">
        <v>47</v>
      </c>
    </row>
    <row r="176" spans="1:12" s="45" customFormat="1" ht="12" customHeight="1" x14ac:dyDescent="0.2">
      <c r="A176" s="79">
        <v>1460</v>
      </c>
      <c r="B176" s="80" t="s">
        <v>565</v>
      </c>
      <c r="C176" s="80">
        <v>172</v>
      </c>
      <c r="D176" s="80">
        <v>116</v>
      </c>
      <c r="E176" s="80">
        <v>1</v>
      </c>
      <c r="F176" s="80">
        <v>4</v>
      </c>
      <c r="G176" s="80">
        <v>1</v>
      </c>
      <c r="H176" s="80">
        <v>1</v>
      </c>
      <c r="I176" s="80">
        <v>0</v>
      </c>
      <c r="J176" s="80">
        <v>0</v>
      </c>
      <c r="K176" s="80">
        <v>295</v>
      </c>
      <c r="L176" s="80">
        <v>15</v>
      </c>
    </row>
    <row r="177" spans="1:12" s="45" customFormat="1" ht="12" customHeight="1" x14ac:dyDescent="0.2">
      <c r="A177" s="79">
        <v>1461</v>
      </c>
      <c r="B177" s="80" t="s">
        <v>566</v>
      </c>
      <c r="C177" s="80">
        <v>122</v>
      </c>
      <c r="D177" s="80">
        <v>187</v>
      </c>
      <c r="E177" s="80">
        <v>0</v>
      </c>
      <c r="F177" s="80">
        <v>5</v>
      </c>
      <c r="G177" s="80">
        <v>3</v>
      </c>
      <c r="H177" s="80">
        <v>2</v>
      </c>
      <c r="I177" s="80">
        <v>0</v>
      </c>
      <c r="J177" s="80">
        <v>0</v>
      </c>
      <c r="K177" s="80">
        <v>319</v>
      </c>
      <c r="L177" s="80">
        <v>46</v>
      </c>
    </row>
    <row r="178" spans="1:12" s="45" customFormat="1" ht="12" customHeight="1" x14ac:dyDescent="0.2">
      <c r="A178" s="79">
        <v>1462</v>
      </c>
      <c r="B178" s="80" t="s">
        <v>567</v>
      </c>
      <c r="C178" s="80">
        <v>200</v>
      </c>
      <c r="D178" s="80">
        <v>281</v>
      </c>
      <c r="E178" s="80">
        <v>2</v>
      </c>
      <c r="F178" s="80">
        <v>17</v>
      </c>
      <c r="G178" s="80">
        <v>3</v>
      </c>
      <c r="H178" s="80">
        <v>1</v>
      </c>
      <c r="I178" s="80">
        <v>3</v>
      </c>
      <c r="J178" s="80">
        <v>0</v>
      </c>
      <c r="K178" s="80">
        <v>507</v>
      </c>
      <c r="L178" s="80">
        <v>77</v>
      </c>
    </row>
    <row r="179" spans="1:12" s="45" customFormat="1" ht="12" customHeight="1" x14ac:dyDescent="0.2">
      <c r="A179" s="79">
        <v>1463</v>
      </c>
      <c r="B179" s="80" t="s">
        <v>568</v>
      </c>
      <c r="C179" s="80">
        <v>641</v>
      </c>
      <c r="D179" s="80">
        <v>674</v>
      </c>
      <c r="E179" s="80">
        <v>4</v>
      </c>
      <c r="F179" s="80">
        <v>32</v>
      </c>
      <c r="G179" s="80">
        <v>8</v>
      </c>
      <c r="H179" s="80">
        <v>7</v>
      </c>
      <c r="I179" s="80">
        <v>0</v>
      </c>
      <c r="J179" s="80">
        <v>0</v>
      </c>
      <c r="K179" s="80">
        <v>1366</v>
      </c>
      <c r="L179" s="80">
        <v>143</v>
      </c>
    </row>
    <row r="180" spans="1:12" s="46" customFormat="1" ht="12" customHeight="1" x14ac:dyDescent="0.2">
      <c r="A180" s="79">
        <v>1465</v>
      </c>
      <c r="B180" s="80" t="s">
        <v>569</v>
      </c>
      <c r="C180" s="80">
        <v>108</v>
      </c>
      <c r="D180" s="80">
        <v>116</v>
      </c>
      <c r="E180" s="80">
        <v>1</v>
      </c>
      <c r="F180" s="80">
        <v>3</v>
      </c>
      <c r="G180" s="80">
        <v>2</v>
      </c>
      <c r="H180" s="80">
        <v>0</v>
      </c>
      <c r="I180" s="80">
        <v>0</v>
      </c>
      <c r="J180" s="80">
        <v>0</v>
      </c>
      <c r="K180" s="80">
        <v>230</v>
      </c>
      <c r="L180" s="80">
        <v>23</v>
      </c>
    </row>
    <row r="181" spans="1:12" s="46" customFormat="1" ht="12" customHeight="1" x14ac:dyDescent="0.2">
      <c r="A181" s="79">
        <v>1466</v>
      </c>
      <c r="B181" s="80" t="s">
        <v>570</v>
      </c>
      <c r="C181" s="80">
        <v>76</v>
      </c>
      <c r="D181" s="80">
        <v>97</v>
      </c>
      <c r="E181" s="80">
        <v>0</v>
      </c>
      <c r="F181" s="80">
        <v>11</v>
      </c>
      <c r="G181" s="80">
        <v>1</v>
      </c>
      <c r="H181" s="80">
        <v>0</v>
      </c>
      <c r="I181" s="80">
        <v>0</v>
      </c>
      <c r="J181" s="80">
        <v>0</v>
      </c>
      <c r="K181" s="80">
        <v>185</v>
      </c>
      <c r="L181" s="80">
        <v>18</v>
      </c>
    </row>
    <row r="182" spans="1:12" s="45" customFormat="1" ht="12" customHeight="1" x14ac:dyDescent="0.2">
      <c r="A182" s="79">
        <v>1470</v>
      </c>
      <c r="B182" s="80" t="s">
        <v>571</v>
      </c>
      <c r="C182" s="80">
        <v>193</v>
      </c>
      <c r="D182" s="80">
        <v>214</v>
      </c>
      <c r="E182" s="80">
        <v>9</v>
      </c>
      <c r="F182" s="80">
        <v>15</v>
      </c>
      <c r="G182" s="80">
        <v>2</v>
      </c>
      <c r="H182" s="80">
        <v>0</v>
      </c>
      <c r="I182" s="80">
        <v>0</v>
      </c>
      <c r="J182" s="80">
        <v>0</v>
      </c>
      <c r="K182" s="80">
        <v>433</v>
      </c>
      <c r="L182" s="80">
        <v>50</v>
      </c>
    </row>
    <row r="183" spans="1:12" s="45" customFormat="1" ht="12" customHeight="1" x14ac:dyDescent="0.2">
      <c r="A183" s="79">
        <v>1471</v>
      </c>
      <c r="B183" s="80" t="s">
        <v>572</v>
      </c>
      <c r="C183" s="80">
        <v>195</v>
      </c>
      <c r="D183" s="80">
        <v>251</v>
      </c>
      <c r="E183" s="80">
        <v>3</v>
      </c>
      <c r="F183" s="80">
        <v>8</v>
      </c>
      <c r="G183" s="80">
        <v>2</v>
      </c>
      <c r="H183" s="80">
        <v>0</v>
      </c>
      <c r="I183" s="80">
        <v>0</v>
      </c>
      <c r="J183" s="80">
        <v>0</v>
      </c>
      <c r="K183" s="80">
        <v>459</v>
      </c>
      <c r="L183" s="80">
        <v>44</v>
      </c>
    </row>
    <row r="184" spans="1:12" s="45" customFormat="1" ht="12" customHeight="1" x14ac:dyDescent="0.2">
      <c r="A184" s="79">
        <v>1472</v>
      </c>
      <c r="B184" s="80" t="s">
        <v>573</v>
      </c>
      <c r="C184" s="80">
        <v>155</v>
      </c>
      <c r="D184" s="80">
        <v>119</v>
      </c>
      <c r="E184" s="80">
        <v>1</v>
      </c>
      <c r="F184" s="80">
        <v>6</v>
      </c>
      <c r="G184" s="80">
        <v>1</v>
      </c>
      <c r="H184" s="80">
        <v>0</v>
      </c>
      <c r="I184" s="80">
        <v>0</v>
      </c>
      <c r="J184" s="80">
        <v>0</v>
      </c>
      <c r="K184" s="80">
        <v>282</v>
      </c>
      <c r="L184" s="80">
        <v>24</v>
      </c>
    </row>
    <row r="185" spans="1:12" s="45" customFormat="1" ht="12" customHeight="1" x14ac:dyDescent="0.2">
      <c r="A185" s="79">
        <v>1473</v>
      </c>
      <c r="B185" s="80" t="s">
        <v>574</v>
      </c>
      <c r="C185" s="80">
        <v>103</v>
      </c>
      <c r="D185" s="80">
        <v>83</v>
      </c>
      <c r="E185" s="80">
        <v>0</v>
      </c>
      <c r="F185" s="80">
        <v>8</v>
      </c>
      <c r="G185" s="80">
        <v>0</v>
      </c>
      <c r="H185" s="80">
        <v>0</v>
      </c>
      <c r="I185" s="80">
        <v>0</v>
      </c>
      <c r="J185" s="80">
        <v>0</v>
      </c>
      <c r="K185" s="80">
        <v>194</v>
      </c>
      <c r="L185" s="80">
        <v>19</v>
      </c>
    </row>
    <row r="186" spans="1:12" s="45" customFormat="1" ht="12" customHeight="1" x14ac:dyDescent="0.2">
      <c r="A186" s="79">
        <v>1480</v>
      </c>
      <c r="B186" s="80" t="s">
        <v>575</v>
      </c>
      <c r="C186" s="80">
        <v>9219</v>
      </c>
      <c r="D186" s="80">
        <v>10416</v>
      </c>
      <c r="E186" s="80">
        <v>176</v>
      </c>
      <c r="F186" s="80">
        <v>1128</v>
      </c>
      <c r="G186" s="80">
        <v>513</v>
      </c>
      <c r="H186" s="80">
        <v>43</v>
      </c>
      <c r="I186" s="80">
        <v>309</v>
      </c>
      <c r="J186" s="80">
        <v>6</v>
      </c>
      <c r="K186" s="80">
        <v>21810</v>
      </c>
      <c r="L186" s="80">
        <v>3574</v>
      </c>
    </row>
    <row r="187" spans="1:12" s="45" customFormat="1" ht="12" customHeight="1" x14ac:dyDescent="0.2">
      <c r="A187" s="79">
        <v>1481</v>
      </c>
      <c r="B187" s="80" t="s">
        <v>576</v>
      </c>
      <c r="C187" s="80">
        <v>4127</v>
      </c>
      <c r="D187" s="80">
        <v>4424</v>
      </c>
      <c r="E187" s="80">
        <v>76</v>
      </c>
      <c r="F187" s="80">
        <v>115</v>
      </c>
      <c r="G187" s="80">
        <v>276</v>
      </c>
      <c r="H187" s="80">
        <v>1</v>
      </c>
      <c r="I187" s="80">
        <v>27</v>
      </c>
      <c r="J187" s="80">
        <v>1</v>
      </c>
      <c r="K187" s="80">
        <v>9047</v>
      </c>
      <c r="L187" s="80">
        <v>1377</v>
      </c>
    </row>
    <row r="188" spans="1:12" s="46" customFormat="1" ht="12" customHeight="1" x14ac:dyDescent="0.2">
      <c r="A188" s="79">
        <v>1482</v>
      </c>
      <c r="B188" s="80" t="s">
        <v>577</v>
      </c>
      <c r="C188" s="80">
        <v>924</v>
      </c>
      <c r="D188" s="80">
        <v>1191</v>
      </c>
      <c r="E188" s="80">
        <v>42</v>
      </c>
      <c r="F188" s="80">
        <v>64</v>
      </c>
      <c r="G188" s="80">
        <v>67</v>
      </c>
      <c r="H188" s="80">
        <v>0</v>
      </c>
      <c r="I188" s="80">
        <v>1</v>
      </c>
      <c r="J188" s="80">
        <v>0</v>
      </c>
      <c r="K188" s="80">
        <v>2289</v>
      </c>
      <c r="L188" s="80">
        <v>302</v>
      </c>
    </row>
    <row r="189" spans="1:12" s="45" customFormat="1" ht="12" customHeight="1" x14ac:dyDescent="0.2">
      <c r="A189" s="79">
        <v>1484</v>
      </c>
      <c r="B189" s="80" t="s">
        <v>578</v>
      </c>
      <c r="C189" s="80">
        <v>231</v>
      </c>
      <c r="D189" s="80">
        <v>210</v>
      </c>
      <c r="E189" s="80">
        <v>0</v>
      </c>
      <c r="F189" s="80">
        <v>37</v>
      </c>
      <c r="G189" s="80">
        <v>1</v>
      </c>
      <c r="H189" s="80">
        <v>0</v>
      </c>
      <c r="I189" s="80">
        <v>11</v>
      </c>
      <c r="J189" s="80">
        <v>0</v>
      </c>
      <c r="K189" s="80">
        <v>490</v>
      </c>
      <c r="L189" s="80">
        <v>70</v>
      </c>
    </row>
    <row r="190" spans="1:12" s="45" customFormat="1" ht="12" customHeight="1" x14ac:dyDescent="0.2">
      <c r="A190" s="79">
        <v>1485</v>
      </c>
      <c r="B190" s="80" t="s">
        <v>579</v>
      </c>
      <c r="C190" s="80">
        <v>1200</v>
      </c>
      <c r="D190" s="80">
        <v>1433</v>
      </c>
      <c r="E190" s="80">
        <v>19</v>
      </c>
      <c r="F190" s="80">
        <v>30</v>
      </c>
      <c r="G190" s="80">
        <v>37</v>
      </c>
      <c r="H190" s="80">
        <v>2</v>
      </c>
      <c r="I190" s="80">
        <v>10</v>
      </c>
      <c r="J190" s="80">
        <v>0</v>
      </c>
      <c r="K190" s="80">
        <v>2731</v>
      </c>
      <c r="L190" s="80">
        <v>444</v>
      </c>
    </row>
    <row r="191" spans="1:12" s="45" customFormat="1" ht="12" customHeight="1" x14ac:dyDescent="0.2">
      <c r="A191" s="79">
        <v>1486</v>
      </c>
      <c r="B191" s="80" t="s">
        <v>580</v>
      </c>
      <c r="C191" s="80">
        <v>272</v>
      </c>
      <c r="D191" s="80">
        <v>199</v>
      </c>
      <c r="E191" s="80">
        <v>3</v>
      </c>
      <c r="F191" s="80">
        <v>48</v>
      </c>
      <c r="G191" s="80">
        <v>7</v>
      </c>
      <c r="H191" s="80">
        <v>1</v>
      </c>
      <c r="I191" s="80">
        <v>0</v>
      </c>
      <c r="J191" s="80">
        <v>0</v>
      </c>
      <c r="K191" s="80">
        <v>530</v>
      </c>
      <c r="L191" s="80">
        <v>73</v>
      </c>
    </row>
    <row r="192" spans="1:12" s="46" customFormat="1" ht="12" customHeight="1" x14ac:dyDescent="0.2">
      <c r="A192" s="79">
        <v>1487</v>
      </c>
      <c r="B192" s="80" t="s">
        <v>581</v>
      </c>
      <c r="C192" s="80">
        <v>1142</v>
      </c>
      <c r="D192" s="80">
        <v>1290</v>
      </c>
      <c r="E192" s="80">
        <v>9</v>
      </c>
      <c r="F192" s="80">
        <v>17</v>
      </c>
      <c r="G192" s="80">
        <v>18</v>
      </c>
      <c r="H192" s="80">
        <v>2</v>
      </c>
      <c r="I192" s="80">
        <v>20</v>
      </c>
      <c r="J192" s="80">
        <v>0</v>
      </c>
      <c r="K192" s="80">
        <v>2498</v>
      </c>
      <c r="L192" s="80">
        <v>427</v>
      </c>
    </row>
    <row r="193" spans="1:12" s="45" customFormat="1" ht="12" customHeight="1" x14ac:dyDescent="0.2">
      <c r="A193" s="79">
        <v>1488</v>
      </c>
      <c r="B193" s="80" t="s">
        <v>582</v>
      </c>
      <c r="C193" s="80">
        <v>967</v>
      </c>
      <c r="D193" s="80">
        <v>888</v>
      </c>
      <c r="E193" s="80">
        <v>23</v>
      </c>
      <c r="F193" s="80">
        <v>69</v>
      </c>
      <c r="G193" s="80">
        <v>13</v>
      </c>
      <c r="H193" s="80">
        <v>1</v>
      </c>
      <c r="I193" s="80">
        <v>40</v>
      </c>
      <c r="J193" s="80">
        <v>0</v>
      </c>
      <c r="K193" s="80">
        <v>2001</v>
      </c>
      <c r="L193" s="80">
        <v>322</v>
      </c>
    </row>
    <row r="194" spans="1:12" s="45" customFormat="1" ht="12" customHeight="1" x14ac:dyDescent="0.2">
      <c r="A194" s="79">
        <v>1489</v>
      </c>
      <c r="B194" s="80" t="s">
        <v>583</v>
      </c>
      <c r="C194" s="80">
        <v>913</v>
      </c>
      <c r="D194" s="80">
        <v>788</v>
      </c>
      <c r="E194" s="80">
        <v>15</v>
      </c>
      <c r="F194" s="80">
        <v>97</v>
      </c>
      <c r="G194" s="80">
        <v>23</v>
      </c>
      <c r="H194" s="80">
        <v>1</v>
      </c>
      <c r="I194" s="80">
        <v>4</v>
      </c>
      <c r="J194" s="80">
        <v>0</v>
      </c>
      <c r="K194" s="80">
        <v>1841</v>
      </c>
      <c r="L194" s="80">
        <v>243</v>
      </c>
    </row>
    <row r="195" spans="1:12" s="45" customFormat="1" ht="12" customHeight="1" x14ac:dyDescent="0.2">
      <c r="A195" s="79">
        <v>1490</v>
      </c>
      <c r="B195" s="80" t="s">
        <v>584</v>
      </c>
      <c r="C195" s="80">
        <v>2344</v>
      </c>
      <c r="D195" s="80">
        <v>2669</v>
      </c>
      <c r="E195" s="80">
        <v>27</v>
      </c>
      <c r="F195" s="80">
        <v>194</v>
      </c>
      <c r="G195" s="80">
        <v>135</v>
      </c>
      <c r="H195" s="80">
        <v>20</v>
      </c>
      <c r="I195" s="80">
        <v>114</v>
      </c>
      <c r="J195" s="80">
        <v>0</v>
      </c>
      <c r="K195" s="80">
        <v>5503</v>
      </c>
      <c r="L195" s="80">
        <v>865</v>
      </c>
    </row>
    <row r="196" spans="1:12" s="45" customFormat="1" ht="12" customHeight="1" x14ac:dyDescent="0.2">
      <c r="A196" s="79">
        <v>1491</v>
      </c>
      <c r="B196" s="80" t="s">
        <v>585</v>
      </c>
      <c r="C196" s="80">
        <v>385</v>
      </c>
      <c r="D196" s="80">
        <v>420</v>
      </c>
      <c r="E196" s="80">
        <v>1</v>
      </c>
      <c r="F196" s="80">
        <v>71</v>
      </c>
      <c r="G196" s="80">
        <v>10</v>
      </c>
      <c r="H196" s="80">
        <v>0</v>
      </c>
      <c r="I196" s="80">
        <v>12</v>
      </c>
      <c r="J196" s="80">
        <v>0</v>
      </c>
      <c r="K196" s="80">
        <v>899</v>
      </c>
      <c r="L196" s="80">
        <v>149</v>
      </c>
    </row>
    <row r="197" spans="1:12" s="45" customFormat="1" ht="12" customHeight="1" x14ac:dyDescent="0.2">
      <c r="A197" s="79">
        <v>1492</v>
      </c>
      <c r="B197" s="80" t="s">
        <v>586</v>
      </c>
      <c r="C197" s="80">
        <v>167</v>
      </c>
      <c r="D197" s="80">
        <v>288</v>
      </c>
      <c r="E197" s="80">
        <v>1</v>
      </c>
      <c r="F197" s="80">
        <v>21</v>
      </c>
      <c r="G197" s="80">
        <v>15</v>
      </c>
      <c r="H197" s="80">
        <v>0</v>
      </c>
      <c r="I197" s="80">
        <v>0</v>
      </c>
      <c r="J197" s="80">
        <v>0</v>
      </c>
      <c r="K197" s="80">
        <v>492</v>
      </c>
      <c r="L197" s="80">
        <v>68</v>
      </c>
    </row>
    <row r="198" spans="1:12" s="45" customFormat="1" ht="12" customHeight="1" x14ac:dyDescent="0.2">
      <c r="A198" s="79">
        <v>1493</v>
      </c>
      <c r="B198" s="80" t="s">
        <v>587</v>
      </c>
      <c r="C198" s="80">
        <v>496</v>
      </c>
      <c r="D198" s="80">
        <v>328</v>
      </c>
      <c r="E198" s="80">
        <v>0</v>
      </c>
      <c r="F198" s="80">
        <v>110</v>
      </c>
      <c r="G198" s="80">
        <v>9</v>
      </c>
      <c r="H198" s="80">
        <v>0</v>
      </c>
      <c r="I198" s="80">
        <v>4</v>
      </c>
      <c r="J198" s="80">
        <v>0</v>
      </c>
      <c r="K198" s="80">
        <v>947</v>
      </c>
      <c r="L198" s="80">
        <v>128</v>
      </c>
    </row>
    <row r="199" spans="1:12" s="46" customFormat="1" ht="12" customHeight="1" x14ac:dyDescent="0.2">
      <c r="A199" s="79">
        <v>1494</v>
      </c>
      <c r="B199" s="80" t="s">
        <v>588</v>
      </c>
      <c r="C199" s="80">
        <v>724</v>
      </c>
      <c r="D199" s="80">
        <v>956</v>
      </c>
      <c r="E199" s="80">
        <v>3</v>
      </c>
      <c r="F199" s="80">
        <v>99</v>
      </c>
      <c r="G199" s="80">
        <v>19</v>
      </c>
      <c r="H199" s="80">
        <v>0</v>
      </c>
      <c r="I199" s="80">
        <v>22</v>
      </c>
      <c r="J199" s="80">
        <v>0</v>
      </c>
      <c r="K199" s="80">
        <v>1823</v>
      </c>
      <c r="L199" s="80">
        <v>358</v>
      </c>
    </row>
    <row r="200" spans="1:12" s="45" customFormat="1" ht="12" customHeight="1" x14ac:dyDescent="0.2">
      <c r="A200" s="79">
        <v>1495</v>
      </c>
      <c r="B200" s="80" t="s">
        <v>589</v>
      </c>
      <c r="C200" s="80">
        <v>282</v>
      </c>
      <c r="D200" s="80">
        <v>250</v>
      </c>
      <c r="E200" s="80">
        <v>4</v>
      </c>
      <c r="F200" s="80">
        <v>33</v>
      </c>
      <c r="G200" s="80">
        <v>4</v>
      </c>
      <c r="H200" s="80">
        <v>0</v>
      </c>
      <c r="I200" s="80">
        <v>2</v>
      </c>
      <c r="J200" s="80">
        <v>0</v>
      </c>
      <c r="K200" s="80">
        <v>575</v>
      </c>
      <c r="L200" s="80">
        <v>76</v>
      </c>
    </row>
    <row r="201" spans="1:12" s="45" customFormat="1" ht="12" customHeight="1" x14ac:dyDescent="0.2">
      <c r="A201" s="79">
        <v>1496</v>
      </c>
      <c r="B201" s="80" t="s">
        <v>590</v>
      </c>
      <c r="C201" s="80">
        <v>1401</v>
      </c>
      <c r="D201" s="80">
        <v>1516</v>
      </c>
      <c r="E201" s="80">
        <v>13</v>
      </c>
      <c r="F201" s="80">
        <v>155</v>
      </c>
      <c r="G201" s="80">
        <v>41</v>
      </c>
      <c r="H201" s="80">
        <v>11</v>
      </c>
      <c r="I201" s="80">
        <v>146</v>
      </c>
      <c r="J201" s="80">
        <v>0</v>
      </c>
      <c r="K201" s="80">
        <v>3283</v>
      </c>
      <c r="L201" s="80">
        <v>663</v>
      </c>
    </row>
    <row r="202" spans="1:12" s="46" customFormat="1" ht="12" customHeight="1" x14ac:dyDescent="0.2">
      <c r="A202" s="79">
        <v>1497</v>
      </c>
      <c r="B202" s="80" t="s">
        <v>591</v>
      </c>
      <c r="C202" s="80">
        <v>90</v>
      </c>
      <c r="D202" s="80">
        <v>97</v>
      </c>
      <c r="E202" s="80">
        <v>1</v>
      </c>
      <c r="F202" s="80">
        <v>8</v>
      </c>
      <c r="G202" s="80">
        <v>2</v>
      </c>
      <c r="H202" s="80">
        <v>0</v>
      </c>
      <c r="I202" s="80">
        <v>0</v>
      </c>
      <c r="J202" s="80">
        <v>0</v>
      </c>
      <c r="K202" s="80">
        <v>198</v>
      </c>
      <c r="L202" s="80">
        <v>28</v>
      </c>
    </row>
    <row r="203" spans="1:12" s="45" customFormat="1" ht="12" customHeight="1" x14ac:dyDescent="0.2">
      <c r="A203" s="79">
        <v>1498</v>
      </c>
      <c r="B203" s="80" t="s">
        <v>592</v>
      </c>
      <c r="C203" s="80">
        <v>102</v>
      </c>
      <c r="D203" s="80">
        <v>115</v>
      </c>
      <c r="E203" s="80">
        <v>0</v>
      </c>
      <c r="F203" s="80">
        <v>4</v>
      </c>
      <c r="G203" s="80">
        <v>0</v>
      </c>
      <c r="H203" s="80">
        <v>1</v>
      </c>
      <c r="I203" s="80">
        <v>0</v>
      </c>
      <c r="J203" s="80">
        <v>0</v>
      </c>
      <c r="K203" s="80">
        <v>222</v>
      </c>
      <c r="L203" s="80">
        <v>17</v>
      </c>
    </row>
    <row r="204" spans="1:12" s="46" customFormat="1" ht="12" customHeight="1" x14ac:dyDescent="0.2">
      <c r="A204" s="79">
        <v>1499</v>
      </c>
      <c r="B204" s="80" t="s">
        <v>593</v>
      </c>
      <c r="C204" s="80">
        <v>406</v>
      </c>
      <c r="D204" s="80">
        <v>467</v>
      </c>
      <c r="E204" s="80">
        <v>5</v>
      </c>
      <c r="F204" s="80">
        <v>70</v>
      </c>
      <c r="G204" s="80">
        <v>10</v>
      </c>
      <c r="H204" s="80">
        <v>2</v>
      </c>
      <c r="I204" s="80">
        <v>12</v>
      </c>
      <c r="J204" s="80">
        <v>0</v>
      </c>
      <c r="K204" s="80">
        <v>972</v>
      </c>
      <c r="L204" s="80">
        <v>145</v>
      </c>
    </row>
    <row r="205" spans="1:12" s="46" customFormat="1" ht="12" customHeight="1" x14ac:dyDescent="0.2">
      <c r="A205" s="67" t="s">
        <v>374</v>
      </c>
      <c r="B205" s="81"/>
      <c r="C205" s="81">
        <v>31444</v>
      </c>
      <c r="D205" s="81">
        <v>33907</v>
      </c>
      <c r="E205" s="81">
        <v>506</v>
      </c>
      <c r="F205" s="81">
        <v>2740</v>
      </c>
      <c r="G205" s="81">
        <v>1303</v>
      </c>
      <c r="H205" s="81">
        <v>98</v>
      </c>
      <c r="I205" s="81">
        <v>781</v>
      </c>
      <c r="J205" s="81">
        <v>7</v>
      </c>
      <c r="K205" s="81">
        <v>70786</v>
      </c>
      <c r="L205" s="81">
        <v>10918</v>
      </c>
    </row>
    <row r="206" spans="1:12" s="45" customFormat="1" ht="12" customHeight="1" x14ac:dyDescent="0.2">
      <c r="A206" s="79">
        <v>1715</v>
      </c>
      <c r="B206" s="80" t="s">
        <v>594</v>
      </c>
      <c r="C206" s="80">
        <v>109</v>
      </c>
      <c r="D206" s="80">
        <v>142</v>
      </c>
      <c r="E206" s="80">
        <v>0</v>
      </c>
      <c r="F206" s="80">
        <v>2</v>
      </c>
      <c r="G206" s="80">
        <v>0</v>
      </c>
      <c r="H206" s="80">
        <v>0</v>
      </c>
      <c r="I206" s="80">
        <v>0</v>
      </c>
      <c r="J206" s="80">
        <v>0</v>
      </c>
      <c r="K206" s="80">
        <v>253</v>
      </c>
      <c r="L206" s="80">
        <v>15</v>
      </c>
    </row>
    <row r="207" spans="1:12" s="45" customFormat="1" ht="12" customHeight="1" x14ac:dyDescent="0.2">
      <c r="A207" s="79">
        <v>1730</v>
      </c>
      <c r="B207" s="80" t="s">
        <v>595</v>
      </c>
      <c r="C207" s="80">
        <v>80</v>
      </c>
      <c r="D207" s="80">
        <v>99</v>
      </c>
      <c r="E207" s="80">
        <v>0</v>
      </c>
      <c r="F207" s="80">
        <v>5</v>
      </c>
      <c r="G207" s="80">
        <v>0</v>
      </c>
      <c r="H207" s="80">
        <v>0</v>
      </c>
      <c r="I207" s="80">
        <v>1</v>
      </c>
      <c r="J207" s="80">
        <v>0</v>
      </c>
      <c r="K207" s="80">
        <v>185</v>
      </c>
      <c r="L207" s="80">
        <v>15</v>
      </c>
    </row>
    <row r="208" spans="1:12" s="45" customFormat="1" ht="12" customHeight="1" x14ac:dyDescent="0.2">
      <c r="A208" s="79">
        <v>1737</v>
      </c>
      <c r="B208" s="80" t="s">
        <v>596</v>
      </c>
      <c r="C208" s="80">
        <v>132</v>
      </c>
      <c r="D208" s="80">
        <v>186</v>
      </c>
      <c r="E208" s="80">
        <v>0</v>
      </c>
      <c r="F208" s="80">
        <v>0</v>
      </c>
      <c r="G208" s="80">
        <v>2</v>
      </c>
      <c r="H208" s="80">
        <v>0</v>
      </c>
      <c r="I208" s="80">
        <v>0</v>
      </c>
      <c r="J208" s="80">
        <v>0</v>
      </c>
      <c r="K208" s="80">
        <v>320</v>
      </c>
      <c r="L208" s="80">
        <v>49</v>
      </c>
    </row>
    <row r="209" spans="1:12" s="45" customFormat="1" ht="12" customHeight="1" x14ac:dyDescent="0.2">
      <c r="A209" s="79">
        <v>1760</v>
      </c>
      <c r="B209" s="80" t="s">
        <v>597</v>
      </c>
      <c r="C209" s="80">
        <v>31</v>
      </c>
      <c r="D209" s="80">
        <v>63</v>
      </c>
      <c r="E209" s="80">
        <v>0</v>
      </c>
      <c r="F209" s="80">
        <v>2</v>
      </c>
      <c r="G209" s="80">
        <v>1</v>
      </c>
      <c r="H209" s="80">
        <v>0</v>
      </c>
      <c r="I209" s="80">
        <v>0</v>
      </c>
      <c r="J209" s="80">
        <v>0</v>
      </c>
      <c r="K209" s="80">
        <v>97</v>
      </c>
      <c r="L209" s="80">
        <v>10</v>
      </c>
    </row>
    <row r="210" spans="1:12" s="46" customFormat="1" ht="12" customHeight="1" x14ac:dyDescent="0.2">
      <c r="A210" s="79">
        <v>1761</v>
      </c>
      <c r="B210" s="80" t="s">
        <v>598</v>
      </c>
      <c r="C210" s="80">
        <v>165</v>
      </c>
      <c r="D210" s="80">
        <v>239</v>
      </c>
      <c r="E210" s="80">
        <v>2</v>
      </c>
      <c r="F210" s="80">
        <v>18</v>
      </c>
      <c r="G210" s="80">
        <v>10</v>
      </c>
      <c r="H210" s="80">
        <v>0</v>
      </c>
      <c r="I210" s="80">
        <v>0</v>
      </c>
      <c r="J210" s="80">
        <v>0</v>
      </c>
      <c r="K210" s="80">
        <v>434</v>
      </c>
      <c r="L210" s="80">
        <v>56</v>
      </c>
    </row>
    <row r="211" spans="1:12" s="45" customFormat="1" ht="12" customHeight="1" x14ac:dyDescent="0.2">
      <c r="A211" s="79">
        <v>1762</v>
      </c>
      <c r="B211" s="80" t="s">
        <v>599</v>
      </c>
      <c r="C211" s="80">
        <v>15</v>
      </c>
      <c r="D211" s="80">
        <v>40</v>
      </c>
      <c r="E211" s="80">
        <v>0</v>
      </c>
      <c r="F211" s="80">
        <v>1</v>
      </c>
      <c r="G211" s="80">
        <v>1</v>
      </c>
      <c r="H211" s="80">
        <v>0</v>
      </c>
      <c r="I211" s="80">
        <v>0</v>
      </c>
      <c r="J211" s="80">
        <v>0</v>
      </c>
      <c r="K211" s="80">
        <v>57</v>
      </c>
      <c r="L211" s="80">
        <v>3</v>
      </c>
    </row>
    <row r="212" spans="1:12" s="45" customFormat="1" ht="12" customHeight="1" x14ac:dyDescent="0.2">
      <c r="A212" s="79">
        <v>1763</v>
      </c>
      <c r="B212" s="80" t="s">
        <v>600</v>
      </c>
      <c r="C212" s="80">
        <v>97</v>
      </c>
      <c r="D212" s="80">
        <v>113</v>
      </c>
      <c r="E212" s="80">
        <v>0</v>
      </c>
      <c r="F212" s="80">
        <v>5</v>
      </c>
      <c r="G212" s="80">
        <v>0</v>
      </c>
      <c r="H212" s="80">
        <v>0</v>
      </c>
      <c r="I212" s="80">
        <v>0</v>
      </c>
      <c r="J212" s="80">
        <v>0</v>
      </c>
      <c r="K212" s="80">
        <v>215</v>
      </c>
      <c r="L212" s="80">
        <v>21</v>
      </c>
    </row>
    <row r="213" spans="1:12" s="45" customFormat="1" ht="12" customHeight="1" x14ac:dyDescent="0.2">
      <c r="A213" s="79">
        <v>1764</v>
      </c>
      <c r="B213" s="80" t="s">
        <v>601</v>
      </c>
      <c r="C213" s="80">
        <v>82</v>
      </c>
      <c r="D213" s="80">
        <v>95</v>
      </c>
      <c r="E213" s="80">
        <v>1</v>
      </c>
      <c r="F213" s="80">
        <v>5</v>
      </c>
      <c r="G213" s="80">
        <v>2</v>
      </c>
      <c r="H213" s="80">
        <v>0</v>
      </c>
      <c r="I213" s="80">
        <v>0</v>
      </c>
      <c r="J213" s="80">
        <v>0</v>
      </c>
      <c r="K213" s="80">
        <v>185</v>
      </c>
      <c r="L213" s="80">
        <v>13</v>
      </c>
    </row>
    <row r="214" spans="1:12" s="45" customFormat="1" ht="12" customHeight="1" x14ac:dyDescent="0.2">
      <c r="A214" s="79">
        <v>1765</v>
      </c>
      <c r="B214" s="80" t="s">
        <v>602</v>
      </c>
      <c r="C214" s="80">
        <v>140</v>
      </c>
      <c r="D214" s="80">
        <v>104</v>
      </c>
      <c r="E214" s="80">
        <v>0</v>
      </c>
      <c r="F214" s="80">
        <v>7</v>
      </c>
      <c r="G214" s="80">
        <v>0</v>
      </c>
      <c r="H214" s="80">
        <v>1</v>
      </c>
      <c r="I214" s="80">
        <v>0</v>
      </c>
      <c r="J214" s="80">
        <v>0</v>
      </c>
      <c r="K214" s="80">
        <v>252</v>
      </c>
      <c r="L214" s="80">
        <v>14</v>
      </c>
    </row>
    <row r="215" spans="1:12" s="45" customFormat="1" ht="12" customHeight="1" x14ac:dyDescent="0.2">
      <c r="A215" s="79">
        <v>1766</v>
      </c>
      <c r="B215" s="80" t="s">
        <v>603</v>
      </c>
      <c r="C215" s="80">
        <v>180</v>
      </c>
      <c r="D215" s="80">
        <v>218</v>
      </c>
      <c r="E215" s="80">
        <v>1</v>
      </c>
      <c r="F215" s="80">
        <v>3</v>
      </c>
      <c r="G215" s="80">
        <v>4</v>
      </c>
      <c r="H215" s="80">
        <v>0</v>
      </c>
      <c r="I215" s="80">
        <v>0</v>
      </c>
      <c r="J215" s="80">
        <v>0</v>
      </c>
      <c r="K215" s="80">
        <v>406</v>
      </c>
      <c r="L215" s="80">
        <v>54</v>
      </c>
    </row>
    <row r="216" spans="1:12" s="45" customFormat="1" ht="12" customHeight="1" x14ac:dyDescent="0.2">
      <c r="A216" s="79">
        <v>1780</v>
      </c>
      <c r="B216" s="80" t="s">
        <v>604</v>
      </c>
      <c r="C216" s="80">
        <v>1623</v>
      </c>
      <c r="D216" s="80">
        <v>2356</v>
      </c>
      <c r="E216" s="80">
        <v>31</v>
      </c>
      <c r="F216" s="80">
        <v>185</v>
      </c>
      <c r="G216" s="80">
        <v>109</v>
      </c>
      <c r="H216" s="80">
        <v>3</v>
      </c>
      <c r="I216" s="80">
        <v>52</v>
      </c>
      <c r="J216" s="80">
        <v>1</v>
      </c>
      <c r="K216" s="80">
        <v>4360</v>
      </c>
      <c r="L216" s="80">
        <v>658</v>
      </c>
    </row>
    <row r="217" spans="1:12" s="46" customFormat="1" ht="12" customHeight="1" x14ac:dyDescent="0.2">
      <c r="A217" s="79">
        <v>1781</v>
      </c>
      <c r="B217" s="80" t="s">
        <v>605</v>
      </c>
      <c r="C217" s="80">
        <v>408</v>
      </c>
      <c r="D217" s="80">
        <v>443</v>
      </c>
      <c r="E217" s="80">
        <v>1</v>
      </c>
      <c r="F217" s="80">
        <v>54</v>
      </c>
      <c r="G217" s="80">
        <v>22</v>
      </c>
      <c r="H217" s="80">
        <v>1</v>
      </c>
      <c r="I217" s="80">
        <v>0</v>
      </c>
      <c r="J217" s="80">
        <v>0</v>
      </c>
      <c r="K217" s="80">
        <v>929</v>
      </c>
      <c r="L217" s="80">
        <v>124</v>
      </c>
    </row>
    <row r="218" spans="1:12" s="45" customFormat="1" ht="12" customHeight="1" x14ac:dyDescent="0.2">
      <c r="A218" s="79">
        <v>1782</v>
      </c>
      <c r="B218" s="80" t="s">
        <v>606</v>
      </c>
      <c r="C218" s="80">
        <v>87</v>
      </c>
      <c r="D218" s="80">
        <v>94</v>
      </c>
      <c r="E218" s="80">
        <v>1</v>
      </c>
      <c r="F218" s="80">
        <v>4</v>
      </c>
      <c r="G218" s="80">
        <v>1</v>
      </c>
      <c r="H218" s="80">
        <v>10</v>
      </c>
      <c r="I218" s="80">
        <v>0</v>
      </c>
      <c r="J218" s="80">
        <v>0</v>
      </c>
      <c r="K218" s="80">
        <v>197</v>
      </c>
      <c r="L218" s="80">
        <v>26</v>
      </c>
    </row>
    <row r="219" spans="1:12" s="45" customFormat="1" ht="12" customHeight="1" x14ac:dyDescent="0.2">
      <c r="A219" s="79">
        <v>1783</v>
      </c>
      <c r="B219" s="80" t="s">
        <v>607</v>
      </c>
      <c r="C219" s="80">
        <v>75</v>
      </c>
      <c r="D219" s="80">
        <v>121</v>
      </c>
      <c r="E219" s="80">
        <v>0</v>
      </c>
      <c r="F219" s="80">
        <v>2</v>
      </c>
      <c r="G219" s="80">
        <v>3</v>
      </c>
      <c r="H219" s="80">
        <v>0</v>
      </c>
      <c r="I219" s="80">
        <v>0</v>
      </c>
      <c r="J219" s="80">
        <v>0</v>
      </c>
      <c r="K219" s="80">
        <v>201</v>
      </c>
      <c r="L219" s="80">
        <v>31</v>
      </c>
    </row>
    <row r="220" spans="1:12" s="45" customFormat="1" ht="12" customHeight="1" x14ac:dyDescent="0.2">
      <c r="A220" s="79">
        <v>1784</v>
      </c>
      <c r="B220" s="80" t="s">
        <v>608</v>
      </c>
      <c r="C220" s="80">
        <v>388</v>
      </c>
      <c r="D220" s="80">
        <v>424</v>
      </c>
      <c r="E220" s="80">
        <v>5</v>
      </c>
      <c r="F220" s="80">
        <v>34</v>
      </c>
      <c r="G220" s="80">
        <v>7</v>
      </c>
      <c r="H220" s="80">
        <v>1</v>
      </c>
      <c r="I220" s="80">
        <v>1</v>
      </c>
      <c r="J220" s="80">
        <v>0</v>
      </c>
      <c r="K220" s="80">
        <v>860</v>
      </c>
      <c r="L220" s="80">
        <v>98</v>
      </c>
    </row>
    <row r="221" spans="1:12" s="45" customFormat="1" ht="12" customHeight="1" x14ac:dyDescent="0.2">
      <c r="A221" s="79">
        <v>1785</v>
      </c>
      <c r="B221" s="80" t="s">
        <v>609</v>
      </c>
      <c r="C221" s="80">
        <v>151</v>
      </c>
      <c r="D221" s="80">
        <v>194</v>
      </c>
      <c r="E221" s="80">
        <v>0</v>
      </c>
      <c r="F221" s="80">
        <v>8</v>
      </c>
      <c r="G221" s="80">
        <v>0</v>
      </c>
      <c r="H221" s="80">
        <v>0</v>
      </c>
      <c r="I221" s="80">
        <v>0</v>
      </c>
      <c r="J221" s="80">
        <v>0</v>
      </c>
      <c r="K221" s="80">
        <v>353</v>
      </c>
      <c r="L221" s="80">
        <v>33</v>
      </c>
    </row>
    <row r="222" spans="1:12" s="46" customFormat="1" ht="12" customHeight="1" x14ac:dyDescent="0.2">
      <c r="A222" s="67" t="s">
        <v>375</v>
      </c>
      <c r="B222" s="81"/>
      <c r="C222" s="81">
        <v>3763</v>
      </c>
      <c r="D222" s="81">
        <v>4931</v>
      </c>
      <c r="E222" s="81">
        <v>42</v>
      </c>
      <c r="F222" s="81">
        <v>335</v>
      </c>
      <c r="G222" s="81">
        <v>162</v>
      </c>
      <c r="H222" s="81">
        <v>16</v>
      </c>
      <c r="I222" s="81">
        <v>54</v>
      </c>
      <c r="J222" s="81">
        <v>1</v>
      </c>
      <c r="K222" s="81">
        <v>9304</v>
      </c>
      <c r="L222" s="81">
        <v>1220</v>
      </c>
    </row>
    <row r="223" spans="1:12" s="45" customFormat="1" ht="12" customHeight="1" x14ac:dyDescent="0.2">
      <c r="A223" s="79">
        <v>1814</v>
      </c>
      <c r="B223" s="80" t="s">
        <v>610</v>
      </c>
      <c r="C223" s="80">
        <v>59</v>
      </c>
      <c r="D223" s="80">
        <v>88</v>
      </c>
      <c r="E223" s="80">
        <v>1</v>
      </c>
      <c r="F223" s="80">
        <v>3</v>
      </c>
      <c r="G223" s="80">
        <v>1</v>
      </c>
      <c r="H223" s="80">
        <v>0</v>
      </c>
      <c r="I223" s="80">
        <v>0</v>
      </c>
      <c r="J223" s="80">
        <v>0</v>
      </c>
      <c r="K223" s="80">
        <v>152</v>
      </c>
      <c r="L223" s="80">
        <v>13</v>
      </c>
    </row>
    <row r="224" spans="1:12" s="45" customFormat="1" ht="12" customHeight="1" x14ac:dyDescent="0.2">
      <c r="A224" s="79">
        <v>1860</v>
      </c>
      <c r="B224" s="80" t="s">
        <v>611</v>
      </c>
      <c r="C224" s="80">
        <v>59</v>
      </c>
      <c r="D224" s="80">
        <v>63</v>
      </c>
      <c r="E224" s="80">
        <v>3</v>
      </c>
      <c r="F224" s="80">
        <v>3</v>
      </c>
      <c r="G224" s="80">
        <v>1</v>
      </c>
      <c r="H224" s="80">
        <v>0</v>
      </c>
      <c r="I224" s="80">
        <v>0</v>
      </c>
      <c r="J224" s="80">
        <v>0</v>
      </c>
      <c r="K224" s="80">
        <v>129</v>
      </c>
      <c r="L224" s="80">
        <v>15</v>
      </c>
    </row>
    <row r="225" spans="1:12" s="45" customFormat="1" ht="12" customHeight="1" x14ac:dyDescent="0.2">
      <c r="A225" s="79">
        <v>1861</v>
      </c>
      <c r="B225" s="80" t="s">
        <v>612</v>
      </c>
      <c r="C225" s="80">
        <v>133</v>
      </c>
      <c r="D225" s="80">
        <v>167</v>
      </c>
      <c r="E225" s="80">
        <v>2</v>
      </c>
      <c r="F225" s="80">
        <v>7</v>
      </c>
      <c r="G225" s="80">
        <v>2</v>
      </c>
      <c r="H225" s="80">
        <v>0</v>
      </c>
      <c r="I225" s="80">
        <v>3</v>
      </c>
      <c r="J225" s="80">
        <v>0</v>
      </c>
      <c r="K225" s="80">
        <v>314</v>
      </c>
      <c r="L225" s="80">
        <v>25</v>
      </c>
    </row>
    <row r="226" spans="1:12" s="45" customFormat="1" ht="12" customHeight="1" x14ac:dyDescent="0.2">
      <c r="A226" s="79">
        <v>1862</v>
      </c>
      <c r="B226" s="80" t="s">
        <v>613</v>
      </c>
      <c r="C226" s="80">
        <v>122</v>
      </c>
      <c r="D226" s="80">
        <v>110</v>
      </c>
      <c r="E226" s="80">
        <v>0</v>
      </c>
      <c r="F226" s="80">
        <v>10</v>
      </c>
      <c r="G226" s="80">
        <v>0</v>
      </c>
      <c r="H226" s="80">
        <v>0</v>
      </c>
      <c r="I226" s="80">
        <v>1</v>
      </c>
      <c r="J226" s="80">
        <v>0</v>
      </c>
      <c r="K226" s="80">
        <v>243</v>
      </c>
      <c r="L226" s="80">
        <v>37</v>
      </c>
    </row>
    <row r="227" spans="1:12" s="45" customFormat="1" ht="12" customHeight="1" x14ac:dyDescent="0.2">
      <c r="A227" s="79">
        <v>1863</v>
      </c>
      <c r="B227" s="80" t="s">
        <v>614</v>
      </c>
      <c r="C227" s="80">
        <v>112</v>
      </c>
      <c r="D227" s="80">
        <v>80</v>
      </c>
      <c r="E227" s="80">
        <v>0</v>
      </c>
      <c r="F227" s="80">
        <v>49</v>
      </c>
      <c r="G227" s="80">
        <v>3</v>
      </c>
      <c r="H227" s="80">
        <v>0</v>
      </c>
      <c r="I227" s="80">
        <v>0</v>
      </c>
      <c r="J227" s="80">
        <v>0</v>
      </c>
      <c r="K227" s="80">
        <v>244</v>
      </c>
      <c r="L227" s="80">
        <v>32</v>
      </c>
    </row>
    <row r="228" spans="1:12" s="45" customFormat="1" ht="12" customHeight="1" x14ac:dyDescent="0.2">
      <c r="A228" s="79">
        <v>1864</v>
      </c>
      <c r="B228" s="80" t="s">
        <v>615</v>
      </c>
      <c r="C228" s="80">
        <v>40</v>
      </c>
      <c r="D228" s="80">
        <v>45</v>
      </c>
      <c r="E228" s="80">
        <v>0</v>
      </c>
      <c r="F228" s="80">
        <v>2</v>
      </c>
      <c r="G228" s="80">
        <v>0</v>
      </c>
      <c r="H228" s="80">
        <v>0</v>
      </c>
      <c r="I228" s="80">
        <v>3</v>
      </c>
      <c r="J228" s="80">
        <v>0</v>
      </c>
      <c r="K228" s="80">
        <v>90</v>
      </c>
      <c r="L228" s="80">
        <v>8</v>
      </c>
    </row>
    <row r="229" spans="1:12" s="45" customFormat="1" ht="12" customHeight="1" x14ac:dyDescent="0.2">
      <c r="A229" s="79">
        <v>1880</v>
      </c>
      <c r="B229" s="80" t="s">
        <v>616</v>
      </c>
      <c r="C229" s="80">
        <v>2321</v>
      </c>
      <c r="D229" s="80">
        <v>2702</v>
      </c>
      <c r="E229" s="80">
        <v>19</v>
      </c>
      <c r="F229" s="80">
        <v>271</v>
      </c>
      <c r="G229" s="80">
        <v>101</v>
      </c>
      <c r="H229" s="80">
        <v>2</v>
      </c>
      <c r="I229" s="80">
        <v>101</v>
      </c>
      <c r="J229" s="80">
        <v>0</v>
      </c>
      <c r="K229" s="80">
        <v>5517</v>
      </c>
      <c r="L229" s="80">
        <v>867</v>
      </c>
    </row>
    <row r="230" spans="1:12" s="45" customFormat="1" ht="12" customHeight="1" x14ac:dyDescent="0.2">
      <c r="A230" s="79">
        <v>1881</v>
      </c>
      <c r="B230" s="80" t="s">
        <v>617</v>
      </c>
      <c r="C230" s="80">
        <v>263</v>
      </c>
      <c r="D230" s="80">
        <v>264</v>
      </c>
      <c r="E230" s="80">
        <v>2</v>
      </c>
      <c r="F230" s="80">
        <v>17</v>
      </c>
      <c r="G230" s="80">
        <v>10</v>
      </c>
      <c r="H230" s="80">
        <v>0</v>
      </c>
      <c r="I230" s="80">
        <v>4</v>
      </c>
      <c r="J230" s="80">
        <v>0</v>
      </c>
      <c r="K230" s="80">
        <v>560</v>
      </c>
      <c r="L230" s="80">
        <v>49</v>
      </c>
    </row>
    <row r="231" spans="1:12" s="45" customFormat="1" ht="12" customHeight="1" x14ac:dyDescent="0.2">
      <c r="A231" s="79">
        <v>1882</v>
      </c>
      <c r="B231" s="80" t="s">
        <v>618</v>
      </c>
      <c r="C231" s="80">
        <v>82</v>
      </c>
      <c r="D231" s="80">
        <v>146</v>
      </c>
      <c r="E231" s="80">
        <v>1</v>
      </c>
      <c r="F231" s="80">
        <v>8</v>
      </c>
      <c r="G231" s="80">
        <v>3</v>
      </c>
      <c r="H231" s="80">
        <v>0</v>
      </c>
      <c r="I231" s="80">
        <v>0</v>
      </c>
      <c r="J231" s="80">
        <v>0</v>
      </c>
      <c r="K231" s="80">
        <v>240</v>
      </c>
      <c r="L231" s="80">
        <v>42</v>
      </c>
    </row>
    <row r="232" spans="1:12" s="45" customFormat="1" ht="12" customHeight="1" x14ac:dyDescent="0.2">
      <c r="A232" s="79">
        <v>1883</v>
      </c>
      <c r="B232" s="80" t="s">
        <v>619</v>
      </c>
      <c r="C232" s="80">
        <v>365</v>
      </c>
      <c r="D232" s="80">
        <v>397</v>
      </c>
      <c r="E232" s="80">
        <v>2</v>
      </c>
      <c r="F232" s="80">
        <v>18</v>
      </c>
      <c r="G232" s="80">
        <v>8</v>
      </c>
      <c r="H232" s="80">
        <v>0</v>
      </c>
      <c r="I232" s="80">
        <v>18</v>
      </c>
      <c r="J232" s="80">
        <v>0</v>
      </c>
      <c r="K232" s="80">
        <v>808</v>
      </c>
      <c r="L232" s="80">
        <v>89</v>
      </c>
    </row>
    <row r="233" spans="1:12" s="45" customFormat="1" ht="12" customHeight="1" x14ac:dyDescent="0.2">
      <c r="A233" s="79">
        <v>1884</v>
      </c>
      <c r="B233" s="80" t="s">
        <v>620</v>
      </c>
      <c r="C233" s="80">
        <v>142</v>
      </c>
      <c r="D233" s="80">
        <v>220</v>
      </c>
      <c r="E233" s="80">
        <v>2</v>
      </c>
      <c r="F233" s="80">
        <v>14</v>
      </c>
      <c r="G233" s="80">
        <v>2</v>
      </c>
      <c r="H233" s="80">
        <v>0</v>
      </c>
      <c r="I233" s="80">
        <v>0</v>
      </c>
      <c r="J233" s="80">
        <v>0</v>
      </c>
      <c r="K233" s="80">
        <v>380</v>
      </c>
      <c r="L233" s="80">
        <v>39</v>
      </c>
    </row>
    <row r="234" spans="1:12" s="45" customFormat="1" ht="12" customHeight="1" x14ac:dyDescent="0.2">
      <c r="A234" s="79">
        <v>1885</v>
      </c>
      <c r="B234" s="80" t="s">
        <v>621</v>
      </c>
      <c r="C234" s="80">
        <v>287</v>
      </c>
      <c r="D234" s="80">
        <v>351</v>
      </c>
      <c r="E234" s="80">
        <v>4</v>
      </c>
      <c r="F234" s="80">
        <v>45</v>
      </c>
      <c r="G234" s="80">
        <v>10</v>
      </c>
      <c r="H234" s="80">
        <v>1</v>
      </c>
      <c r="I234" s="80">
        <v>0</v>
      </c>
      <c r="J234" s="80">
        <v>0</v>
      </c>
      <c r="K234" s="80">
        <v>698</v>
      </c>
      <c r="L234" s="80">
        <v>86</v>
      </c>
    </row>
    <row r="235" spans="1:12" s="46" customFormat="1" ht="12" customHeight="1" x14ac:dyDescent="0.2">
      <c r="A235" s="67" t="s">
        <v>376</v>
      </c>
      <c r="B235" s="81"/>
      <c r="C235" s="81">
        <v>3985</v>
      </c>
      <c r="D235" s="81">
        <v>4633</v>
      </c>
      <c r="E235" s="81">
        <v>36</v>
      </c>
      <c r="F235" s="81">
        <v>447</v>
      </c>
      <c r="G235" s="81">
        <v>141</v>
      </c>
      <c r="H235" s="81">
        <v>3</v>
      </c>
      <c r="I235" s="81">
        <v>130</v>
      </c>
      <c r="J235" s="81">
        <v>0</v>
      </c>
      <c r="K235" s="81">
        <v>9375</v>
      </c>
      <c r="L235" s="81">
        <v>1302</v>
      </c>
    </row>
    <row r="236" spans="1:12" s="46" customFormat="1" ht="12" customHeight="1" x14ac:dyDescent="0.2">
      <c r="A236" s="79">
        <v>1904</v>
      </c>
      <c r="B236" s="80" t="s">
        <v>622</v>
      </c>
      <c r="C236" s="80">
        <v>36</v>
      </c>
      <c r="D236" s="80">
        <v>51</v>
      </c>
      <c r="E236" s="80">
        <v>0</v>
      </c>
      <c r="F236" s="80">
        <v>0</v>
      </c>
      <c r="G236" s="80">
        <v>0</v>
      </c>
      <c r="H236" s="80">
        <v>0</v>
      </c>
      <c r="I236" s="80">
        <v>0</v>
      </c>
      <c r="J236" s="80">
        <v>0</v>
      </c>
      <c r="K236" s="80">
        <v>87</v>
      </c>
      <c r="L236" s="80">
        <v>1</v>
      </c>
    </row>
    <row r="237" spans="1:12" s="46" customFormat="1" ht="12" customHeight="1" x14ac:dyDescent="0.2">
      <c r="A237" s="79">
        <v>1907</v>
      </c>
      <c r="B237" s="80" t="s">
        <v>623</v>
      </c>
      <c r="C237" s="80">
        <v>94</v>
      </c>
      <c r="D237" s="80">
        <v>100</v>
      </c>
      <c r="E237" s="80">
        <v>0</v>
      </c>
      <c r="F237" s="80">
        <v>4</v>
      </c>
      <c r="G237" s="80">
        <v>1</v>
      </c>
      <c r="H237" s="80">
        <v>0</v>
      </c>
      <c r="I237" s="80">
        <v>0</v>
      </c>
      <c r="J237" s="80">
        <v>0</v>
      </c>
      <c r="K237" s="80">
        <v>199</v>
      </c>
      <c r="L237" s="80">
        <v>12</v>
      </c>
    </row>
    <row r="238" spans="1:12" s="45" customFormat="1" ht="12" customHeight="1" x14ac:dyDescent="0.2">
      <c r="A238" s="79">
        <v>1960</v>
      </c>
      <c r="B238" s="80" t="s">
        <v>624</v>
      </c>
      <c r="C238" s="80">
        <v>87</v>
      </c>
      <c r="D238" s="80">
        <v>96</v>
      </c>
      <c r="E238" s="80">
        <v>4</v>
      </c>
      <c r="F238" s="80">
        <v>3</v>
      </c>
      <c r="G238" s="80">
        <v>3</v>
      </c>
      <c r="H238" s="80">
        <v>0</v>
      </c>
      <c r="I238" s="80">
        <v>0</v>
      </c>
      <c r="J238" s="80">
        <v>0</v>
      </c>
      <c r="K238" s="80">
        <v>193</v>
      </c>
      <c r="L238" s="80">
        <v>18</v>
      </c>
    </row>
    <row r="239" spans="1:12" s="45" customFormat="1" ht="12" customHeight="1" x14ac:dyDescent="0.2">
      <c r="A239" s="79">
        <v>1961</v>
      </c>
      <c r="B239" s="80" t="s">
        <v>625</v>
      </c>
      <c r="C239" s="80">
        <v>165</v>
      </c>
      <c r="D239" s="80">
        <v>153</v>
      </c>
      <c r="E239" s="80">
        <v>2</v>
      </c>
      <c r="F239" s="80">
        <v>7</v>
      </c>
      <c r="G239" s="80">
        <v>3</v>
      </c>
      <c r="H239" s="80">
        <v>0</v>
      </c>
      <c r="I239" s="80">
        <v>1</v>
      </c>
      <c r="J239" s="80">
        <v>0</v>
      </c>
      <c r="K239" s="80">
        <v>331</v>
      </c>
      <c r="L239" s="80">
        <v>27</v>
      </c>
    </row>
    <row r="240" spans="1:12" s="45" customFormat="1" ht="12" customHeight="1" x14ac:dyDescent="0.2">
      <c r="A240" s="79">
        <v>1962</v>
      </c>
      <c r="B240" s="80" t="s">
        <v>626</v>
      </c>
      <c r="C240" s="80">
        <v>38</v>
      </c>
      <c r="D240" s="80">
        <v>64</v>
      </c>
      <c r="E240" s="80">
        <v>0</v>
      </c>
      <c r="F240" s="80">
        <v>2</v>
      </c>
      <c r="G240" s="80">
        <v>2</v>
      </c>
      <c r="H240" s="80">
        <v>0</v>
      </c>
      <c r="I240" s="80">
        <v>0</v>
      </c>
      <c r="J240" s="80">
        <v>0</v>
      </c>
      <c r="K240" s="80">
        <v>106</v>
      </c>
      <c r="L240" s="80">
        <v>18</v>
      </c>
    </row>
    <row r="241" spans="1:12" s="45" customFormat="1" ht="12" customHeight="1" x14ac:dyDescent="0.2">
      <c r="A241" s="79">
        <v>1980</v>
      </c>
      <c r="B241" s="80" t="s">
        <v>627</v>
      </c>
      <c r="C241" s="80">
        <v>2255</v>
      </c>
      <c r="D241" s="80">
        <v>2891</v>
      </c>
      <c r="E241" s="80">
        <v>39</v>
      </c>
      <c r="F241" s="80">
        <v>109</v>
      </c>
      <c r="G241" s="80">
        <v>103</v>
      </c>
      <c r="H241" s="80">
        <v>53</v>
      </c>
      <c r="I241" s="80">
        <v>54</v>
      </c>
      <c r="J241" s="80">
        <v>0</v>
      </c>
      <c r="K241" s="80">
        <v>5504</v>
      </c>
      <c r="L241" s="80">
        <v>798</v>
      </c>
    </row>
    <row r="242" spans="1:12" s="45" customFormat="1" ht="12" customHeight="1" x14ac:dyDescent="0.2">
      <c r="A242" s="79">
        <v>1981</v>
      </c>
      <c r="B242" s="80" t="s">
        <v>628</v>
      </c>
      <c r="C242" s="80">
        <v>171</v>
      </c>
      <c r="D242" s="80">
        <v>229</v>
      </c>
      <c r="E242" s="80">
        <v>4</v>
      </c>
      <c r="F242" s="80">
        <v>6</v>
      </c>
      <c r="G242" s="80">
        <v>5</v>
      </c>
      <c r="H242" s="80">
        <v>1</v>
      </c>
      <c r="I242" s="80">
        <v>4</v>
      </c>
      <c r="J242" s="80">
        <v>0</v>
      </c>
      <c r="K242" s="80">
        <v>420</v>
      </c>
      <c r="L242" s="80">
        <v>62</v>
      </c>
    </row>
    <row r="243" spans="1:12" s="45" customFormat="1" ht="12" customHeight="1" x14ac:dyDescent="0.2">
      <c r="A243" s="79">
        <v>1982</v>
      </c>
      <c r="B243" s="80" t="s">
        <v>629</v>
      </c>
      <c r="C243" s="80">
        <v>192</v>
      </c>
      <c r="D243" s="80">
        <v>285</v>
      </c>
      <c r="E243" s="80">
        <v>0</v>
      </c>
      <c r="F243" s="80">
        <v>6</v>
      </c>
      <c r="G243" s="80">
        <v>3</v>
      </c>
      <c r="H243" s="80">
        <v>0</v>
      </c>
      <c r="I243" s="80">
        <v>0</v>
      </c>
      <c r="J243" s="80">
        <v>0</v>
      </c>
      <c r="K243" s="80">
        <v>486</v>
      </c>
      <c r="L243" s="80">
        <v>28</v>
      </c>
    </row>
    <row r="244" spans="1:12" s="46" customFormat="1" ht="12" customHeight="1" x14ac:dyDescent="0.2">
      <c r="A244" s="79">
        <v>1983</v>
      </c>
      <c r="B244" s="80" t="s">
        <v>630</v>
      </c>
      <c r="C244" s="80">
        <v>351</v>
      </c>
      <c r="D244" s="80">
        <v>361</v>
      </c>
      <c r="E244" s="80">
        <v>3</v>
      </c>
      <c r="F244" s="80">
        <v>7</v>
      </c>
      <c r="G244" s="80">
        <v>3</v>
      </c>
      <c r="H244" s="80">
        <v>0</v>
      </c>
      <c r="I244" s="80">
        <v>10</v>
      </c>
      <c r="J244" s="80">
        <v>0</v>
      </c>
      <c r="K244" s="80">
        <v>735</v>
      </c>
      <c r="L244" s="80">
        <v>43</v>
      </c>
    </row>
    <row r="245" spans="1:12" s="45" customFormat="1" ht="12" customHeight="1" x14ac:dyDescent="0.2">
      <c r="A245" s="79">
        <v>1984</v>
      </c>
      <c r="B245" s="80" t="s">
        <v>631</v>
      </c>
      <c r="C245" s="80">
        <v>206</v>
      </c>
      <c r="D245" s="80">
        <v>195</v>
      </c>
      <c r="E245" s="80">
        <v>2</v>
      </c>
      <c r="F245" s="80">
        <v>9</v>
      </c>
      <c r="G245" s="80">
        <v>2</v>
      </c>
      <c r="H245" s="80">
        <v>0</v>
      </c>
      <c r="I245" s="80">
        <v>1</v>
      </c>
      <c r="J245" s="80">
        <v>0</v>
      </c>
      <c r="K245" s="80">
        <v>415</v>
      </c>
      <c r="L245" s="80">
        <v>44</v>
      </c>
    </row>
    <row r="246" spans="1:12" s="46" customFormat="1" ht="12" customHeight="1" x14ac:dyDescent="0.2">
      <c r="A246" s="67" t="s">
        <v>377</v>
      </c>
      <c r="B246" s="81"/>
      <c r="C246" s="81">
        <v>3595</v>
      </c>
      <c r="D246" s="81">
        <v>4425</v>
      </c>
      <c r="E246" s="81">
        <v>54</v>
      </c>
      <c r="F246" s="81">
        <v>153</v>
      </c>
      <c r="G246" s="81">
        <v>125</v>
      </c>
      <c r="H246" s="81">
        <v>54</v>
      </c>
      <c r="I246" s="81">
        <v>70</v>
      </c>
      <c r="J246" s="81">
        <v>0</v>
      </c>
      <c r="K246" s="81">
        <v>8476</v>
      </c>
      <c r="L246" s="81">
        <v>1051</v>
      </c>
    </row>
    <row r="247" spans="1:12" s="45" customFormat="1" ht="12" customHeight="1" x14ac:dyDescent="0.2">
      <c r="A247" s="79">
        <v>2021</v>
      </c>
      <c r="B247" s="80" t="s">
        <v>632</v>
      </c>
      <c r="C247" s="80">
        <v>27</v>
      </c>
      <c r="D247" s="80">
        <v>60</v>
      </c>
      <c r="E247" s="80">
        <v>1</v>
      </c>
      <c r="F247" s="80">
        <v>2</v>
      </c>
      <c r="G247" s="80">
        <v>0</v>
      </c>
      <c r="H247" s="80">
        <v>0</v>
      </c>
      <c r="I247" s="80">
        <v>0</v>
      </c>
      <c r="J247" s="80">
        <v>0</v>
      </c>
      <c r="K247" s="80">
        <v>90</v>
      </c>
      <c r="L247" s="80">
        <v>10</v>
      </c>
    </row>
    <row r="248" spans="1:12" s="45" customFormat="1" ht="12" customHeight="1" x14ac:dyDescent="0.2">
      <c r="A248" s="79">
        <v>2023</v>
      </c>
      <c r="B248" s="80" t="s">
        <v>633</v>
      </c>
      <c r="C248" s="80">
        <v>57</v>
      </c>
      <c r="D248" s="80">
        <v>176</v>
      </c>
      <c r="E248" s="80">
        <v>2</v>
      </c>
      <c r="F248" s="80">
        <v>0</v>
      </c>
      <c r="G248" s="80">
        <v>4</v>
      </c>
      <c r="H248" s="80">
        <v>0</v>
      </c>
      <c r="I248" s="80">
        <v>0</v>
      </c>
      <c r="J248" s="80">
        <v>0</v>
      </c>
      <c r="K248" s="80">
        <v>239</v>
      </c>
      <c r="L248" s="80">
        <v>32</v>
      </c>
    </row>
    <row r="249" spans="1:12" s="45" customFormat="1" ht="12" customHeight="1" x14ac:dyDescent="0.2">
      <c r="A249" s="79">
        <v>2026</v>
      </c>
      <c r="B249" s="80" t="s">
        <v>634</v>
      </c>
      <c r="C249" s="80">
        <v>80</v>
      </c>
      <c r="D249" s="80">
        <v>79</v>
      </c>
      <c r="E249" s="80">
        <v>1</v>
      </c>
      <c r="F249" s="80">
        <v>2</v>
      </c>
      <c r="G249" s="80">
        <v>0</v>
      </c>
      <c r="H249" s="80">
        <v>2</v>
      </c>
      <c r="I249" s="80">
        <v>0</v>
      </c>
      <c r="J249" s="80">
        <v>0</v>
      </c>
      <c r="K249" s="80">
        <v>164</v>
      </c>
      <c r="L249" s="80">
        <v>17</v>
      </c>
    </row>
    <row r="250" spans="1:12" s="46" customFormat="1" ht="12" customHeight="1" x14ac:dyDescent="0.2">
      <c r="A250" s="79">
        <v>2029</v>
      </c>
      <c r="B250" s="80" t="s">
        <v>635</v>
      </c>
      <c r="C250" s="80">
        <v>103</v>
      </c>
      <c r="D250" s="80">
        <v>126</v>
      </c>
      <c r="E250" s="80">
        <v>3</v>
      </c>
      <c r="F250" s="80">
        <v>6</v>
      </c>
      <c r="G250" s="80">
        <v>6</v>
      </c>
      <c r="H250" s="80">
        <v>0</v>
      </c>
      <c r="I250" s="80">
        <v>2</v>
      </c>
      <c r="J250" s="80">
        <v>0</v>
      </c>
      <c r="K250" s="80">
        <v>246</v>
      </c>
      <c r="L250" s="80">
        <v>49</v>
      </c>
    </row>
    <row r="251" spans="1:12" s="45" customFormat="1" ht="12" customHeight="1" x14ac:dyDescent="0.2">
      <c r="A251" s="79">
        <v>2031</v>
      </c>
      <c r="B251" s="80" t="s">
        <v>636</v>
      </c>
      <c r="C251" s="80">
        <v>112</v>
      </c>
      <c r="D251" s="80">
        <v>98</v>
      </c>
      <c r="E251" s="80">
        <v>2</v>
      </c>
      <c r="F251" s="80">
        <v>3</v>
      </c>
      <c r="G251" s="80">
        <v>12</v>
      </c>
      <c r="H251" s="80">
        <v>0</v>
      </c>
      <c r="I251" s="80">
        <v>0</v>
      </c>
      <c r="J251" s="80">
        <v>0</v>
      </c>
      <c r="K251" s="80">
        <v>227</v>
      </c>
      <c r="L251" s="80">
        <v>21</v>
      </c>
    </row>
    <row r="252" spans="1:12" s="45" customFormat="1" ht="12" customHeight="1" x14ac:dyDescent="0.2">
      <c r="A252" s="79">
        <v>2034</v>
      </c>
      <c r="B252" s="80" t="s">
        <v>637</v>
      </c>
      <c r="C252" s="80">
        <v>48</v>
      </c>
      <c r="D252" s="80">
        <v>57</v>
      </c>
      <c r="E252" s="80">
        <v>0</v>
      </c>
      <c r="F252" s="80">
        <v>0</v>
      </c>
      <c r="G252" s="80">
        <v>0</v>
      </c>
      <c r="H252" s="80">
        <v>0</v>
      </c>
      <c r="I252" s="80">
        <v>0</v>
      </c>
      <c r="J252" s="80">
        <v>0</v>
      </c>
      <c r="K252" s="80">
        <v>105</v>
      </c>
      <c r="L252" s="80">
        <v>5</v>
      </c>
    </row>
    <row r="253" spans="1:12" s="45" customFormat="1" ht="12" customHeight="1" x14ac:dyDescent="0.2">
      <c r="A253" s="79">
        <v>2039</v>
      </c>
      <c r="B253" s="80" t="s">
        <v>638</v>
      </c>
      <c r="C253" s="80">
        <v>44</v>
      </c>
      <c r="D253" s="80">
        <v>55</v>
      </c>
      <c r="E253" s="80">
        <v>0</v>
      </c>
      <c r="F253" s="80">
        <v>0</v>
      </c>
      <c r="G253" s="80">
        <v>1</v>
      </c>
      <c r="H253" s="80">
        <v>0</v>
      </c>
      <c r="I253" s="80">
        <v>0</v>
      </c>
      <c r="J253" s="80">
        <v>0</v>
      </c>
      <c r="K253" s="80">
        <v>100</v>
      </c>
      <c r="L253" s="80">
        <v>8</v>
      </c>
    </row>
    <row r="254" spans="1:12" s="45" customFormat="1" ht="12" customHeight="1" x14ac:dyDescent="0.2">
      <c r="A254" s="79">
        <v>2061</v>
      </c>
      <c r="B254" s="80" t="s">
        <v>639</v>
      </c>
      <c r="C254" s="80">
        <v>85</v>
      </c>
      <c r="D254" s="80">
        <v>115</v>
      </c>
      <c r="E254" s="80">
        <v>0</v>
      </c>
      <c r="F254" s="80">
        <v>3</v>
      </c>
      <c r="G254" s="80">
        <v>1</v>
      </c>
      <c r="H254" s="80">
        <v>0</v>
      </c>
      <c r="I254" s="80">
        <v>0</v>
      </c>
      <c r="J254" s="80">
        <v>0</v>
      </c>
      <c r="K254" s="80">
        <v>204</v>
      </c>
      <c r="L254" s="80">
        <v>13</v>
      </c>
    </row>
    <row r="255" spans="1:12" s="45" customFormat="1" ht="12" customHeight="1" x14ac:dyDescent="0.2">
      <c r="A255" s="79">
        <v>2062</v>
      </c>
      <c r="B255" s="80" t="s">
        <v>640</v>
      </c>
      <c r="C255" s="80">
        <v>311</v>
      </c>
      <c r="D255" s="80">
        <v>463</v>
      </c>
      <c r="E255" s="80">
        <v>2</v>
      </c>
      <c r="F255" s="80">
        <v>4</v>
      </c>
      <c r="G255" s="80">
        <v>7</v>
      </c>
      <c r="H255" s="80">
        <v>0</v>
      </c>
      <c r="I255" s="80">
        <v>0</v>
      </c>
      <c r="J255" s="80">
        <v>0</v>
      </c>
      <c r="K255" s="80">
        <v>787</v>
      </c>
      <c r="L255" s="80">
        <v>101</v>
      </c>
    </row>
    <row r="256" spans="1:12" s="45" customFormat="1" ht="12" customHeight="1" x14ac:dyDescent="0.2">
      <c r="A256" s="79">
        <v>2080</v>
      </c>
      <c r="B256" s="80" t="s">
        <v>641</v>
      </c>
      <c r="C256" s="80">
        <v>624</v>
      </c>
      <c r="D256" s="80">
        <v>926</v>
      </c>
      <c r="E256" s="80">
        <v>7</v>
      </c>
      <c r="F256" s="80">
        <v>57</v>
      </c>
      <c r="G256" s="80">
        <v>40</v>
      </c>
      <c r="H256" s="80">
        <v>1</v>
      </c>
      <c r="I256" s="80">
        <v>0</v>
      </c>
      <c r="J256" s="80">
        <v>1</v>
      </c>
      <c r="K256" s="80">
        <v>1656</v>
      </c>
      <c r="L256" s="80">
        <v>183</v>
      </c>
    </row>
    <row r="257" spans="1:12" s="46" customFormat="1" ht="12" customHeight="1" x14ac:dyDescent="0.2">
      <c r="A257" s="79">
        <v>2081</v>
      </c>
      <c r="B257" s="80" t="s">
        <v>642</v>
      </c>
      <c r="C257" s="80">
        <v>686</v>
      </c>
      <c r="D257" s="80">
        <v>1084</v>
      </c>
      <c r="E257" s="80">
        <v>5</v>
      </c>
      <c r="F257" s="80">
        <v>42</v>
      </c>
      <c r="G257" s="80">
        <v>17</v>
      </c>
      <c r="H257" s="80">
        <v>0</v>
      </c>
      <c r="I257" s="80">
        <v>2</v>
      </c>
      <c r="J257" s="80">
        <v>0</v>
      </c>
      <c r="K257" s="80">
        <v>1836</v>
      </c>
      <c r="L257" s="80">
        <v>235</v>
      </c>
    </row>
    <row r="258" spans="1:12" s="45" customFormat="1" ht="12" customHeight="1" x14ac:dyDescent="0.2">
      <c r="A258" s="79">
        <v>2082</v>
      </c>
      <c r="B258" s="80" t="s">
        <v>643</v>
      </c>
      <c r="C258" s="80">
        <v>74</v>
      </c>
      <c r="D258" s="80">
        <v>97</v>
      </c>
      <c r="E258" s="80">
        <v>1</v>
      </c>
      <c r="F258" s="80">
        <v>8</v>
      </c>
      <c r="G258" s="80">
        <v>2</v>
      </c>
      <c r="H258" s="80">
        <v>0</v>
      </c>
      <c r="I258" s="80">
        <v>0</v>
      </c>
      <c r="J258" s="80">
        <v>0</v>
      </c>
      <c r="K258" s="80">
        <v>182</v>
      </c>
      <c r="L258" s="80">
        <v>25</v>
      </c>
    </row>
    <row r="259" spans="1:12" s="46" customFormat="1" ht="12" customHeight="1" x14ac:dyDescent="0.2">
      <c r="A259" s="79">
        <v>2083</v>
      </c>
      <c r="B259" s="80" t="s">
        <v>644</v>
      </c>
      <c r="C259" s="80">
        <v>153</v>
      </c>
      <c r="D259" s="80">
        <v>236</v>
      </c>
      <c r="E259" s="80">
        <v>0</v>
      </c>
      <c r="F259" s="80">
        <v>9</v>
      </c>
      <c r="G259" s="80">
        <v>2</v>
      </c>
      <c r="H259" s="80">
        <v>0</v>
      </c>
      <c r="I259" s="80">
        <v>0</v>
      </c>
      <c r="J259" s="80">
        <v>0</v>
      </c>
      <c r="K259" s="80">
        <v>400</v>
      </c>
      <c r="L259" s="80">
        <v>48</v>
      </c>
    </row>
    <row r="260" spans="1:12" s="45" customFormat="1" ht="12.75" customHeight="1" x14ac:dyDescent="0.2">
      <c r="A260" s="79">
        <v>2084</v>
      </c>
      <c r="B260" s="80" t="s">
        <v>645</v>
      </c>
      <c r="C260" s="80">
        <v>466</v>
      </c>
      <c r="D260" s="80">
        <v>543</v>
      </c>
      <c r="E260" s="80">
        <v>5</v>
      </c>
      <c r="F260" s="80">
        <v>44</v>
      </c>
      <c r="G260" s="80">
        <v>8</v>
      </c>
      <c r="H260" s="80">
        <v>1</v>
      </c>
      <c r="I260" s="80">
        <v>0</v>
      </c>
      <c r="J260" s="80">
        <v>1</v>
      </c>
      <c r="K260" s="80">
        <v>1068</v>
      </c>
      <c r="L260" s="80">
        <v>123</v>
      </c>
    </row>
    <row r="261" spans="1:12" s="46" customFormat="1" ht="12.75" customHeight="1" x14ac:dyDescent="0.2">
      <c r="A261" s="79">
        <v>2085</v>
      </c>
      <c r="B261" s="80" t="s">
        <v>646</v>
      </c>
      <c r="C261" s="80">
        <v>410</v>
      </c>
      <c r="D261" s="80">
        <v>669</v>
      </c>
      <c r="E261" s="80">
        <v>1</v>
      </c>
      <c r="F261" s="80">
        <v>17</v>
      </c>
      <c r="G261" s="80">
        <v>6</v>
      </c>
      <c r="H261" s="80">
        <v>0</v>
      </c>
      <c r="I261" s="80">
        <v>0</v>
      </c>
      <c r="J261" s="80">
        <v>1</v>
      </c>
      <c r="K261" s="80">
        <v>1104</v>
      </c>
      <c r="L261" s="80">
        <v>95</v>
      </c>
    </row>
    <row r="262" spans="1:12" s="46" customFormat="1" ht="12.75" customHeight="1" x14ac:dyDescent="0.2">
      <c r="A262" s="67" t="s">
        <v>378</v>
      </c>
      <c r="B262" s="81"/>
      <c r="C262" s="81">
        <v>3280</v>
      </c>
      <c r="D262" s="81">
        <v>4784</v>
      </c>
      <c r="E262" s="81">
        <v>30</v>
      </c>
      <c r="F262" s="81">
        <v>197</v>
      </c>
      <c r="G262" s="81">
        <v>106</v>
      </c>
      <c r="H262" s="81">
        <v>4</v>
      </c>
      <c r="I262" s="81">
        <v>4</v>
      </c>
      <c r="J262" s="81">
        <v>3</v>
      </c>
      <c r="K262" s="81">
        <v>8408</v>
      </c>
      <c r="L262" s="81">
        <v>965</v>
      </c>
    </row>
    <row r="263" spans="1:12" s="45" customFormat="1" ht="12" customHeight="1" x14ac:dyDescent="0.2">
      <c r="A263" s="79">
        <v>2101</v>
      </c>
      <c r="B263" s="80" t="s">
        <v>647</v>
      </c>
      <c r="C263" s="80">
        <v>28</v>
      </c>
      <c r="D263" s="80">
        <v>51</v>
      </c>
      <c r="E263" s="80">
        <v>0</v>
      </c>
      <c r="F263" s="80">
        <v>2</v>
      </c>
      <c r="G263" s="80">
        <v>0</v>
      </c>
      <c r="H263" s="80">
        <v>1</v>
      </c>
      <c r="I263" s="80">
        <v>0</v>
      </c>
      <c r="J263" s="80">
        <v>0</v>
      </c>
      <c r="K263" s="80">
        <v>82</v>
      </c>
      <c r="L263" s="80">
        <v>10</v>
      </c>
    </row>
    <row r="264" spans="1:12" s="45" customFormat="1" ht="12" customHeight="1" x14ac:dyDescent="0.2">
      <c r="A264" s="79">
        <v>2104</v>
      </c>
      <c r="B264" s="80" t="s">
        <v>648</v>
      </c>
      <c r="C264" s="80">
        <v>80</v>
      </c>
      <c r="D264" s="80">
        <v>75</v>
      </c>
      <c r="E264" s="80">
        <v>1</v>
      </c>
      <c r="F264" s="80">
        <v>2</v>
      </c>
      <c r="G264" s="80">
        <v>0</v>
      </c>
      <c r="H264" s="80">
        <v>0</v>
      </c>
      <c r="I264" s="80">
        <v>0</v>
      </c>
      <c r="J264" s="80">
        <v>0</v>
      </c>
      <c r="K264" s="80">
        <v>158</v>
      </c>
      <c r="L264" s="80">
        <v>7</v>
      </c>
    </row>
    <row r="265" spans="1:12" s="45" customFormat="1" ht="12" customHeight="1" x14ac:dyDescent="0.2">
      <c r="A265" s="79">
        <v>2121</v>
      </c>
      <c r="B265" s="80" t="s">
        <v>649</v>
      </c>
      <c r="C265" s="80">
        <v>55</v>
      </c>
      <c r="D265" s="80">
        <v>79</v>
      </c>
      <c r="E265" s="80">
        <v>1</v>
      </c>
      <c r="F265" s="80">
        <v>8</v>
      </c>
      <c r="G265" s="80">
        <v>1</v>
      </c>
      <c r="H265" s="80">
        <v>0</v>
      </c>
      <c r="I265" s="80">
        <v>0</v>
      </c>
      <c r="J265" s="80">
        <v>0</v>
      </c>
      <c r="K265" s="80">
        <v>144</v>
      </c>
      <c r="L265" s="80">
        <v>15</v>
      </c>
    </row>
    <row r="266" spans="1:12" s="46" customFormat="1" ht="12" customHeight="1" x14ac:dyDescent="0.2">
      <c r="A266" s="79">
        <v>2132</v>
      </c>
      <c r="B266" s="80" t="s">
        <v>650</v>
      </c>
      <c r="C266" s="80">
        <v>46</v>
      </c>
      <c r="D266" s="80">
        <v>78</v>
      </c>
      <c r="E266" s="80">
        <v>0</v>
      </c>
      <c r="F266" s="80">
        <v>3</v>
      </c>
      <c r="G266" s="80">
        <v>3</v>
      </c>
      <c r="H266" s="80">
        <v>0</v>
      </c>
      <c r="I266" s="80">
        <v>0</v>
      </c>
      <c r="J266" s="80">
        <v>0</v>
      </c>
      <c r="K266" s="80">
        <v>130</v>
      </c>
      <c r="L266" s="80">
        <v>11</v>
      </c>
    </row>
    <row r="267" spans="1:12" s="45" customFormat="1" ht="12" customHeight="1" x14ac:dyDescent="0.2">
      <c r="A267" s="79">
        <v>2161</v>
      </c>
      <c r="B267" s="80" t="s">
        <v>651</v>
      </c>
      <c r="C267" s="80">
        <v>267</v>
      </c>
      <c r="D267" s="80">
        <v>337</v>
      </c>
      <c r="E267" s="80">
        <v>2</v>
      </c>
      <c r="F267" s="80">
        <v>75</v>
      </c>
      <c r="G267" s="80">
        <v>2</v>
      </c>
      <c r="H267" s="80">
        <v>1</v>
      </c>
      <c r="I267" s="80">
        <v>0</v>
      </c>
      <c r="J267" s="80">
        <v>0</v>
      </c>
      <c r="K267" s="80">
        <v>684</v>
      </c>
      <c r="L267" s="80">
        <v>96</v>
      </c>
    </row>
    <row r="268" spans="1:12" s="45" customFormat="1" ht="12" customHeight="1" x14ac:dyDescent="0.2">
      <c r="A268" s="79">
        <v>2180</v>
      </c>
      <c r="B268" s="80" t="s">
        <v>652</v>
      </c>
      <c r="C268" s="80">
        <v>1663</v>
      </c>
      <c r="D268" s="80">
        <v>2212</v>
      </c>
      <c r="E268" s="80">
        <v>33</v>
      </c>
      <c r="F268" s="80">
        <v>90</v>
      </c>
      <c r="G268" s="80">
        <v>65</v>
      </c>
      <c r="H268" s="80">
        <v>1</v>
      </c>
      <c r="I268" s="80">
        <v>51</v>
      </c>
      <c r="J268" s="80">
        <v>0</v>
      </c>
      <c r="K268" s="80">
        <v>4115</v>
      </c>
      <c r="L268" s="80">
        <v>489</v>
      </c>
    </row>
    <row r="269" spans="1:12" s="45" customFormat="1" ht="12" customHeight="1" x14ac:dyDescent="0.2">
      <c r="A269" s="79">
        <v>2181</v>
      </c>
      <c r="B269" s="80" t="s">
        <v>653</v>
      </c>
      <c r="C269" s="80">
        <v>668</v>
      </c>
      <c r="D269" s="80">
        <v>476</v>
      </c>
      <c r="E269" s="80">
        <v>0</v>
      </c>
      <c r="F269" s="80">
        <v>71</v>
      </c>
      <c r="G269" s="80">
        <v>11</v>
      </c>
      <c r="H269" s="80">
        <v>0</v>
      </c>
      <c r="I269" s="80">
        <v>2</v>
      </c>
      <c r="J269" s="80">
        <v>4</v>
      </c>
      <c r="K269" s="80">
        <v>1232</v>
      </c>
      <c r="L269" s="80">
        <v>132</v>
      </c>
    </row>
    <row r="270" spans="1:12" s="45" customFormat="1" ht="12" customHeight="1" x14ac:dyDescent="0.2">
      <c r="A270" s="79">
        <v>2182</v>
      </c>
      <c r="B270" s="80" t="s">
        <v>654</v>
      </c>
      <c r="C270" s="80">
        <v>194</v>
      </c>
      <c r="D270" s="80">
        <v>238</v>
      </c>
      <c r="E270" s="80">
        <v>2</v>
      </c>
      <c r="F270" s="80">
        <v>5</v>
      </c>
      <c r="G270" s="80">
        <v>5</v>
      </c>
      <c r="H270" s="80">
        <v>0</v>
      </c>
      <c r="I270" s="80">
        <v>0</v>
      </c>
      <c r="J270" s="80">
        <v>0</v>
      </c>
      <c r="K270" s="80">
        <v>444</v>
      </c>
      <c r="L270" s="80">
        <v>52</v>
      </c>
    </row>
    <row r="271" spans="1:12" s="45" customFormat="1" ht="12" customHeight="1" x14ac:dyDescent="0.2">
      <c r="A271" s="79">
        <v>2183</v>
      </c>
      <c r="B271" s="80" t="s">
        <v>655</v>
      </c>
      <c r="C271" s="80">
        <v>328</v>
      </c>
      <c r="D271" s="80">
        <v>416</v>
      </c>
      <c r="E271" s="80">
        <v>8</v>
      </c>
      <c r="F271" s="80">
        <v>71</v>
      </c>
      <c r="G271" s="80">
        <v>8</v>
      </c>
      <c r="H271" s="80">
        <v>2</v>
      </c>
      <c r="I271" s="80">
        <v>0</v>
      </c>
      <c r="J271" s="80">
        <v>0</v>
      </c>
      <c r="K271" s="80">
        <v>833</v>
      </c>
      <c r="L271" s="80">
        <v>123</v>
      </c>
    </row>
    <row r="272" spans="1:12" s="46" customFormat="1" ht="12" customHeight="1" x14ac:dyDescent="0.2">
      <c r="A272" s="79">
        <v>2184</v>
      </c>
      <c r="B272" s="80" t="s">
        <v>656</v>
      </c>
      <c r="C272" s="80">
        <v>472</v>
      </c>
      <c r="D272" s="80">
        <v>775</v>
      </c>
      <c r="E272" s="80">
        <v>4</v>
      </c>
      <c r="F272" s="80">
        <v>58</v>
      </c>
      <c r="G272" s="80">
        <v>16</v>
      </c>
      <c r="H272" s="80">
        <v>8</v>
      </c>
      <c r="I272" s="80">
        <v>0</v>
      </c>
      <c r="J272" s="80">
        <v>0</v>
      </c>
      <c r="K272" s="80">
        <v>1333</v>
      </c>
      <c r="L272" s="80">
        <v>153</v>
      </c>
    </row>
    <row r="273" spans="1:12" s="46" customFormat="1" ht="12" customHeight="1" x14ac:dyDescent="0.2">
      <c r="A273" s="67" t="s">
        <v>379</v>
      </c>
      <c r="B273" s="81"/>
      <c r="C273" s="81">
        <v>3801</v>
      </c>
      <c r="D273" s="81">
        <v>4737</v>
      </c>
      <c r="E273" s="81">
        <v>51</v>
      </c>
      <c r="F273" s="81">
        <v>385</v>
      </c>
      <c r="G273" s="81">
        <v>111</v>
      </c>
      <c r="H273" s="81">
        <v>13</v>
      </c>
      <c r="I273" s="81">
        <v>53</v>
      </c>
      <c r="J273" s="81">
        <v>4</v>
      </c>
      <c r="K273" s="81">
        <v>9155</v>
      </c>
      <c r="L273" s="81">
        <v>1088</v>
      </c>
    </row>
    <row r="274" spans="1:12" s="45" customFormat="1" ht="12" customHeight="1" x14ac:dyDescent="0.2">
      <c r="A274" s="79">
        <v>2260</v>
      </c>
      <c r="B274" s="80" t="s">
        <v>657</v>
      </c>
      <c r="C274" s="80">
        <v>52</v>
      </c>
      <c r="D274" s="80">
        <v>102</v>
      </c>
      <c r="E274" s="80">
        <v>0</v>
      </c>
      <c r="F274" s="80">
        <v>4</v>
      </c>
      <c r="G274" s="80">
        <v>1</v>
      </c>
      <c r="H274" s="80">
        <v>0</v>
      </c>
      <c r="I274" s="80">
        <v>1</v>
      </c>
      <c r="J274" s="80">
        <v>0</v>
      </c>
      <c r="K274" s="80">
        <v>160</v>
      </c>
      <c r="L274" s="80">
        <v>10</v>
      </c>
    </row>
    <row r="275" spans="1:12" s="46" customFormat="1" ht="12" customHeight="1" x14ac:dyDescent="0.2">
      <c r="A275" s="79">
        <v>2262</v>
      </c>
      <c r="B275" s="80" t="s">
        <v>658</v>
      </c>
      <c r="C275" s="80">
        <v>192</v>
      </c>
      <c r="D275" s="80">
        <v>185</v>
      </c>
      <c r="E275" s="80">
        <v>3</v>
      </c>
      <c r="F275" s="80">
        <v>15</v>
      </c>
      <c r="G275" s="80">
        <v>4</v>
      </c>
      <c r="H275" s="80">
        <v>1</v>
      </c>
      <c r="I275" s="80">
        <v>0</v>
      </c>
      <c r="J275" s="80">
        <v>0</v>
      </c>
      <c r="K275" s="80">
        <v>400</v>
      </c>
      <c r="L275" s="80">
        <v>26</v>
      </c>
    </row>
    <row r="276" spans="1:12" s="45" customFormat="1" ht="12" customHeight="1" x14ac:dyDescent="0.2">
      <c r="A276" s="79">
        <v>2280</v>
      </c>
      <c r="B276" s="80" t="s">
        <v>659</v>
      </c>
      <c r="C276" s="80">
        <v>225</v>
      </c>
      <c r="D276" s="80">
        <v>366</v>
      </c>
      <c r="E276" s="80">
        <v>2</v>
      </c>
      <c r="F276" s="80">
        <v>7</v>
      </c>
      <c r="G276" s="80">
        <v>7</v>
      </c>
      <c r="H276" s="80">
        <v>0</v>
      </c>
      <c r="I276" s="80">
        <v>10</v>
      </c>
      <c r="J276" s="80">
        <v>0</v>
      </c>
      <c r="K276" s="80">
        <v>617</v>
      </c>
      <c r="L276" s="80">
        <v>70</v>
      </c>
    </row>
    <row r="277" spans="1:12" s="45" customFormat="1" ht="12" customHeight="1" x14ac:dyDescent="0.2">
      <c r="A277" s="79">
        <v>2281</v>
      </c>
      <c r="B277" s="80" t="s">
        <v>660</v>
      </c>
      <c r="C277" s="80">
        <v>1526</v>
      </c>
      <c r="D277" s="80">
        <v>2612</v>
      </c>
      <c r="E277" s="80">
        <v>16</v>
      </c>
      <c r="F277" s="80">
        <v>117</v>
      </c>
      <c r="G277" s="80">
        <v>82</v>
      </c>
      <c r="H277" s="80">
        <v>10</v>
      </c>
      <c r="I277" s="80">
        <v>66</v>
      </c>
      <c r="J277" s="80">
        <v>0</v>
      </c>
      <c r="K277" s="80">
        <v>4429</v>
      </c>
      <c r="L277" s="80">
        <v>459</v>
      </c>
    </row>
    <row r="278" spans="1:12" s="45" customFormat="1" ht="12" customHeight="1" x14ac:dyDescent="0.2">
      <c r="A278" s="79">
        <v>2282</v>
      </c>
      <c r="B278" s="80" t="s">
        <v>661</v>
      </c>
      <c r="C278" s="80">
        <v>106</v>
      </c>
      <c r="D278" s="80">
        <v>257</v>
      </c>
      <c r="E278" s="80">
        <v>2</v>
      </c>
      <c r="F278" s="80">
        <v>5</v>
      </c>
      <c r="G278" s="80">
        <v>3</v>
      </c>
      <c r="H278" s="80">
        <v>0</v>
      </c>
      <c r="I278" s="80">
        <v>0</v>
      </c>
      <c r="J278" s="80">
        <v>1</v>
      </c>
      <c r="K278" s="80">
        <v>374</v>
      </c>
      <c r="L278" s="80">
        <v>31</v>
      </c>
    </row>
    <row r="279" spans="1:12" s="46" customFormat="1" ht="12" customHeight="1" x14ac:dyDescent="0.2">
      <c r="A279" s="79">
        <v>2283</v>
      </c>
      <c r="B279" s="80" t="s">
        <v>662</v>
      </c>
      <c r="C279" s="80">
        <v>118</v>
      </c>
      <c r="D279" s="80">
        <v>243</v>
      </c>
      <c r="E279" s="80">
        <v>3</v>
      </c>
      <c r="F279" s="80">
        <v>4</v>
      </c>
      <c r="G279" s="80">
        <v>0</v>
      </c>
      <c r="H279" s="80">
        <v>0</v>
      </c>
      <c r="I279" s="80">
        <v>3</v>
      </c>
      <c r="J279" s="80">
        <v>0</v>
      </c>
      <c r="K279" s="80">
        <v>371</v>
      </c>
      <c r="L279" s="80">
        <v>40</v>
      </c>
    </row>
    <row r="280" spans="1:12" s="46" customFormat="1" ht="12" customHeight="1" x14ac:dyDescent="0.2">
      <c r="A280" s="79">
        <v>2284</v>
      </c>
      <c r="B280" s="80" t="s">
        <v>663</v>
      </c>
      <c r="C280" s="80">
        <v>540</v>
      </c>
      <c r="D280" s="80">
        <v>1361</v>
      </c>
      <c r="E280" s="80">
        <v>3</v>
      </c>
      <c r="F280" s="80">
        <v>30</v>
      </c>
      <c r="G280" s="80">
        <v>31</v>
      </c>
      <c r="H280" s="80">
        <v>36</v>
      </c>
      <c r="I280" s="80">
        <v>0</v>
      </c>
      <c r="J280" s="80">
        <v>0</v>
      </c>
      <c r="K280" s="80">
        <v>2001</v>
      </c>
      <c r="L280" s="80">
        <v>252</v>
      </c>
    </row>
    <row r="281" spans="1:12" s="46" customFormat="1" ht="12" customHeight="1" x14ac:dyDescent="0.2">
      <c r="A281" s="67" t="s">
        <v>380</v>
      </c>
      <c r="B281" s="81"/>
      <c r="C281" s="81">
        <v>2759</v>
      </c>
      <c r="D281" s="81">
        <v>5126</v>
      </c>
      <c r="E281" s="81">
        <v>29</v>
      </c>
      <c r="F281" s="81">
        <v>182</v>
      </c>
      <c r="G281" s="81">
        <v>128</v>
      </c>
      <c r="H281" s="81">
        <v>47</v>
      </c>
      <c r="I281" s="81">
        <v>80</v>
      </c>
      <c r="J281" s="81">
        <v>1</v>
      </c>
      <c r="K281" s="81">
        <v>8352</v>
      </c>
      <c r="L281" s="81">
        <v>888</v>
      </c>
    </row>
    <row r="282" spans="1:12" s="45" customFormat="1" ht="12" customHeight="1" x14ac:dyDescent="0.2">
      <c r="A282" s="79">
        <v>2303</v>
      </c>
      <c r="B282" s="80" t="s">
        <v>664</v>
      </c>
      <c r="C282" s="80">
        <v>28</v>
      </c>
      <c r="D282" s="80">
        <v>44</v>
      </c>
      <c r="E282" s="80">
        <v>0</v>
      </c>
      <c r="F282" s="80">
        <v>11</v>
      </c>
      <c r="G282" s="80">
        <v>0</v>
      </c>
      <c r="H282" s="80">
        <v>0</v>
      </c>
      <c r="I282" s="80">
        <v>0</v>
      </c>
      <c r="J282" s="80">
        <v>0</v>
      </c>
      <c r="K282" s="80">
        <v>83</v>
      </c>
      <c r="L282" s="80">
        <v>4</v>
      </c>
    </row>
    <row r="283" spans="1:12" s="46" customFormat="1" ht="12" customHeight="1" x14ac:dyDescent="0.2">
      <c r="A283" s="79">
        <v>2305</v>
      </c>
      <c r="B283" s="80" t="s">
        <v>665</v>
      </c>
      <c r="C283" s="80">
        <v>23</v>
      </c>
      <c r="D283" s="80">
        <v>52</v>
      </c>
      <c r="E283" s="80">
        <v>4</v>
      </c>
      <c r="F283" s="80">
        <v>3</v>
      </c>
      <c r="G283" s="80">
        <v>1</v>
      </c>
      <c r="H283" s="80">
        <v>0</v>
      </c>
      <c r="I283" s="80">
        <v>0</v>
      </c>
      <c r="J283" s="80">
        <v>0</v>
      </c>
      <c r="K283" s="80">
        <v>83</v>
      </c>
      <c r="L283" s="80">
        <v>8</v>
      </c>
    </row>
    <row r="284" spans="1:12" s="46" customFormat="1" ht="12" customHeight="1" x14ac:dyDescent="0.2">
      <c r="A284" s="79">
        <v>2309</v>
      </c>
      <c r="B284" s="80" t="s">
        <v>666</v>
      </c>
      <c r="C284" s="80">
        <v>71</v>
      </c>
      <c r="D284" s="80">
        <v>97</v>
      </c>
      <c r="E284" s="80">
        <v>1</v>
      </c>
      <c r="F284" s="80">
        <v>18</v>
      </c>
      <c r="G284" s="80">
        <v>1</v>
      </c>
      <c r="H284" s="80">
        <v>0</v>
      </c>
      <c r="I284" s="80">
        <v>0</v>
      </c>
      <c r="J284" s="80">
        <v>0</v>
      </c>
      <c r="K284" s="80">
        <v>188</v>
      </c>
      <c r="L284" s="80">
        <v>14</v>
      </c>
    </row>
    <row r="285" spans="1:12" s="45" customFormat="1" ht="12" customHeight="1" x14ac:dyDescent="0.2">
      <c r="A285" s="79">
        <v>2313</v>
      </c>
      <c r="B285" s="80" t="s">
        <v>667</v>
      </c>
      <c r="C285" s="80">
        <v>89</v>
      </c>
      <c r="D285" s="80">
        <v>280</v>
      </c>
      <c r="E285" s="80">
        <v>3</v>
      </c>
      <c r="F285" s="80">
        <v>0</v>
      </c>
      <c r="G285" s="80">
        <v>4</v>
      </c>
      <c r="H285" s="80">
        <v>0</v>
      </c>
      <c r="I285" s="80">
        <v>0</v>
      </c>
      <c r="J285" s="80">
        <v>0</v>
      </c>
      <c r="K285" s="80">
        <v>376</v>
      </c>
      <c r="L285" s="80">
        <v>27</v>
      </c>
    </row>
    <row r="286" spans="1:12" s="46" customFormat="1" ht="12" customHeight="1" x14ac:dyDescent="0.2">
      <c r="A286" s="79">
        <v>2321</v>
      </c>
      <c r="B286" s="80" t="s">
        <v>668</v>
      </c>
      <c r="C286" s="80">
        <v>35</v>
      </c>
      <c r="D286" s="80">
        <v>128</v>
      </c>
      <c r="E286" s="80">
        <v>5</v>
      </c>
      <c r="F286" s="80">
        <v>16</v>
      </c>
      <c r="G286" s="80">
        <v>1</v>
      </c>
      <c r="H286" s="80">
        <v>0</v>
      </c>
      <c r="I286" s="80">
        <v>0</v>
      </c>
      <c r="J286" s="80">
        <v>0</v>
      </c>
      <c r="K286" s="80">
        <v>185</v>
      </c>
      <c r="L286" s="80">
        <v>13</v>
      </c>
    </row>
    <row r="287" spans="1:12" s="45" customFormat="1" ht="12" customHeight="1" x14ac:dyDescent="0.2">
      <c r="A287" s="79">
        <v>2326</v>
      </c>
      <c r="B287" s="80" t="s">
        <v>669</v>
      </c>
      <c r="C287" s="80">
        <v>19</v>
      </c>
      <c r="D287" s="80">
        <v>50</v>
      </c>
      <c r="E287" s="80">
        <v>4</v>
      </c>
      <c r="F287" s="80">
        <v>20</v>
      </c>
      <c r="G287" s="80">
        <v>0</v>
      </c>
      <c r="H287" s="80">
        <v>0</v>
      </c>
      <c r="I287" s="80">
        <v>0</v>
      </c>
      <c r="J287" s="80">
        <v>0</v>
      </c>
      <c r="K287" s="80">
        <v>93</v>
      </c>
      <c r="L287" s="80">
        <v>15</v>
      </c>
    </row>
    <row r="288" spans="1:12" s="45" customFormat="1" ht="12" customHeight="1" x14ac:dyDescent="0.2">
      <c r="A288" s="79">
        <v>2361</v>
      </c>
      <c r="B288" s="80" t="s">
        <v>670</v>
      </c>
      <c r="C288" s="80">
        <v>37</v>
      </c>
      <c r="D288" s="80">
        <v>65</v>
      </c>
      <c r="E288" s="80">
        <v>0</v>
      </c>
      <c r="F288" s="80">
        <v>0</v>
      </c>
      <c r="G288" s="80">
        <v>3</v>
      </c>
      <c r="H288" s="80">
        <v>1</v>
      </c>
      <c r="I288" s="80">
        <v>0</v>
      </c>
      <c r="J288" s="80">
        <v>0</v>
      </c>
      <c r="K288" s="80">
        <v>106</v>
      </c>
      <c r="L288" s="80">
        <v>5</v>
      </c>
    </row>
    <row r="289" spans="1:12" s="45" customFormat="1" ht="12" customHeight="1" x14ac:dyDescent="0.2">
      <c r="A289" s="79">
        <v>2380</v>
      </c>
      <c r="B289" s="80" t="s">
        <v>671</v>
      </c>
      <c r="C289" s="80">
        <v>580</v>
      </c>
      <c r="D289" s="80">
        <v>1523</v>
      </c>
      <c r="E289" s="80">
        <v>32</v>
      </c>
      <c r="F289" s="80">
        <v>60</v>
      </c>
      <c r="G289" s="80">
        <v>59</v>
      </c>
      <c r="H289" s="80">
        <v>29</v>
      </c>
      <c r="I289" s="80">
        <v>11</v>
      </c>
      <c r="J289" s="80">
        <v>0</v>
      </c>
      <c r="K289" s="80">
        <v>2294</v>
      </c>
      <c r="L289" s="80">
        <v>288</v>
      </c>
    </row>
    <row r="290" spans="1:12" s="46" customFormat="1" ht="12" customHeight="1" x14ac:dyDescent="0.2">
      <c r="A290" s="67" t="s">
        <v>381</v>
      </c>
      <c r="B290" s="81"/>
      <c r="C290" s="81">
        <v>882</v>
      </c>
      <c r="D290" s="81">
        <v>2239</v>
      </c>
      <c r="E290" s="81">
        <v>49</v>
      </c>
      <c r="F290" s="81">
        <v>128</v>
      </c>
      <c r="G290" s="81">
        <v>69</v>
      </c>
      <c r="H290" s="81">
        <v>30</v>
      </c>
      <c r="I290" s="81">
        <v>11</v>
      </c>
      <c r="J290" s="81">
        <v>0</v>
      </c>
      <c r="K290" s="81">
        <v>3408</v>
      </c>
      <c r="L290" s="81">
        <v>374</v>
      </c>
    </row>
    <row r="291" spans="1:12" s="45" customFormat="1" ht="12" customHeight="1" x14ac:dyDescent="0.2">
      <c r="A291" s="79">
        <v>2401</v>
      </c>
      <c r="B291" s="80" t="s">
        <v>672</v>
      </c>
      <c r="C291" s="80">
        <v>38</v>
      </c>
      <c r="D291" s="80">
        <v>66</v>
      </c>
      <c r="E291" s="80">
        <v>1</v>
      </c>
      <c r="F291" s="80">
        <v>1</v>
      </c>
      <c r="G291" s="80">
        <v>0</v>
      </c>
      <c r="H291" s="80">
        <v>0</v>
      </c>
      <c r="I291" s="80">
        <v>0</v>
      </c>
      <c r="J291" s="80">
        <v>0</v>
      </c>
      <c r="K291" s="80">
        <v>106</v>
      </c>
      <c r="L291" s="80">
        <v>7</v>
      </c>
    </row>
    <row r="292" spans="1:12" s="46" customFormat="1" ht="12" customHeight="1" x14ac:dyDescent="0.2">
      <c r="A292" s="79">
        <v>2403</v>
      </c>
      <c r="B292" s="80" t="s">
        <v>673</v>
      </c>
      <c r="C292" s="80">
        <v>3</v>
      </c>
      <c r="D292" s="80">
        <v>20</v>
      </c>
      <c r="E292" s="80">
        <v>0</v>
      </c>
      <c r="F292" s="80">
        <v>0</v>
      </c>
      <c r="G292" s="80">
        <v>0</v>
      </c>
      <c r="H292" s="80">
        <v>0</v>
      </c>
      <c r="I292" s="80">
        <v>0</v>
      </c>
      <c r="J292" s="80">
        <v>0</v>
      </c>
      <c r="K292" s="80">
        <v>23</v>
      </c>
      <c r="L292" s="80">
        <v>3</v>
      </c>
    </row>
    <row r="293" spans="1:12" s="45" customFormat="1" ht="12" customHeight="1" x14ac:dyDescent="0.2">
      <c r="A293" s="79">
        <v>2404</v>
      </c>
      <c r="B293" s="80" t="s">
        <v>674</v>
      </c>
      <c r="C293" s="80">
        <v>21</v>
      </c>
      <c r="D293" s="80">
        <v>63</v>
      </c>
      <c r="E293" s="80">
        <v>0</v>
      </c>
      <c r="F293" s="80">
        <v>8</v>
      </c>
      <c r="G293" s="80">
        <v>0</v>
      </c>
      <c r="H293" s="80">
        <v>0</v>
      </c>
      <c r="I293" s="80">
        <v>0</v>
      </c>
      <c r="J293" s="80">
        <v>0</v>
      </c>
      <c r="K293" s="80">
        <v>92</v>
      </c>
      <c r="L293" s="80">
        <v>9</v>
      </c>
    </row>
    <row r="294" spans="1:12" s="45" customFormat="1" ht="12" customHeight="1" x14ac:dyDescent="0.2">
      <c r="A294" s="79">
        <v>2409</v>
      </c>
      <c r="B294" s="80" t="s">
        <v>675</v>
      </c>
      <c r="C294" s="80">
        <v>33</v>
      </c>
      <c r="D294" s="80">
        <v>65</v>
      </c>
      <c r="E294" s="80">
        <v>0</v>
      </c>
      <c r="F294" s="80">
        <v>1</v>
      </c>
      <c r="G294" s="80">
        <v>0</v>
      </c>
      <c r="H294" s="80">
        <v>0</v>
      </c>
      <c r="I294" s="80">
        <v>0</v>
      </c>
      <c r="J294" s="80">
        <v>0</v>
      </c>
      <c r="K294" s="80">
        <v>99</v>
      </c>
      <c r="L294" s="80">
        <v>9</v>
      </c>
    </row>
    <row r="295" spans="1:12" s="45" customFormat="1" ht="12" customHeight="1" x14ac:dyDescent="0.2">
      <c r="A295" s="79">
        <v>2417</v>
      </c>
      <c r="B295" s="80" t="s">
        <v>676</v>
      </c>
      <c r="C295" s="80">
        <v>13</v>
      </c>
      <c r="D295" s="80">
        <v>38</v>
      </c>
      <c r="E295" s="80">
        <v>0</v>
      </c>
      <c r="F295" s="80">
        <v>0</v>
      </c>
      <c r="G295" s="80">
        <v>0</v>
      </c>
      <c r="H295" s="80">
        <v>1</v>
      </c>
      <c r="I295" s="80">
        <v>0</v>
      </c>
      <c r="J295" s="80">
        <v>0</v>
      </c>
      <c r="K295" s="80">
        <v>52</v>
      </c>
      <c r="L295" s="80">
        <v>5</v>
      </c>
    </row>
    <row r="296" spans="1:12" s="45" customFormat="1" ht="12" customHeight="1" x14ac:dyDescent="0.2">
      <c r="A296" s="79">
        <v>2418</v>
      </c>
      <c r="B296" s="80" t="s">
        <v>677</v>
      </c>
      <c r="C296" s="80">
        <v>11</v>
      </c>
      <c r="D296" s="80">
        <v>32</v>
      </c>
      <c r="E296" s="80">
        <v>1</v>
      </c>
      <c r="F296" s="80">
        <v>0</v>
      </c>
      <c r="G296" s="80">
        <v>0</v>
      </c>
      <c r="H296" s="80">
        <v>0</v>
      </c>
      <c r="I296" s="80">
        <v>0</v>
      </c>
      <c r="J296" s="80">
        <v>0</v>
      </c>
      <c r="K296" s="80">
        <v>44</v>
      </c>
      <c r="L296" s="80">
        <v>1</v>
      </c>
    </row>
    <row r="297" spans="1:12" s="46" customFormat="1" ht="12" customHeight="1" x14ac:dyDescent="0.2">
      <c r="A297" s="79">
        <v>2421</v>
      </c>
      <c r="B297" s="80" t="s">
        <v>678</v>
      </c>
      <c r="C297" s="80">
        <v>5</v>
      </c>
      <c r="D297" s="80">
        <v>34</v>
      </c>
      <c r="E297" s="80">
        <v>2</v>
      </c>
      <c r="F297" s="80">
        <v>1</v>
      </c>
      <c r="G297" s="80">
        <v>0</v>
      </c>
      <c r="H297" s="80">
        <v>0</v>
      </c>
      <c r="I297" s="80">
        <v>0</v>
      </c>
      <c r="J297" s="80">
        <v>0</v>
      </c>
      <c r="K297" s="80">
        <v>42</v>
      </c>
      <c r="L297" s="80">
        <v>4</v>
      </c>
    </row>
    <row r="298" spans="1:12" s="45" customFormat="1" ht="12" customHeight="1" x14ac:dyDescent="0.2">
      <c r="A298" s="79">
        <v>2422</v>
      </c>
      <c r="B298" s="80" t="s">
        <v>679</v>
      </c>
      <c r="C298" s="80">
        <v>7</v>
      </c>
      <c r="D298" s="80">
        <v>18</v>
      </c>
      <c r="E298" s="80">
        <v>0</v>
      </c>
      <c r="F298" s="80">
        <v>0</v>
      </c>
      <c r="G298" s="80">
        <v>0</v>
      </c>
      <c r="H298" s="80">
        <v>0</v>
      </c>
      <c r="I298" s="80">
        <v>0</v>
      </c>
      <c r="J298" s="80">
        <v>0</v>
      </c>
      <c r="K298" s="80">
        <v>25</v>
      </c>
      <c r="L298" s="80">
        <v>0</v>
      </c>
    </row>
    <row r="299" spans="1:12" s="45" customFormat="1" ht="12" customHeight="1" x14ac:dyDescent="0.2">
      <c r="A299" s="79">
        <v>2425</v>
      </c>
      <c r="B299" s="80" t="s">
        <v>680</v>
      </c>
      <c r="C299" s="80">
        <v>4</v>
      </c>
      <c r="D299" s="80">
        <v>6</v>
      </c>
      <c r="E299" s="80">
        <v>0</v>
      </c>
      <c r="F299" s="80">
        <v>0</v>
      </c>
      <c r="G299" s="80">
        <v>0</v>
      </c>
      <c r="H299" s="80">
        <v>0</v>
      </c>
      <c r="I299" s="80">
        <v>0</v>
      </c>
      <c r="J299" s="80">
        <v>0</v>
      </c>
      <c r="K299" s="80">
        <v>10</v>
      </c>
      <c r="L299" s="80">
        <v>0</v>
      </c>
    </row>
    <row r="300" spans="1:12" s="46" customFormat="1" ht="12" customHeight="1" x14ac:dyDescent="0.2">
      <c r="A300" s="79">
        <v>2460</v>
      </c>
      <c r="B300" s="80" t="s">
        <v>681</v>
      </c>
      <c r="C300" s="80">
        <v>54</v>
      </c>
      <c r="D300" s="80">
        <v>72</v>
      </c>
      <c r="E300" s="80">
        <v>1</v>
      </c>
      <c r="F300" s="80">
        <v>3</v>
      </c>
      <c r="G300" s="80">
        <v>0</v>
      </c>
      <c r="H300" s="80">
        <v>0</v>
      </c>
      <c r="I300" s="80">
        <v>0</v>
      </c>
      <c r="J300" s="80">
        <v>0</v>
      </c>
      <c r="K300" s="80">
        <v>130</v>
      </c>
      <c r="L300" s="80">
        <v>9</v>
      </c>
    </row>
    <row r="301" spans="1:12" s="46" customFormat="1" ht="13.5" customHeight="1" x14ac:dyDescent="0.2">
      <c r="A301" s="79">
        <v>2462</v>
      </c>
      <c r="B301" s="80" t="s">
        <v>682</v>
      </c>
      <c r="C301" s="80">
        <v>19</v>
      </c>
      <c r="D301" s="80">
        <v>42</v>
      </c>
      <c r="E301" s="80">
        <v>0</v>
      </c>
      <c r="F301" s="80">
        <v>0</v>
      </c>
      <c r="G301" s="80">
        <v>0</v>
      </c>
      <c r="H301" s="80">
        <v>0</v>
      </c>
      <c r="I301" s="80">
        <v>0</v>
      </c>
      <c r="J301" s="80">
        <v>0</v>
      </c>
      <c r="K301" s="80">
        <v>61</v>
      </c>
      <c r="L301" s="80">
        <v>4</v>
      </c>
    </row>
    <row r="302" spans="1:12" s="46" customFormat="1" ht="12" customHeight="1" x14ac:dyDescent="0.2">
      <c r="A302" s="79">
        <v>2463</v>
      </c>
      <c r="B302" s="80" t="s">
        <v>683</v>
      </c>
      <c r="C302" s="80">
        <v>4</v>
      </c>
      <c r="D302" s="80">
        <v>20</v>
      </c>
      <c r="E302" s="80">
        <v>0</v>
      </c>
      <c r="F302" s="80">
        <v>0</v>
      </c>
      <c r="G302" s="80">
        <v>0</v>
      </c>
      <c r="H302" s="80">
        <v>0</v>
      </c>
      <c r="I302" s="80">
        <v>0</v>
      </c>
      <c r="J302" s="80">
        <v>0</v>
      </c>
      <c r="K302" s="80">
        <v>24</v>
      </c>
      <c r="L302" s="80">
        <v>2</v>
      </c>
    </row>
    <row r="303" spans="1:12" s="45" customFormat="1" ht="12" customHeight="1" x14ac:dyDescent="0.2">
      <c r="A303" s="79">
        <v>2480</v>
      </c>
      <c r="B303" s="80" t="s">
        <v>684</v>
      </c>
      <c r="C303" s="80">
        <v>1629</v>
      </c>
      <c r="D303" s="80">
        <v>2596</v>
      </c>
      <c r="E303" s="80">
        <v>40</v>
      </c>
      <c r="F303" s="80">
        <v>253</v>
      </c>
      <c r="G303" s="80">
        <v>100</v>
      </c>
      <c r="H303" s="80">
        <v>4</v>
      </c>
      <c r="I303" s="80">
        <v>1</v>
      </c>
      <c r="J303" s="80">
        <v>0</v>
      </c>
      <c r="K303" s="80">
        <v>4623</v>
      </c>
      <c r="L303" s="80">
        <v>520</v>
      </c>
    </row>
    <row r="304" spans="1:12" s="45" customFormat="1" ht="12" customHeight="1" x14ac:dyDescent="0.2">
      <c r="A304" s="79">
        <v>2481</v>
      </c>
      <c r="B304" s="80" t="s">
        <v>685</v>
      </c>
      <c r="C304" s="80">
        <v>24</v>
      </c>
      <c r="D304" s="80">
        <v>71</v>
      </c>
      <c r="E304" s="80">
        <v>0</v>
      </c>
      <c r="F304" s="80">
        <v>0</v>
      </c>
      <c r="G304" s="80">
        <v>1</v>
      </c>
      <c r="H304" s="80">
        <v>0</v>
      </c>
      <c r="I304" s="80">
        <v>0</v>
      </c>
      <c r="J304" s="80">
        <v>0</v>
      </c>
      <c r="K304" s="80">
        <v>96</v>
      </c>
      <c r="L304" s="80">
        <v>9</v>
      </c>
    </row>
    <row r="305" spans="1:12" s="45" customFormat="1" ht="12" customHeight="1" x14ac:dyDescent="0.2">
      <c r="A305" s="79">
        <v>2482</v>
      </c>
      <c r="B305" s="80" t="s">
        <v>686</v>
      </c>
      <c r="C305" s="80">
        <v>824</v>
      </c>
      <c r="D305" s="80">
        <v>1362</v>
      </c>
      <c r="E305" s="80">
        <v>4</v>
      </c>
      <c r="F305" s="80">
        <v>44</v>
      </c>
      <c r="G305" s="80">
        <v>39</v>
      </c>
      <c r="H305" s="80">
        <v>19</v>
      </c>
      <c r="I305" s="80">
        <v>28</v>
      </c>
      <c r="J305" s="80">
        <v>0</v>
      </c>
      <c r="K305" s="80">
        <v>2320</v>
      </c>
      <c r="L305" s="80">
        <v>209</v>
      </c>
    </row>
    <row r="306" spans="1:12" s="46" customFormat="1" ht="12" customHeight="1" x14ac:dyDescent="0.2">
      <c r="A306" s="67" t="s">
        <v>382</v>
      </c>
      <c r="B306" s="81"/>
      <c r="C306" s="81">
        <v>2689</v>
      </c>
      <c r="D306" s="81">
        <v>4505</v>
      </c>
      <c r="E306" s="81">
        <v>49</v>
      </c>
      <c r="F306" s="81">
        <v>311</v>
      </c>
      <c r="G306" s="81">
        <v>140</v>
      </c>
      <c r="H306" s="81">
        <v>24</v>
      </c>
      <c r="I306" s="81">
        <v>29</v>
      </c>
      <c r="J306" s="81">
        <v>0</v>
      </c>
      <c r="K306" s="81">
        <v>7747</v>
      </c>
      <c r="L306" s="81">
        <v>791</v>
      </c>
    </row>
    <row r="307" spans="1:12" s="46" customFormat="1" ht="12" customHeight="1" x14ac:dyDescent="0.2">
      <c r="A307" s="79">
        <v>2505</v>
      </c>
      <c r="B307" s="80" t="s">
        <v>687</v>
      </c>
      <c r="C307" s="80">
        <v>24</v>
      </c>
      <c r="D307" s="80">
        <v>75</v>
      </c>
      <c r="E307" s="80">
        <v>1</v>
      </c>
      <c r="F307" s="80">
        <v>1</v>
      </c>
      <c r="G307" s="80">
        <v>0</v>
      </c>
      <c r="H307" s="80">
        <v>0</v>
      </c>
      <c r="I307" s="80">
        <v>0</v>
      </c>
      <c r="J307" s="80">
        <v>0</v>
      </c>
      <c r="K307" s="80">
        <v>101</v>
      </c>
      <c r="L307" s="80">
        <v>16</v>
      </c>
    </row>
    <row r="308" spans="1:12" s="45" customFormat="1" ht="12" customHeight="1" x14ac:dyDescent="0.2">
      <c r="A308" s="79">
        <v>2506</v>
      </c>
      <c r="B308" s="80" t="s">
        <v>688</v>
      </c>
      <c r="C308" s="80">
        <v>12</v>
      </c>
      <c r="D308" s="80">
        <v>42</v>
      </c>
      <c r="E308" s="80">
        <v>0</v>
      </c>
      <c r="F308" s="80">
        <v>0</v>
      </c>
      <c r="G308" s="80">
        <v>1</v>
      </c>
      <c r="H308" s="80">
        <v>0</v>
      </c>
      <c r="I308" s="80">
        <v>0</v>
      </c>
      <c r="J308" s="80">
        <v>0</v>
      </c>
      <c r="K308" s="80">
        <v>55</v>
      </c>
      <c r="L308" s="80">
        <v>11</v>
      </c>
    </row>
    <row r="309" spans="1:12" s="46" customFormat="1" ht="12" customHeight="1" x14ac:dyDescent="0.2">
      <c r="A309" s="79">
        <v>2510</v>
      </c>
      <c r="B309" s="80" t="s">
        <v>689</v>
      </c>
      <c r="C309" s="80">
        <v>29</v>
      </c>
      <c r="D309" s="80">
        <v>40</v>
      </c>
      <c r="E309" s="80">
        <v>0</v>
      </c>
      <c r="F309" s="80">
        <v>0</v>
      </c>
      <c r="G309" s="80">
        <v>1</v>
      </c>
      <c r="H309" s="80">
        <v>0</v>
      </c>
      <c r="I309" s="80">
        <v>0</v>
      </c>
      <c r="J309" s="80">
        <v>2</v>
      </c>
      <c r="K309" s="80">
        <v>72</v>
      </c>
      <c r="L309" s="80">
        <v>2</v>
      </c>
    </row>
    <row r="310" spans="1:12" s="46" customFormat="1" ht="12" customHeight="1" x14ac:dyDescent="0.2">
      <c r="A310" s="79">
        <v>2513</v>
      </c>
      <c r="B310" s="80" t="s">
        <v>690</v>
      </c>
      <c r="C310" s="80">
        <v>12</v>
      </c>
      <c r="D310" s="80">
        <v>47</v>
      </c>
      <c r="E310" s="80">
        <v>0</v>
      </c>
      <c r="F310" s="80">
        <v>0</v>
      </c>
      <c r="G310" s="80">
        <v>2</v>
      </c>
      <c r="H310" s="80">
        <v>0</v>
      </c>
      <c r="I310" s="80">
        <v>0</v>
      </c>
      <c r="J310" s="80">
        <v>0</v>
      </c>
      <c r="K310" s="80">
        <v>61</v>
      </c>
      <c r="L310" s="80">
        <v>3</v>
      </c>
    </row>
    <row r="311" spans="1:12" s="45" customFormat="1" ht="12" customHeight="1" x14ac:dyDescent="0.2">
      <c r="A311" s="79">
        <v>2514</v>
      </c>
      <c r="B311" s="80" t="s">
        <v>691</v>
      </c>
      <c r="C311" s="80">
        <v>130</v>
      </c>
      <c r="D311" s="80">
        <v>318</v>
      </c>
      <c r="E311" s="80">
        <v>3</v>
      </c>
      <c r="F311" s="80">
        <v>0</v>
      </c>
      <c r="G311" s="80">
        <v>2</v>
      </c>
      <c r="H311" s="80">
        <v>0</v>
      </c>
      <c r="I311" s="80">
        <v>0</v>
      </c>
      <c r="J311" s="80">
        <v>0</v>
      </c>
      <c r="K311" s="80">
        <v>453</v>
      </c>
      <c r="L311" s="80">
        <v>43</v>
      </c>
    </row>
    <row r="312" spans="1:12" s="45" customFormat="1" ht="12" customHeight="1" x14ac:dyDescent="0.2">
      <c r="A312" s="79">
        <v>2518</v>
      </c>
      <c r="B312" s="80" t="s">
        <v>692</v>
      </c>
      <c r="C312" s="80">
        <v>19</v>
      </c>
      <c r="D312" s="80">
        <v>57</v>
      </c>
      <c r="E312" s="80">
        <v>0</v>
      </c>
      <c r="F312" s="80">
        <v>0</v>
      </c>
      <c r="G312" s="80">
        <v>0</v>
      </c>
      <c r="H312" s="80">
        <v>0</v>
      </c>
      <c r="I312" s="80">
        <v>0</v>
      </c>
      <c r="J312" s="80">
        <v>1</v>
      </c>
      <c r="K312" s="80">
        <v>77</v>
      </c>
      <c r="L312" s="80">
        <v>8</v>
      </c>
    </row>
    <row r="313" spans="1:12" s="45" customFormat="1" ht="12" customHeight="1" x14ac:dyDescent="0.2">
      <c r="A313" s="79">
        <v>2521</v>
      </c>
      <c r="B313" s="80" t="s">
        <v>693</v>
      </c>
      <c r="C313" s="80">
        <v>13</v>
      </c>
      <c r="D313" s="80">
        <v>60</v>
      </c>
      <c r="E313" s="80">
        <v>0</v>
      </c>
      <c r="F313" s="80">
        <v>1</v>
      </c>
      <c r="G313" s="80">
        <v>0</v>
      </c>
      <c r="H313" s="80">
        <v>0</v>
      </c>
      <c r="I313" s="80">
        <v>0</v>
      </c>
      <c r="J313" s="80">
        <v>0</v>
      </c>
      <c r="K313" s="80">
        <v>74</v>
      </c>
      <c r="L313" s="80">
        <v>3</v>
      </c>
    </row>
    <row r="314" spans="1:12" s="45" customFormat="1" ht="12" customHeight="1" x14ac:dyDescent="0.2">
      <c r="A314" s="79">
        <v>2523</v>
      </c>
      <c r="B314" s="80" t="s">
        <v>694</v>
      </c>
      <c r="C314" s="80">
        <v>93</v>
      </c>
      <c r="D314" s="80">
        <v>214</v>
      </c>
      <c r="E314" s="80">
        <v>2</v>
      </c>
      <c r="F314" s="80">
        <v>6</v>
      </c>
      <c r="G314" s="80">
        <v>2</v>
      </c>
      <c r="H314" s="80">
        <v>0</v>
      </c>
      <c r="I314" s="80">
        <v>0</v>
      </c>
      <c r="J314" s="80">
        <v>1</v>
      </c>
      <c r="K314" s="80">
        <v>318</v>
      </c>
      <c r="L314" s="80">
        <v>12</v>
      </c>
    </row>
    <row r="315" spans="1:12" s="45" customFormat="1" ht="12" customHeight="1" x14ac:dyDescent="0.2">
      <c r="A315" s="79">
        <v>2560</v>
      </c>
      <c r="B315" s="80" t="s">
        <v>695</v>
      </c>
      <c r="C315" s="80">
        <v>21</v>
      </c>
      <c r="D315" s="80">
        <v>72</v>
      </c>
      <c r="E315" s="80">
        <v>0</v>
      </c>
      <c r="F315" s="80">
        <v>4</v>
      </c>
      <c r="G315" s="80">
        <v>5</v>
      </c>
      <c r="H315" s="80">
        <v>0</v>
      </c>
      <c r="I315" s="80">
        <v>0</v>
      </c>
      <c r="J315" s="80">
        <v>0</v>
      </c>
      <c r="K315" s="80">
        <v>102</v>
      </c>
      <c r="L315" s="80">
        <v>12</v>
      </c>
    </row>
    <row r="316" spans="1:12" s="46" customFormat="1" ht="12" customHeight="1" x14ac:dyDescent="0.2">
      <c r="A316" s="79">
        <v>2580</v>
      </c>
      <c r="B316" s="80" t="s">
        <v>696</v>
      </c>
      <c r="C316" s="80">
        <v>804</v>
      </c>
      <c r="D316" s="80">
        <v>1574</v>
      </c>
      <c r="E316" s="80">
        <v>13</v>
      </c>
      <c r="F316" s="80">
        <v>123</v>
      </c>
      <c r="G316" s="80">
        <v>24</v>
      </c>
      <c r="H316" s="80">
        <v>0</v>
      </c>
      <c r="I316" s="80">
        <v>29</v>
      </c>
      <c r="J316" s="80">
        <v>0</v>
      </c>
      <c r="K316" s="80">
        <v>2567</v>
      </c>
      <c r="L316" s="80">
        <v>295</v>
      </c>
    </row>
    <row r="317" spans="1:12" s="46" customFormat="1" ht="12" customHeight="1" x14ac:dyDescent="0.2">
      <c r="A317" s="79">
        <v>2581</v>
      </c>
      <c r="B317" s="80" t="s">
        <v>697</v>
      </c>
      <c r="C317" s="80">
        <v>244</v>
      </c>
      <c r="D317" s="80">
        <v>525</v>
      </c>
      <c r="E317" s="80">
        <v>4</v>
      </c>
      <c r="F317" s="80">
        <v>80</v>
      </c>
      <c r="G317" s="80">
        <v>19</v>
      </c>
      <c r="H317" s="80">
        <v>1</v>
      </c>
      <c r="I317" s="80">
        <v>0</v>
      </c>
      <c r="J317" s="80">
        <v>0</v>
      </c>
      <c r="K317" s="80">
        <v>873</v>
      </c>
      <c r="L317" s="80">
        <v>149</v>
      </c>
    </row>
    <row r="318" spans="1:12" s="45" customFormat="1" ht="12" customHeight="1" x14ac:dyDescent="0.2">
      <c r="A318" s="79">
        <v>2582</v>
      </c>
      <c r="B318" s="80" t="s">
        <v>698</v>
      </c>
      <c r="C318" s="80">
        <v>146</v>
      </c>
      <c r="D318" s="80">
        <v>344</v>
      </c>
      <c r="E318" s="80">
        <v>6</v>
      </c>
      <c r="F318" s="80">
        <v>36</v>
      </c>
      <c r="G318" s="80">
        <v>2</v>
      </c>
      <c r="H318" s="80">
        <v>0</v>
      </c>
      <c r="I318" s="80">
        <v>0</v>
      </c>
      <c r="J318" s="80">
        <v>0</v>
      </c>
      <c r="K318" s="80">
        <v>534</v>
      </c>
      <c r="L318" s="80">
        <v>81</v>
      </c>
    </row>
    <row r="319" spans="1:12" s="46" customFormat="1" ht="12" customHeight="1" x14ac:dyDescent="0.2">
      <c r="A319" s="79">
        <v>2583</v>
      </c>
      <c r="B319" s="80" t="s">
        <v>699</v>
      </c>
      <c r="C319" s="80">
        <v>51</v>
      </c>
      <c r="D319" s="80">
        <v>106</v>
      </c>
      <c r="E319" s="80">
        <v>0</v>
      </c>
      <c r="F319" s="80">
        <v>1</v>
      </c>
      <c r="G319" s="80">
        <v>1</v>
      </c>
      <c r="H319" s="80">
        <v>0</v>
      </c>
      <c r="I319" s="80">
        <v>0</v>
      </c>
      <c r="J319" s="80">
        <v>0</v>
      </c>
      <c r="K319" s="80">
        <v>159</v>
      </c>
      <c r="L319" s="80">
        <v>13</v>
      </c>
    </row>
    <row r="320" spans="1:12" s="45" customFormat="1" ht="12" customHeight="1" x14ac:dyDescent="0.2">
      <c r="A320" s="79">
        <v>2584</v>
      </c>
      <c r="B320" s="80" t="s">
        <v>700</v>
      </c>
      <c r="C320" s="80">
        <v>235</v>
      </c>
      <c r="D320" s="80">
        <v>455</v>
      </c>
      <c r="E320" s="80">
        <v>1</v>
      </c>
      <c r="F320" s="80">
        <v>22</v>
      </c>
      <c r="G320" s="80">
        <v>4</v>
      </c>
      <c r="H320" s="80">
        <v>0</v>
      </c>
      <c r="I320" s="80">
        <v>0</v>
      </c>
      <c r="J320" s="80">
        <v>0</v>
      </c>
      <c r="K320" s="80">
        <v>717</v>
      </c>
      <c r="L320" s="80">
        <v>36</v>
      </c>
    </row>
    <row r="321" spans="1:15" s="46" customFormat="1" ht="12" customHeight="1" x14ac:dyDescent="0.2">
      <c r="A321" s="67" t="s">
        <v>383</v>
      </c>
      <c r="B321" s="81"/>
      <c r="C321" s="81">
        <v>1833</v>
      </c>
      <c r="D321" s="81">
        <v>3929</v>
      </c>
      <c r="E321" s="81">
        <v>30</v>
      </c>
      <c r="F321" s="81">
        <v>274</v>
      </c>
      <c r="G321" s="81">
        <v>63</v>
      </c>
      <c r="H321" s="81">
        <v>1</v>
      </c>
      <c r="I321" s="81">
        <v>29</v>
      </c>
      <c r="J321" s="81">
        <v>4</v>
      </c>
      <c r="K321" s="81">
        <v>6163</v>
      </c>
      <c r="L321" s="81">
        <v>684</v>
      </c>
    </row>
    <row r="322" spans="1:15" s="46" customFormat="1" ht="12" customHeight="1" x14ac:dyDescent="0.2">
      <c r="A322" s="79" t="s">
        <v>22</v>
      </c>
      <c r="B322" s="80" t="s">
        <v>16</v>
      </c>
      <c r="C322" s="80">
        <v>1</v>
      </c>
      <c r="D322" s="80">
        <v>0</v>
      </c>
      <c r="E322" s="80">
        <v>0</v>
      </c>
      <c r="F322" s="80">
        <v>0</v>
      </c>
      <c r="G322" s="80">
        <v>0</v>
      </c>
      <c r="H322" s="80">
        <v>0</v>
      </c>
      <c r="I322" s="80">
        <v>0</v>
      </c>
      <c r="J322" s="80">
        <v>0</v>
      </c>
      <c r="K322" s="80">
        <v>1</v>
      </c>
      <c r="L322" s="80">
        <v>0</v>
      </c>
    </row>
    <row r="323" spans="1:15" s="46" customFormat="1" ht="12" customHeight="1" x14ac:dyDescent="0.2">
      <c r="A323" s="67" t="s">
        <v>384</v>
      </c>
      <c r="B323" s="81"/>
      <c r="C323" s="81">
        <v>1</v>
      </c>
      <c r="D323" s="81">
        <v>0</v>
      </c>
      <c r="E323" s="81">
        <v>0</v>
      </c>
      <c r="F323" s="81">
        <v>0</v>
      </c>
      <c r="G323" s="81">
        <v>0</v>
      </c>
      <c r="H323" s="81">
        <v>0</v>
      </c>
      <c r="I323" s="81">
        <v>0</v>
      </c>
      <c r="J323" s="81">
        <v>0</v>
      </c>
      <c r="K323" s="81">
        <v>1</v>
      </c>
      <c r="L323" s="81">
        <v>0</v>
      </c>
    </row>
    <row r="324" spans="1:15" s="46" customFormat="1" ht="12" customHeight="1" x14ac:dyDescent="0.2">
      <c r="A324" s="67" t="s">
        <v>385</v>
      </c>
      <c r="B324" s="81"/>
      <c r="C324" s="81">
        <v>155320</v>
      </c>
      <c r="D324" s="81">
        <v>201057</v>
      </c>
      <c r="E324" s="81">
        <v>2993</v>
      </c>
      <c r="F324" s="81">
        <v>13636</v>
      </c>
      <c r="G324" s="81">
        <v>10290</v>
      </c>
      <c r="H324" s="81">
        <v>856</v>
      </c>
      <c r="I324" s="81">
        <v>3810</v>
      </c>
      <c r="J324" s="81">
        <v>52</v>
      </c>
      <c r="K324" s="81">
        <v>388014</v>
      </c>
      <c r="L324" s="81">
        <v>63489</v>
      </c>
    </row>
    <row r="325" spans="1:15" s="45" customFormat="1" ht="12" customHeight="1" x14ac:dyDescent="0.2">
      <c r="A325" s="79"/>
      <c r="B325" s="80"/>
      <c r="C325" s="80"/>
      <c r="D325" s="80"/>
      <c r="E325" s="80"/>
      <c r="F325" s="80"/>
      <c r="G325" s="80"/>
      <c r="H325" s="80"/>
      <c r="I325" s="80"/>
      <c r="J325" s="80"/>
      <c r="K325" s="80"/>
      <c r="L325" s="80"/>
    </row>
    <row r="326" spans="1:15" s="45" customFormat="1" ht="6.75" customHeight="1" x14ac:dyDescent="0.2">
      <c r="A326" s="124"/>
      <c r="B326" s="124"/>
      <c r="C326" s="124"/>
      <c r="D326" s="124"/>
      <c r="E326" s="124"/>
      <c r="F326" s="124"/>
      <c r="G326" s="124"/>
      <c r="H326" s="124"/>
      <c r="I326" s="124"/>
      <c r="J326" s="63"/>
      <c r="K326" s="63"/>
      <c r="L326" s="63"/>
      <c r="M326"/>
    </row>
    <row r="327" spans="1:15" s="45" customFormat="1" ht="12" customHeight="1" x14ac:dyDescent="0.2">
      <c r="A327" s="73" t="s">
        <v>56</v>
      </c>
      <c r="C327" s="112"/>
      <c r="M327"/>
    </row>
    <row r="328" spans="1:15" s="45" customFormat="1" ht="12.75" customHeight="1" x14ac:dyDescent="0.2">
      <c r="A328" s="65"/>
      <c r="C328" s="112"/>
      <c r="M328"/>
    </row>
    <row r="329" spans="1:15" s="46" customFormat="1" ht="12" customHeight="1" x14ac:dyDescent="0.2">
      <c r="A329" s="66" t="s">
        <v>41</v>
      </c>
      <c r="B329" s="45"/>
      <c r="C329" s="129"/>
      <c r="D329" s="129"/>
      <c r="E329" s="129"/>
      <c r="F329" s="129"/>
      <c r="G329" s="129"/>
      <c r="H329" s="129"/>
      <c r="I329" s="129"/>
      <c r="J329" s="129"/>
      <c r="K329" s="129"/>
      <c r="L329" s="129"/>
      <c r="M329"/>
      <c r="N329" s="45"/>
      <c r="O329" s="45"/>
    </row>
    <row r="330" spans="1:15" s="45" customFormat="1" ht="12" customHeight="1" x14ac:dyDescent="0.2">
      <c r="A330" s="61" t="s">
        <v>42</v>
      </c>
      <c r="C330" s="112"/>
    </row>
    <row r="331" spans="1:15" s="45" customFormat="1" ht="12" customHeight="1" x14ac:dyDescent="0.2">
      <c r="A331" s="61" t="s">
        <v>358</v>
      </c>
      <c r="C331" s="112"/>
    </row>
    <row r="332" spans="1:15" s="46" customFormat="1" ht="12" customHeight="1" x14ac:dyDescent="0.2">
      <c r="A332" s="61" t="s">
        <v>359</v>
      </c>
      <c r="B332" s="45"/>
      <c r="C332" s="112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</row>
    <row r="333" spans="1:15" s="45" customFormat="1" ht="13.5" customHeight="1" x14ac:dyDescent="0.2">
      <c r="A333" s="61" t="s">
        <v>43</v>
      </c>
      <c r="C333" s="112"/>
    </row>
    <row r="334" spans="1:15" s="46" customFormat="1" ht="12" customHeight="1" x14ac:dyDescent="0.2">
      <c r="A334" s="62" t="s">
        <v>44</v>
      </c>
      <c r="B334" s="45"/>
      <c r="C334" s="112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</row>
    <row r="335" spans="1:15" s="45" customFormat="1" ht="12" customHeight="1" x14ac:dyDescent="0.2">
      <c r="A335" s="27" t="s">
        <v>45</v>
      </c>
      <c r="C335" s="112"/>
    </row>
    <row r="336" spans="1:15" s="45" customFormat="1" ht="12" customHeight="1" x14ac:dyDescent="0.2">
      <c r="A336" s="27" t="s">
        <v>406</v>
      </c>
      <c r="C336" s="112"/>
    </row>
    <row r="337" spans="1:15" s="45" customFormat="1" ht="12" customHeight="1" x14ac:dyDescent="0.2">
      <c r="A337" s="27"/>
      <c r="C337" s="112"/>
    </row>
    <row r="338" spans="1:15" s="45" customFormat="1" ht="12" customHeight="1" x14ac:dyDescent="0.2">
      <c r="A338" s="65"/>
      <c r="C338" s="112"/>
    </row>
    <row r="339" spans="1:15" s="45" customFormat="1" ht="12" customHeight="1" x14ac:dyDescent="0.2">
      <c r="A339" s="2"/>
      <c r="B339" s="2"/>
      <c r="C339" s="58"/>
      <c r="D339" s="2"/>
      <c r="E339" s="2"/>
      <c r="F339" s="2"/>
      <c r="G339" s="2"/>
      <c r="H339" s="2"/>
      <c r="I339" s="2"/>
      <c r="J339" s="2"/>
      <c r="K339" s="2"/>
      <c r="L339" s="2"/>
      <c r="M339" s="2"/>
    </row>
    <row r="340" spans="1:15" s="45" customFormat="1" ht="12" customHeight="1" x14ac:dyDescent="0.2">
      <c r="A340" s="64"/>
      <c r="B340" s="58"/>
      <c r="C340" s="58"/>
      <c r="D340" s="2"/>
      <c r="E340" s="2"/>
      <c r="F340" s="2"/>
      <c r="G340" s="2"/>
      <c r="H340" s="2"/>
      <c r="I340" s="2"/>
      <c r="J340" s="2"/>
      <c r="K340" s="2"/>
      <c r="L340" s="2"/>
      <c r="M340" s="2"/>
    </row>
    <row r="341" spans="1:15" s="45" customFormat="1" ht="12" customHeight="1" x14ac:dyDescent="0.2">
      <c r="A341" s="64"/>
      <c r="B341" s="58"/>
      <c r="C341" s="58"/>
      <c r="D341" s="2"/>
      <c r="E341" s="2"/>
      <c r="F341" s="2"/>
      <c r="G341" s="2"/>
      <c r="H341" s="2"/>
      <c r="I341" s="2"/>
      <c r="J341" s="2"/>
      <c r="K341" s="2"/>
      <c r="L341" s="2"/>
      <c r="M341" s="2"/>
    </row>
    <row r="342" spans="1:15" s="45" customFormat="1" ht="12" customHeight="1" x14ac:dyDescent="0.2">
      <c r="A342" s="64"/>
      <c r="B342" s="58"/>
      <c r="C342" s="58"/>
      <c r="D342" s="2"/>
      <c r="E342" s="2"/>
      <c r="F342" s="2"/>
      <c r="G342" s="2"/>
      <c r="H342" s="2"/>
      <c r="I342" s="2"/>
      <c r="J342" s="2"/>
      <c r="K342" s="2"/>
      <c r="L342" s="2"/>
      <c r="M342" s="2"/>
    </row>
    <row r="343" spans="1:15" s="46" customFormat="1" ht="12" customHeight="1" x14ac:dyDescent="0.2">
      <c r="A343" s="64"/>
      <c r="B343" s="58"/>
      <c r="C343" s="58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45"/>
      <c r="O343" s="45"/>
    </row>
    <row r="344" spans="1:15" s="46" customFormat="1" ht="12" customHeight="1" x14ac:dyDescent="0.2">
      <c r="A344" s="64"/>
      <c r="B344" s="58"/>
      <c r="C344" s="58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45"/>
      <c r="O344" s="45"/>
    </row>
    <row r="345" spans="1:15" s="45" customFormat="1" ht="12" customHeight="1" x14ac:dyDescent="0.2">
      <c r="A345" s="64"/>
      <c r="B345" s="58"/>
      <c r="C345" s="58"/>
      <c r="D345" s="2"/>
      <c r="E345" s="2"/>
      <c r="F345" s="2"/>
      <c r="G345" s="2"/>
      <c r="H345" s="2"/>
      <c r="I345" s="2"/>
      <c r="J345" s="2"/>
      <c r="K345" s="2"/>
      <c r="L345" s="2"/>
      <c r="M345" s="2"/>
    </row>
    <row r="346" spans="1:15" s="45" customFormat="1" ht="12" customHeight="1" x14ac:dyDescent="0.2">
      <c r="A346" s="64"/>
      <c r="B346" s="58"/>
      <c r="C346" s="58"/>
      <c r="D346" s="2"/>
      <c r="E346" s="2"/>
      <c r="F346" s="2"/>
      <c r="G346" s="2"/>
      <c r="H346" s="2"/>
      <c r="I346" s="2"/>
      <c r="J346" s="2"/>
      <c r="K346" s="2"/>
      <c r="L346" s="2"/>
      <c r="M346" s="2"/>
    </row>
    <row r="347" spans="1:15" s="45" customFormat="1" ht="12" customHeight="1" x14ac:dyDescent="0.2">
      <c r="A347" s="64"/>
      <c r="B347" s="58"/>
      <c r="C347" s="58"/>
      <c r="D347" s="2"/>
      <c r="E347" s="2"/>
      <c r="F347" s="2"/>
      <c r="G347" s="2"/>
      <c r="H347" s="2"/>
      <c r="I347" s="2"/>
      <c r="J347" s="2"/>
      <c r="K347" s="2"/>
      <c r="L347" s="2"/>
      <c r="M347" s="2"/>
    </row>
    <row r="348" spans="1:15" s="45" customFormat="1" ht="12" customHeight="1" x14ac:dyDescent="0.2">
      <c r="A348" s="64"/>
      <c r="B348" s="58"/>
      <c r="C348" s="58"/>
      <c r="D348" s="2"/>
      <c r="E348" s="2"/>
      <c r="F348" s="2"/>
      <c r="G348" s="2"/>
      <c r="H348" s="2"/>
      <c r="I348" s="2"/>
      <c r="J348" s="2"/>
      <c r="K348" s="2"/>
      <c r="L348" s="2"/>
      <c r="M348" s="2"/>
    </row>
    <row r="349" spans="1:15" s="47" customFormat="1" ht="12" customHeight="1" x14ac:dyDescent="0.2">
      <c r="A349" s="64"/>
      <c r="B349" s="58"/>
      <c r="C349" s="58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45"/>
      <c r="O349" s="45"/>
    </row>
    <row r="350" spans="1:15" s="47" customFormat="1" ht="12" customHeight="1" x14ac:dyDescent="0.2">
      <c r="A350" s="64"/>
      <c r="B350" s="58"/>
      <c r="C350" s="58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45"/>
      <c r="O350" s="45"/>
    </row>
    <row r="351" spans="1:15" s="47" customFormat="1" ht="12" customHeight="1" x14ac:dyDescent="0.2">
      <c r="A351" s="64"/>
      <c r="B351" s="58"/>
      <c r="C351" s="58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45"/>
      <c r="O351" s="45"/>
    </row>
    <row r="352" spans="1:15" s="47" customFormat="1" ht="12" customHeight="1" x14ac:dyDescent="0.2">
      <c r="A352" s="64"/>
      <c r="B352" s="58"/>
      <c r="C352" s="58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45"/>
      <c r="O352" s="45"/>
    </row>
    <row r="353" spans="1:15" s="46" customFormat="1" ht="12" customHeight="1" x14ac:dyDescent="0.2">
      <c r="A353" s="64"/>
      <c r="B353" s="58"/>
      <c r="C353" s="58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45"/>
      <c r="O353" s="45"/>
    </row>
    <row r="354" spans="1:15" s="47" customFormat="1" ht="12" customHeight="1" x14ac:dyDescent="0.2">
      <c r="A354" s="64"/>
      <c r="B354" s="58"/>
      <c r="C354" s="58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45"/>
      <c r="O354" s="45"/>
    </row>
    <row r="355" spans="1:15" s="47" customFormat="1" ht="12" customHeight="1" x14ac:dyDescent="0.2">
      <c r="A355" s="64"/>
      <c r="B355" s="58"/>
      <c r="C355" s="58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45"/>
      <c r="O355" s="45"/>
    </row>
    <row r="356" spans="1:15" s="47" customFormat="1" ht="12" customHeight="1" x14ac:dyDescent="0.2">
      <c r="A356" s="64"/>
      <c r="B356" s="58"/>
      <c r="C356" s="58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45"/>
      <c r="O356" s="45"/>
    </row>
    <row r="357" spans="1:15" s="47" customFormat="1" ht="12" customHeight="1" x14ac:dyDescent="0.2">
      <c r="A357" s="64"/>
      <c r="B357" s="58"/>
      <c r="C357" s="58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45"/>
      <c r="O357" s="45"/>
    </row>
    <row r="358" spans="1:15" s="47" customFormat="1" ht="12" customHeight="1" x14ac:dyDescent="0.2">
      <c r="A358" s="64"/>
      <c r="B358" s="58"/>
      <c r="C358" s="58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45"/>
      <c r="O358" s="45"/>
    </row>
    <row r="359" spans="1:15" s="47" customFormat="1" ht="12" customHeight="1" x14ac:dyDescent="0.2">
      <c r="A359" s="64"/>
      <c r="B359" s="58"/>
      <c r="C359" s="58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45"/>
      <c r="O359" s="45"/>
    </row>
    <row r="360" spans="1:15" s="46" customFormat="1" ht="12" customHeight="1" x14ac:dyDescent="0.2">
      <c r="A360" s="64"/>
      <c r="B360" s="58"/>
      <c r="C360" s="58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45"/>
      <c r="O360" s="45"/>
    </row>
    <row r="361" spans="1:15" s="47" customFormat="1" ht="12" customHeight="1" x14ac:dyDescent="0.2">
      <c r="A361" s="64"/>
      <c r="B361" s="58"/>
      <c r="C361" s="58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45"/>
      <c r="O361" s="45"/>
    </row>
    <row r="362" spans="1:15" s="47" customFormat="1" ht="12" customHeight="1" x14ac:dyDescent="0.2">
      <c r="A362" s="64"/>
      <c r="B362" s="58"/>
      <c r="C362" s="58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45"/>
      <c r="O362" s="45"/>
    </row>
    <row r="363" spans="1:15" s="46" customFormat="1" ht="12" customHeight="1" x14ac:dyDescent="0.2">
      <c r="A363" s="64"/>
      <c r="B363" s="58"/>
      <c r="C363" s="58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45"/>
      <c r="O363" s="45"/>
    </row>
  </sheetData>
  <pageMargins left="0.70866141732283472" right="0.70866141732283472" top="0.74803149606299213" bottom="0.74803149606299213" header="0.31496062992125984" footer="0.31496062992125984"/>
  <pageSetup paperSize="9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5</vt:i4>
      </vt:variant>
      <vt:variant>
        <vt:lpstr>Namngivna områden</vt:lpstr>
      </vt:variant>
      <vt:variant>
        <vt:i4>5</vt:i4>
      </vt:variant>
    </vt:vector>
  </HeadingPairs>
  <TitlesOfParts>
    <vt:vector size="10" baseType="lpstr">
      <vt:lpstr>Blad1</vt:lpstr>
      <vt:lpstr>Tabell 1</vt:lpstr>
      <vt:lpstr>Tabell 2</vt:lpstr>
      <vt:lpstr>Tabell 3</vt:lpstr>
      <vt:lpstr>Tabell 4</vt:lpstr>
      <vt:lpstr>Excel_BuiltIn__FilterDatabase_2</vt:lpstr>
      <vt:lpstr>'Tabell 1'!Utskriftsrubriker</vt:lpstr>
      <vt:lpstr>'Tabell 2'!Utskriftsrubriker</vt:lpstr>
      <vt:lpstr>'Tabell 3'!Utskriftsrubriker</vt:lpstr>
      <vt:lpstr>'Tabell 4'!Utskriftsrubriker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Anette Myhr</dc:creator>
  <cp:lastModifiedBy>Anette Myhr</cp:lastModifiedBy>
  <cp:lastPrinted>2017-01-25T06:51:49Z</cp:lastPrinted>
  <dcterms:created xsi:type="dcterms:W3CDTF">2012-01-24T08:52:09Z</dcterms:created>
  <dcterms:modified xsi:type="dcterms:W3CDTF">2017-02-13T11:30:53Z</dcterms:modified>
</cp:coreProperties>
</file>