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4.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S:\Information\Publikationer\Statistik\Fordon\2022\2022_3\"/>
    </mc:Choice>
  </mc:AlternateContent>
  <xr:revisionPtr revIDLastSave="0" documentId="13_ncr:1_{8AA14796-1F93-4540-8607-8C6EF134BC92}" xr6:coauthVersionLast="45" xr6:coauthVersionMax="47" xr10:uidLastSave="{00000000-0000-0000-0000-000000000000}"/>
  <bookViews>
    <workbookView xWindow="3720" yWindow="3720" windowWidth="21600" windowHeight="12735" tabRatio="746" xr2:uid="{00000000-000D-0000-FFFF-FFFF00000000}"/>
  </bookViews>
  <sheets>
    <sheet name="Titel _ Title" sheetId="7" r:id="rId1"/>
    <sheet name="Innehåll _ Content" sheetId="22" r:id="rId2"/>
    <sheet name="Kort om statistiken" sheetId="23" r:id="rId3"/>
    <sheet name="Definitioner" sheetId="11" r:id="rId4"/>
    <sheet name="Teckenförklaring _ Legends" sheetId="21" r:id="rId5"/>
    <sheet name="Tabell 1" sheetId="1" r:id="rId6"/>
    <sheet name="Tabell 2" sheetId="10" r:id="rId7"/>
    <sheet name="Tabell 3" sheetId="19" r:id="rId8"/>
    <sheet name="Tabell 4" sheetId="9" r:id="rId9"/>
    <sheet name="Tabell 5" sheetId="20" r:id="rId10"/>
    <sheet name="Tabell 6" sheetId="13" r:id="rId11"/>
    <sheet name="Tabell 7" sheetId="14" r:id="rId12"/>
    <sheet name="Tabell 8" sheetId="15" r:id="rId13"/>
  </sheets>
  <externalReferences>
    <externalReference r:id="rId14"/>
    <externalReference r:id="rId15"/>
    <externalReference r:id="rId16"/>
  </externalReferences>
  <definedNames>
    <definedName name="_xlnm._FilterDatabase" localSheetId="5" hidden="1">'Tabell 1'!$A$8:$S$322</definedName>
    <definedName name="_xlnm._FilterDatabase" localSheetId="6" hidden="1">'Tabell 2'!$A$8:$S$322</definedName>
    <definedName name="_xlnm._FilterDatabase" localSheetId="7" hidden="1">'Tabell 3'!$A$8:$N$321</definedName>
    <definedName name="_xlnm._FilterDatabase" localSheetId="8" hidden="1">'Tabell 4'!$A$8:$K$321</definedName>
    <definedName name="_xlnm._FilterDatabase" localSheetId="9" hidden="1">'Tabell 5'!$A$8:$K$322</definedName>
    <definedName name="_xlnm._FilterDatabase" localSheetId="10" hidden="1">'Tabell 6'!$A$8:$K$321</definedName>
    <definedName name="_xlnm._FilterDatabase" localSheetId="11" hidden="1">'Tabell 7'!$A$7:$J$7</definedName>
    <definedName name="_xlnm._FilterDatabase" localSheetId="12" hidden="1">'Tabell 8'!$A$7:$J$322</definedName>
    <definedName name="adsfasdassdf" localSheetId="1">#REF!</definedName>
    <definedName name="adsfasdassdf" localSheetId="2">#REF!</definedName>
    <definedName name="adsfasdassdf" localSheetId="4">#REF!</definedName>
    <definedName name="adsfasdassdf">#REF!</definedName>
    <definedName name="afa" localSheetId="1">'[1]RSK-Tabell 1_2012'!#REF!</definedName>
    <definedName name="afa" localSheetId="2">'[1]RSK-Tabell 1_2012'!#REF!</definedName>
    <definedName name="afa" localSheetId="4">'[1]RSK-Tabell 1_2012'!#REF!</definedName>
    <definedName name="afa">'[1]RSK-Tabell 1_2012'!#REF!</definedName>
    <definedName name="asaf" localSheetId="1">#REF!</definedName>
    <definedName name="asaf" localSheetId="2">#REF!</definedName>
    <definedName name="asaf" localSheetId="4">#REF!</definedName>
    <definedName name="asaf">#REF!</definedName>
    <definedName name="Excel_BuiltIn__FilterDatabase_1" localSheetId="1">'[2]RSK-Tabell 1_2012'!#REF!</definedName>
    <definedName name="Excel_BuiltIn__FilterDatabase_1" localSheetId="2">'[2]RSK-Tabell 1_2012'!#REF!</definedName>
    <definedName name="Excel_BuiltIn__FilterDatabase_1" localSheetId="6">'Tabell 2'!#REF!</definedName>
    <definedName name="Excel_BuiltIn__FilterDatabase_1" localSheetId="10">'Tabell 1'!#REF!</definedName>
    <definedName name="Excel_BuiltIn__FilterDatabase_1" localSheetId="11">'Tabell 1'!#REF!</definedName>
    <definedName name="Excel_BuiltIn__FilterDatabase_1" localSheetId="12">'Tabell 1'!#REF!</definedName>
    <definedName name="Excel_BuiltIn__FilterDatabase_1" localSheetId="4">'[2]RSK-Tabell 1_2012'!#REF!</definedName>
    <definedName name="Excel_BuiltIn__FilterDatabase_1" localSheetId="0">'[3]RSK-Tabell 1_2011'!#REF!</definedName>
    <definedName name="Excel_BuiltIn__FilterDatabase_1">'Tabell 1'!#REF!</definedName>
    <definedName name="Excel_BuiltIn__FilterDatabase_2">#REF!</definedName>
    <definedName name="Excel_BuiltIn__FilterDatabase_4" localSheetId="1">#REF!</definedName>
    <definedName name="Excel_BuiltIn__FilterDatabase_4" localSheetId="2">#REF!</definedName>
    <definedName name="Excel_BuiltIn__FilterDatabase_4" localSheetId="6">#REF!</definedName>
    <definedName name="Excel_BuiltIn__FilterDatabase_4" localSheetId="10">#REF!</definedName>
    <definedName name="Excel_BuiltIn__FilterDatabase_4" localSheetId="11">#REF!</definedName>
    <definedName name="Excel_BuiltIn__FilterDatabase_4" localSheetId="12">#REF!</definedName>
    <definedName name="Excel_BuiltIn__FilterDatabase_4" localSheetId="4">#REF!</definedName>
    <definedName name="Excel_BuiltIn__FilterDatabase_4">#REF!</definedName>
    <definedName name="Excel_BuiltIn_Print_Titles_4" localSheetId="1">#REF!</definedName>
    <definedName name="Excel_BuiltIn_Print_Titles_4" localSheetId="2">#REF!</definedName>
    <definedName name="Excel_BuiltIn_Print_Titles_4" localSheetId="6">#REF!</definedName>
    <definedName name="Excel_BuiltIn_Print_Titles_4" localSheetId="10">#REF!</definedName>
    <definedName name="Excel_BuiltIn_Print_Titles_4" localSheetId="11">#REF!</definedName>
    <definedName name="Excel_BuiltIn_Print_Titles_4" localSheetId="12">#REF!</definedName>
    <definedName name="Excel_BuiltIn_Print_Titles_4" localSheetId="4">#REF!</definedName>
    <definedName name="Excel_BuiltIn_Print_Titles_4">#REF!</definedName>
    <definedName name="_xlnm.Print_Area" localSheetId="1">'Innehåll _ Content'!$G$1:$J$11</definedName>
    <definedName name="_xlnm.Print_Area" localSheetId="4">'Teckenförklaring _ Legends'!$A$1:$C$12</definedName>
    <definedName name="_xlnm.Print_Titles" localSheetId="5">'Tabell 1'!$3:$6</definedName>
    <definedName name="_xlnm.Print_Titles" localSheetId="6">'Tabell 2'!$3:$6</definedName>
    <definedName name="_xlnm.Print_Titles" localSheetId="8">'Tabell 4'!$4:$6</definedName>
    <definedName name="_xlnm.Print_Titles" localSheetId="10">'Tabell 6'!$4:$6</definedName>
    <definedName name="_xlnm.Print_Titles" localSheetId="11">'Tabell 7'!$4:$6</definedName>
    <definedName name="_xlnm.Print_Titles" localSheetId="12">'Tabell 8'!$4:$6</definedName>
    <definedName name="År">2008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3" i="22" l="1"/>
  <c r="E12" i="22"/>
  <c r="D13" i="22"/>
  <c r="D12" i="22"/>
  <c r="G12" i="22" l="1"/>
  <c r="H12" i="22"/>
  <c r="I12" i="22"/>
  <c r="J12" i="22"/>
  <c r="H13" i="22"/>
  <c r="J13" i="22"/>
  <c r="G13" i="22"/>
  <c r="I13" i="22"/>
  <c r="E11" i="22"/>
  <c r="E10" i="22"/>
  <c r="E9" i="22"/>
  <c r="E8" i="22"/>
  <c r="E7" i="22"/>
  <c r="D11" i="22"/>
  <c r="D10" i="22"/>
  <c r="D9" i="22"/>
  <c r="D8" i="22"/>
  <c r="D7" i="22"/>
  <c r="E6" i="22"/>
  <c r="D6" i="22"/>
  <c r="I11" i="22" l="1"/>
  <c r="G11" i="22"/>
  <c r="J11" i="22"/>
  <c r="H11" i="22"/>
  <c r="I10" i="22"/>
  <c r="H10" i="22"/>
  <c r="G10" i="22"/>
  <c r="J10" i="22"/>
  <c r="I9" i="22"/>
  <c r="G9" i="22"/>
  <c r="J9" i="22"/>
  <c r="H9" i="22"/>
  <c r="I8" i="22"/>
  <c r="H8" i="22"/>
  <c r="G8" i="22"/>
  <c r="J8" i="22"/>
  <c r="I7" i="22"/>
  <c r="G7" i="22"/>
  <c r="J7" i="22"/>
  <c r="H7" i="22"/>
  <c r="I6" i="22"/>
  <c r="H6" i="22"/>
  <c r="G6" i="22"/>
  <c r="J6" i="22"/>
</calcChain>
</file>

<file path=xl/sharedStrings.xml><?xml version="1.0" encoding="utf-8"?>
<sst xmlns="http://schemas.openxmlformats.org/spreadsheetml/2006/main" count="7763" uniqueCount="756">
  <si>
    <t>Kommun-</t>
  </si>
  <si>
    <t>Kommun</t>
  </si>
  <si>
    <t>Personbilar</t>
  </si>
  <si>
    <t>Bussar</t>
  </si>
  <si>
    <t>Motorcyklar</t>
  </si>
  <si>
    <t xml:space="preserve">Mopeder </t>
  </si>
  <si>
    <t>Traktorer</t>
  </si>
  <si>
    <t>Släpvagnar</t>
  </si>
  <si>
    <t>kod</t>
  </si>
  <si>
    <t xml:space="preserve">       Totalvikt i kg</t>
  </si>
  <si>
    <t>därav</t>
  </si>
  <si>
    <t>klass I</t>
  </si>
  <si>
    <t>3 501 -</t>
  </si>
  <si>
    <t>Totalt</t>
  </si>
  <si>
    <t xml:space="preserve">          </t>
  </si>
  <si>
    <t xml:space="preserve">           </t>
  </si>
  <si>
    <t xml:space="preserve">        </t>
  </si>
  <si>
    <t xml:space="preserve">      därav </t>
  </si>
  <si>
    <t xml:space="preserve">   Taxi </t>
  </si>
  <si>
    <t>Bensin</t>
  </si>
  <si>
    <t>Diesel</t>
  </si>
  <si>
    <t>El</t>
  </si>
  <si>
    <t>Övriga</t>
  </si>
  <si>
    <t>Snöskotrar</t>
  </si>
  <si>
    <t>Terränghjulingar</t>
  </si>
  <si>
    <r>
      <t>Terrängskotrar</t>
    </r>
    <r>
      <rPr>
        <vertAlign val="superscript"/>
        <sz val="9"/>
        <rFont val="Arial"/>
        <family val="2"/>
      </rPr>
      <t>1)</t>
    </r>
  </si>
  <si>
    <t>Laddhybrider</t>
  </si>
  <si>
    <t xml:space="preserve">Upplands Väsby </t>
  </si>
  <si>
    <t xml:space="preserve">Vallentuna     </t>
  </si>
  <si>
    <t xml:space="preserve">Österåker      </t>
  </si>
  <si>
    <t xml:space="preserve">Värmdö         </t>
  </si>
  <si>
    <t xml:space="preserve">Järfälla       </t>
  </si>
  <si>
    <t xml:space="preserve">Ekerö          </t>
  </si>
  <si>
    <t xml:space="preserve">Huddinge       </t>
  </si>
  <si>
    <t xml:space="preserve">Botkyrka       </t>
  </si>
  <si>
    <t xml:space="preserve">Salem          </t>
  </si>
  <si>
    <t xml:space="preserve">Haninge        </t>
  </si>
  <si>
    <t xml:space="preserve">Tyresö         </t>
  </si>
  <si>
    <t xml:space="preserve">Upplands-Bro   </t>
  </si>
  <si>
    <t xml:space="preserve">Nykvarn        </t>
  </si>
  <si>
    <t xml:space="preserve">Täby           </t>
  </si>
  <si>
    <t xml:space="preserve">Danderyd       </t>
  </si>
  <si>
    <t xml:space="preserve">Sollentuna     </t>
  </si>
  <si>
    <t xml:space="preserve">Stockholm      </t>
  </si>
  <si>
    <t xml:space="preserve">Södertälje     </t>
  </si>
  <si>
    <t xml:space="preserve">Nacka          </t>
  </si>
  <si>
    <t xml:space="preserve">Sundbyberg     </t>
  </si>
  <si>
    <t xml:space="preserve">Solna          </t>
  </si>
  <si>
    <t xml:space="preserve">Lidingö        </t>
  </si>
  <si>
    <t xml:space="preserve">Vaxholm        </t>
  </si>
  <si>
    <t xml:space="preserve">Norrtälje      </t>
  </si>
  <si>
    <t xml:space="preserve">Sigtuna        </t>
  </si>
  <si>
    <t xml:space="preserve">Nynäshamn      </t>
  </si>
  <si>
    <t>ägda av 
juridisk person</t>
  </si>
  <si>
    <t>ägda av kvinnor</t>
  </si>
  <si>
    <t>ägda av
 män</t>
  </si>
  <si>
    <t>Personbilar i trafik</t>
  </si>
  <si>
    <t>Kommun-
kod</t>
  </si>
  <si>
    <t>Personbilar 
leasade
minst 1 år</t>
  </si>
  <si>
    <t>2) Består främst av personer med skyddad identitet som inte blir registrerade på någon kommun.</t>
  </si>
  <si>
    <t>1) Terrängskotrar som inte kan klassas som snöskotrar eller terränghjulingar.</t>
  </si>
  <si>
    <t xml:space="preserve">därav </t>
  </si>
  <si>
    <t>husbilar</t>
  </si>
  <si>
    <r>
      <t xml:space="preserve">Totalt antal bilar per 1000 invånare </t>
    </r>
    <r>
      <rPr>
        <vertAlign val="superscript"/>
        <sz val="8"/>
        <rFont val="Arial"/>
        <family val="2"/>
      </rPr>
      <t>1)</t>
    </r>
  </si>
  <si>
    <r>
      <t xml:space="preserve">Fysiska personers bilar per 1000 invånare </t>
    </r>
    <r>
      <rPr>
        <vertAlign val="superscript"/>
        <sz val="8"/>
        <rFont val="Arial"/>
        <family val="2"/>
      </rPr>
      <t>2)</t>
    </r>
  </si>
  <si>
    <t>dragfordon</t>
  </si>
  <si>
    <t>husvagnar</t>
  </si>
  <si>
    <t>Magnus Nyström</t>
  </si>
  <si>
    <t>tel: 010-479 63 73, e-post: magnus.nystrom@scb.se</t>
  </si>
  <si>
    <t>3) Består främst av personer med skyddad identitet som inte blir registrerade på någon kommun.</t>
  </si>
  <si>
    <t>Etanol</t>
  </si>
  <si>
    <t>Gas</t>
  </si>
  <si>
    <r>
      <t>Elhybrider</t>
    </r>
    <r>
      <rPr>
        <vertAlign val="superscript"/>
        <sz val="9"/>
        <rFont val="Arial"/>
        <family val="2"/>
      </rPr>
      <t>1)</t>
    </r>
  </si>
  <si>
    <t>Lastbilar</t>
  </si>
  <si>
    <r>
      <t>Elhybrider/ Laddhybrider</t>
    </r>
    <r>
      <rPr>
        <vertAlign val="superscript"/>
        <sz val="9"/>
        <rFont val="Arial"/>
        <family val="2"/>
      </rPr>
      <t>1)</t>
    </r>
  </si>
  <si>
    <t xml:space="preserve">Håbo           </t>
  </si>
  <si>
    <t xml:space="preserve">Älvkarleby     </t>
  </si>
  <si>
    <t xml:space="preserve">Knivsta        </t>
  </si>
  <si>
    <t xml:space="preserve">Heby           </t>
  </si>
  <si>
    <t xml:space="preserve">Tierp          </t>
  </si>
  <si>
    <t xml:space="preserve">Uppsala        </t>
  </si>
  <si>
    <t xml:space="preserve">Enköping       </t>
  </si>
  <si>
    <t xml:space="preserve">Östhammar      </t>
  </si>
  <si>
    <t xml:space="preserve">Vingåker       </t>
  </si>
  <si>
    <t xml:space="preserve">Gnesta         </t>
  </si>
  <si>
    <t xml:space="preserve">Nyköping       </t>
  </si>
  <si>
    <t xml:space="preserve">Oxelösund      </t>
  </si>
  <si>
    <t xml:space="preserve">Flen           </t>
  </si>
  <si>
    <t xml:space="preserve">Katrineholm    </t>
  </si>
  <si>
    <t xml:space="preserve">Eskilstuna     </t>
  </si>
  <si>
    <t xml:space="preserve">Strängnäs      </t>
  </si>
  <si>
    <t xml:space="preserve">Trosa          </t>
  </si>
  <si>
    <t xml:space="preserve">Ödeshög        </t>
  </si>
  <si>
    <t xml:space="preserve">Ydre           </t>
  </si>
  <si>
    <t xml:space="preserve">Kinda          </t>
  </si>
  <si>
    <t xml:space="preserve">Boxholm        </t>
  </si>
  <si>
    <t xml:space="preserve">Åtvidaberg     </t>
  </si>
  <si>
    <t xml:space="preserve">Finspång       </t>
  </si>
  <si>
    <t xml:space="preserve">Valdemarsvik   </t>
  </si>
  <si>
    <t xml:space="preserve">Linköping      </t>
  </si>
  <si>
    <t xml:space="preserve">Norrköping     </t>
  </si>
  <si>
    <t xml:space="preserve">Söderköping    </t>
  </si>
  <si>
    <t xml:space="preserve">Motala         </t>
  </si>
  <si>
    <t xml:space="preserve">Vadstena       </t>
  </si>
  <si>
    <t xml:space="preserve">Mjölby         </t>
  </si>
  <si>
    <t xml:space="preserve">Aneby          </t>
  </si>
  <si>
    <t xml:space="preserve">Gnosjö         </t>
  </si>
  <si>
    <t xml:space="preserve">Mullsjö        </t>
  </si>
  <si>
    <t xml:space="preserve">Habo           </t>
  </si>
  <si>
    <t xml:space="preserve">Gislaved       </t>
  </si>
  <si>
    <t xml:space="preserve">Vaggeryd       </t>
  </si>
  <si>
    <t xml:space="preserve">Jönköping      </t>
  </si>
  <si>
    <t xml:space="preserve">Nässjö         </t>
  </si>
  <si>
    <t xml:space="preserve">Värnamo        </t>
  </si>
  <si>
    <t xml:space="preserve">Sävsjö         </t>
  </si>
  <si>
    <t xml:space="preserve">Vetlanda       </t>
  </si>
  <si>
    <t xml:space="preserve">Eksjö          </t>
  </si>
  <si>
    <t xml:space="preserve">Tranås         </t>
  </si>
  <si>
    <t xml:space="preserve">Uppvidinge     </t>
  </si>
  <si>
    <t xml:space="preserve">Lessebo        </t>
  </si>
  <si>
    <t xml:space="preserve">Tingsryd       </t>
  </si>
  <si>
    <t xml:space="preserve">Alvesta        </t>
  </si>
  <si>
    <t xml:space="preserve">Älmhult        </t>
  </si>
  <si>
    <t xml:space="preserve">Markaryd       </t>
  </si>
  <si>
    <t xml:space="preserve">Växjö          </t>
  </si>
  <si>
    <t xml:space="preserve">Ljungby        </t>
  </si>
  <si>
    <t xml:space="preserve">Högsby         </t>
  </si>
  <si>
    <t xml:space="preserve">Torsås         </t>
  </si>
  <si>
    <t xml:space="preserve">Mörbylånga     </t>
  </si>
  <si>
    <t xml:space="preserve">Hultsfred      </t>
  </si>
  <si>
    <t xml:space="preserve">Mönsterås      </t>
  </si>
  <si>
    <t xml:space="preserve">Emmaboda       </t>
  </si>
  <si>
    <t xml:space="preserve">Kalmar         </t>
  </si>
  <si>
    <t xml:space="preserve">Nybro          </t>
  </si>
  <si>
    <t xml:space="preserve">Oskarshamn     </t>
  </si>
  <si>
    <t xml:space="preserve">Västervik      </t>
  </si>
  <si>
    <t xml:space="preserve">Vimmerby       </t>
  </si>
  <si>
    <t xml:space="preserve">Borgholm       </t>
  </si>
  <si>
    <t xml:space="preserve">Gotland        </t>
  </si>
  <si>
    <t xml:space="preserve">Olofström      </t>
  </si>
  <si>
    <t xml:space="preserve">Karlskrona     </t>
  </si>
  <si>
    <t xml:space="preserve">Ronneby        </t>
  </si>
  <si>
    <t xml:space="preserve">Karlshamn      </t>
  </si>
  <si>
    <t xml:space="preserve">Sölvesborg     </t>
  </si>
  <si>
    <t xml:space="preserve">Svalöv         </t>
  </si>
  <si>
    <t xml:space="preserve">Staffanstorp   </t>
  </si>
  <si>
    <t xml:space="preserve">Burlöv         </t>
  </si>
  <si>
    <t xml:space="preserve">Vellinge       </t>
  </si>
  <si>
    <t xml:space="preserve">Östra Göinge   </t>
  </si>
  <si>
    <t xml:space="preserve">Örkelljunga    </t>
  </si>
  <si>
    <t xml:space="preserve">Bjuv           </t>
  </si>
  <si>
    <t xml:space="preserve">Kävlinge       </t>
  </si>
  <si>
    <t xml:space="preserve">Lomma          </t>
  </si>
  <si>
    <t xml:space="preserve">Svedala        </t>
  </si>
  <si>
    <t xml:space="preserve">Skurup         </t>
  </si>
  <si>
    <t xml:space="preserve">Sjöbo          </t>
  </si>
  <si>
    <t xml:space="preserve">Hörby          </t>
  </si>
  <si>
    <t xml:space="preserve">Höör           </t>
  </si>
  <si>
    <t xml:space="preserve">Tomelilla      </t>
  </si>
  <si>
    <t xml:space="preserve">Bromölla       </t>
  </si>
  <si>
    <t xml:space="preserve">Osby           </t>
  </si>
  <si>
    <t xml:space="preserve">Perstorp       </t>
  </si>
  <si>
    <t xml:space="preserve">Klippan        </t>
  </si>
  <si>
    <t xml:space="preserve">Åstorp         </t>
  </si>
  <si>
    <t xml:space="preserve">Båstad         </t>
  </si>
  <si>
    <t xml:space="preserve">Malmö          </t>
  </si>
  <si>
    <t xml:space="preserve">Lund           </t>
  </si>
  <si>
    <t xml:space="preserve">Landskrona     </t>
  </si>
  <si>
    <t xml:space="preserve">Helsingborg    </t>
  </si>
  <si>
    <t xml:space="preserve">Höganäs        </t>
  </si>
  <si>
    <t xml:space="preserve">Eslöv          </t>
  </si>
  <si>
    <t xml:space="preserve">Ystad          </t>
  </si>
  <si>
    <t xml:space="preserve">Trelleborg     </t>
  </si>
  <si>
    <t xml:space="preserve">Kristianstad   </t>
  </si>
  <si>
    <t xml:space="preserve">Simrishamn     </t>
  </si>
  <si>
    <t xml:space="preserve">Ängelholm      </t>
  </si>
  <si>
    <t xml:space="preserve">Hässleholm     </t>
  </si>
  <si>
    <t xml:space="preserve">Hylte          </t>
  </si>
  <si>
    <t xml:space="preserve">Halmstad       </t>
  </si>
  <si>
    <t xml:space="preserve">Laholm         </t>
  </si>
  <si>
    <t xml:space="preserve">Falkenberg     </t>
  </si>
  <si>
    <t xml:space="preserve">Varberg        </t>
  </si>
  <si>
    <t xml:space="preserve">Kungsbacka     </t>
  </si>
  <si>
    <t xml:space="preserve">Härryda        </t>
  </si>
  <si>
    <t xml:space="preserve">Partille       </t>
  </si>
  <si>
    <t xml:space="preserve">Öckerö         </t>
  </si>
  <si>
    <t xml:space="preserve">Stenungsund    </t>
  </si>
  <si>
    <t xml:space="preserve">Tjörn          </t>
  </si>
  <si>
    <t xml:space="preserve">Orust          </t>
  </si>
  <si>
    <t xml:space="preserve">Sotenäs        </t>
  </si>
  <si>
    <t xml:space="preserve">Munkedal       </t>
  </si>
  <si>
    <t xml:space="preserve">Tanum          </t>
  </si>
  <si>
    <t xml:space="preserve">Dals-Ed        </t>
  </si>
  <si>
    <t xml:space="preserve">Färgelanda     </t>
  </si>
  <si>
    <t xml:space="preserve">Ale            </t>
  </si>
  <si>
    <t xml:space="preserve">Lerum          </t>
  </si>
  <si>
    <t xml:space="preserve">Vårgårda       </t>
  </si>
  <si>
    <t xml:space="preserve">Bollebygd      </t>
  </si>
  <si>
    <t xml:space="preserve">Grästorp       </t>
  </si>
  <si>
    <t xml:space="preserve">Essunga        </t>
  </si>
  <si>
    <t xml:space="preserve">Karlsborg      </t>
  </si>
  <si>
    <t xml:space="preserve">Gullspång      </t>
  </si>
  <si>
    <t xml:space="preserve">Tranemo        </t>
  </si>
  <si>
    <t xml:space="preserve">Bengtsfors     </t>
  </si>
  <si>
    <t xml:space="preserve">Mellerud       </t>
  </si>
  <si>
    <t xml:space="preserve">Lilla Edet     </t>
  </si>
  <si>
    <t xml:space="preserve">Mark           </t>
  </si>
  <si>
    <t xml:space="preserve">Svenljunga     </t>
  </si>
  <si>
    <t xml:space="preserve">Herrljunga     </t>
  </si>
  <si>
    <t xml:space="preserve">Vara           </t>
  </si>
  <si>
    <t xml:space="preserve">Götene         </t>
  </si>
  <si>
    <t xml:space="preserve">Tibro          </t>
  </si>
  <si>
    <t xml:space="preserve">Töreboda       </t>
  </si>
  <si>
    <t xml:space="preserve">Göteborg       </t>
  </si>
  <si>
    <t xml:space="preserve">Mölndal        </t>
  </si>
  <si>
    <t xml:space="preserve">Kungälv        </t>
  </si>
  <si>
    <t xml:space="preserve">Lysekil        </t>
  </si>
  <si>
    <t xml:space="preserve">Uddevalla      </t>
  </si>
  <si>
    <t xml:space="preserve">Strömstad      </t>
  </si>
  <si>
    <t xml:space="preserve">Vänersborg     </t>
  </si>
  <si>
    <t xml:space="preserve">Trollhättan    </t>
  </si>
  <si>
    <t xml:space="preserve">Alingsås       </t>
  </si>
  <si>
    <t xml:space="preserve">Borås          </t>
  </si>
  <si>
    <t xml:space="preserve">Ulricehamn     </t>
  </si>
  <si>
    <t xml:space="preserve">Åmål           </t>
  </si>
  <si>
    <t xml:space="preserve">Mariestad      </t>
  </si>
  <si>
    <t xml:space="preserve">Lidköping      </t>
  </si>
  <si>
    <t xml:space="preserve">Skara          </t>
  </si>
  <si>
    <t xml:space="preserve">Skövde         </t>
  </si>
  <si>
    <t xml:space="preserve">Hjo            </t>
  </si>
  <si>
    <t xml:space="preserve">Tidaholm       </t>
  </si>
  <si>
    <t xml:space="preserve">Falköping      </t>
  </si>
  <si>
    <t xml:space="preserve">Kil            </t>
  </si>
  <si>
    <t xml:space="preserve">Eda            </t>
  </si>
  <si>
    <t xml:space="preserve">Torsby         </t>
  </si>
  <si>
    <t xml:space="preserve">Storfors       </t>
  </si>
  <si>
    <t xml:space="preserve">Hammarö        </t>
  </si>
  <si>
    <t xml:space="preserve">Munkfors       </t>
  </si>
  <si>
    <t xml:space="preserve">Forshaga       </t>
  </si>
  <si>
    <t xml:space="preserve">Grums          </t>
  </si>
  <si>
    <t xml:space="preserve">Årjäng         </t>
  </si>
  <si>
    <t xml:space="preserve">Sunne          </t>
  </si>
  <si>
    <t xml:space="preserve">Karlstad       </t>
  </si>
  <si>
    <t xml:space="preserve">Kristinehamn   </t>
  </si>
  <si>
    <t xml:space="preserve">Filipstad      </t>
  </si>
  <si>
    <t xml:space="preserve">Hagfors        </t>
  </si>
  <si>
    <t xml:space="preserve">Arvika         </t>
  </si>
  <si>
    <t xml:space="preserve">Säffle         </t>
  </si>
  <si>
    <t xml:space="preserve">Lekeberg       </t>
  </si>
  <si>
    <t xml:space="preserve">Laxå           </t>
  </si>
  <si>
    <t xml:space="preserve">Hallsberg      </t>
  </si>
  <si>
    <t xml:space="preserve">Degerfors      </t>
  </si>
  <si>
    <t xml:space="preserve">Hällefors      </t>
  </si>
  <si>
    <t xml:space="preserve">Ljusnarsberg   </t>
  </si>
  <si>
    <t xml:space="preserve">Örebro         </t>
  </si>
  <si>
    <t xml:space="preserve">Kumla          </t>
  </si>
  <si>
    <t xml:space="preserve">Askersund      </t>
  </si>
  <si>
    <t xml:space="preserve">Karlskoga      </t>
  </si>
  <si>
    <t xml:space="preserve">Nora           </t>
  </si>
  <si>
    <t xml:space="preserve">Lindesberg     </t>
  </si>
  <si>
    <t>Skinnskatteberg</t>
  </si>
  <si>
    <t xml:space="preserve">Surahammar     </t>
  </si>
  <si>
    <t xml:space="preserve">Kungsör        </t>
  </si>
  <si>
    <t xml:space="preserve">Hallstahammar  </t>
  </si>
  <si>
    <t xml:space="preserve">Norberg        </t>
  </si>
  <si>
    <t xml:space="preserve">Västerås       </t>
  </si>
  <si>
    <t xml:space="preserve">Sala           </t>
  </si>
  <si>
    <t xml:space="preserve">Fagersta       </t>
  </si>
  <si>
    <t xml:space="preserve">Köping         </t>
  </si>
  <si>
    <t xml:space="preserve">Arboga         </t>
  </si>
  <si>
    <t xml:space="preserve">Vansbro        </t>
  </si>
  <si>
    <t xml:space="preserve">Malung-Sälen   </t>
  </si>
  <si>
    <t xml:space="preserve">Gagnef         </t>
  </si>
  <si>
    <t xml:space="preserve">Leksand        </t>
  </si>
  <si>
    <t xml:space="preserve">Rättvik        </t>
  </si>
  <si>
    <t xml:space="preserve">Orsa           </t>
  </si>
  <si>
    <t xml:space="preserve">Älvdalen       </t>
  </si>
  <si>
    <t xml:space="preserve">Smedjebacken   </t>
  </si>
  <si>
    <t xml:space="preserve">Mora           </t>
  </si>
  <si>
    <t xml:space="preserve">Falun          </t>
  </si>
  <si>
    <t xml:space="preserve">Borlänge       </t>
  </si>
  <si>
    <t xml:space="preserve">Säter          </t>
  </si>
  <si>
    <t xml:space="preserve">Hedemora       </t>
  </si>
  <si>
    <t xml:space="preserve">Avesta         </t>
  </si>
  <si>
    <t xml:space="preserve">Ludvika        </t>
  </si>
  <si>
    <t xml:space="preserve">Ockelbo        </t>
  </si>
  <si>
    <t xml:space="preserve">Hofors         </t>
  </si>
  <si>
    <t xml:space="preserve">Ovanåker       </t>
  </si>
  <si>
    <t xml:space="preserve">Nordanstig     </t>
  </si>
  <si>
    <t xml:space="preserve">Ljusdal        </t>
  </si>
  <si>
    <t xml:space="preserve">Gävle          </t>
  </si>
  <si>
    <t xml:space="preserve">Sandviken      </t>
  </si>
  <si>
    <t xml:space="preserve">Söderhamn      </t>
  </si>
  <si>
    <t xml:space="preserve">Bollnäs        </t>
  </si>
  <si>
    <t xml:space="preserve">Hudiksvall     </t>
  </si>
  <si>
    <t xml:space="preserve">Ånge           </t>
  </si>
  <si>
    <t xml:space="preserve">Timrå          </t>
  </si>
  <si>
    <t xml:space="preserve">Härnösand      </t>
  </si>
  <si>
    <t xml:space="preserve">Sundsvall      </t>
  </si>
  <si>
    <t xml:space="preserve">Kramfors       </t>
  </si>
  <si>
    <t xml:space="preserve">Sollefteå      </t>
  </si>
  <si>
    <t xml:space="preserve">Örnsköldsvik   </t>
  </si>
  <si>
    <t xml:space="preserve">Ragunda        </t>
  </si>
  <si>
    <t xml:space="preserve">Bräcke         </t>
  </si>
  <si>
    <t xml:space="preserve">Krokom         </t>
  </si>
  <si>
    <t xml:space="preserve">Strömsund      </t>
  </si>
  <si>
    <t xml:space="preserve">Åre            </t>
  </si>
  <si>
    <t xml:space="preserve">Berg           </t>
  </si>
  <si>
    <t xml:space="preserve">Härjedalen     </t>
  </si>
  <si>
    <t xml:space="preserve">Östersund      </t>
  </si>
  <si>
    <t xml:space="preserve">Nordmaling     </t>
  </si>
  <si>
    <t xml:space="preserve">Bjurholm       </t>
  </si>
  <si>
    <t xml:space="preserve">Vindeln        </t>
  </si>
  <si>
    <t xml:space="preserve">Robertsfors    </t>
  </si>
  <si>
    <t xml:space="preserve">Norsjö         </t>
  </si>
  <si>
    <t xml:space="preserve">Malå           </t>
  </si>
  <si>
    <t xml:space="preserve">Storuman       </t>
  </si>
  <si>
    <t xml:space="preserve">Sorsele        </t>
  </si>
  <si>
    <t xml:space="preserve">Dorotea        </t>
  </si>
  <si>
    <t xml:space="preserve">Vännäs         </t>
  </si>
  <si>
    <t xml:space="preserve">Vilhelmina     </t>
  </si>
  <si>
    <t xml:space="preserve">Åsele          </t>
  </si>
  <si>
    <t xml:space="preserve">Umeå           </t>
  </si>
  <si>
    <t xml:space="preserve">Lycksele       </t>
  </si>
  <si>
    <t xml:space="preserve">Skellefteå     </t>
  </si>
  <si>
    <t xml:space="preserve">Arvidsjaur     </t>
  </si>
  <si>
    <t xml:space="preserve">Arjeplog       </t>
  </si>
  <si>
    <t xml:space="preserve">Jokkmokk       </t>
  </si>
  <si>
    <t xml:space="preserve">Överkalix      </t>
  </si>
  <si>
    <t xml:space="preserve">Kalix          </t>
  </si>
  <si>
    <t xml:space="preserve">Övertorneå     </t>
  </si>
  <si>
    <t xml:space="preserve">Pajala         </t>
  </si>
  <si>
    <t xml:space="preserve">Gällivare      </t>
  </si>
  <si>
    <t xml:space="preserve">Älvsbyn        </t>
  </si>
  <si>
    <t xml:space="preserve">Luleå          </t>
  </si>
  <si>
    <t xml:space="preserve">Piteå          </t>
  </si>
  <si>
    <t xml:space="preserve">Boden          </t>
  </si>
  <si>
    <t xml:space="preserve">Haparanda      </t>
  </si>
  <si>
    <t xml:space="preserve">Kiruna         </t>
  </si>
  <si>
    <t>01AA</t>
  </si>
  <si>
    <t>AAAA</t>
  </si>
  <si>
    <t xml:space="preserve">14AA </t>
  </si>
  <si>
    <t xml:space="preserve">01AA </t>
  </si>
  <si>
    <t xml:space="preserve"> </t>
  </si>
  <si>
    <t xml:space="preserve">Stockholms län       </t>
  </si>
  <si>
    <t xml:space="preserve">Uppsala län          </t>
  </si>
  <si>
    <t xml:space="preserve">Södermanlands län    </t>
  </si>
  <si>
    <t xml:space="preserve">Östergötlands län    </t>
  </si>
  <si>
    <t xml:space="preserve">Jönköpings län       </t>
  </si>
  <si>
    <t xml:space="preserve">Kronobergs län       </t>
  </si>
  <si>
    <t xml:space="preserve">Kalmar län           </t>
  </si>
  <si>
    <t xml:space="preserve">Gotlands län         </t>
  </si>
  <si>
    <t xml:space="preserve">Blekinge län         </t>
  </si>
  <si>
    <t xml:space="preserve">Skåne län            </t>
  </si>
  <si>
    <t xml:space="preserve">Hallands län         </t>
  </si>
  <si>
    <t xml:space="preserve">Västra Götalands län </t>
  </si>
  <si>
    <t xml:space="preserve">Värmlands län        </t>
  </si>
  <si>
    <t xml:space="preserve">Örebro län           </t>
  </si>
  <si>
    <t xml:space="preserve">Västmanlands län     </t>
  </si>
  <si>
    <t xml:space="preserve">Dalarnas län         </t>
  </si>
  <si>
    <t xml:space="preserve">Gävleborgs län       </t>
  </si>
  <si>
    <t xml:space="preserve">Västernorrlands län  </t>
  </si>
  <si>
    <t xml:space="preserve">Jämtlands län        </t>
  </si>
  <si>
    <t xml:space="preserve">Västerbottens län    </t>
  </si>
  <si>
    <t xml:space="preserve">Norrbottens län      </t>
  </si>
  <si>
    <t xml:space="preserve">Okänt län            </t>
  </si>
  <si>
    <t xml:space="preserve">Hela riket           </t>
  </si>
  <si>
    <t>1) Personbilar fördelat på befolkningen, inklusive bilar ägda av juridiska personer.</t>
  </si>
  <si>
    <t xml:space="preserve">AAAA </t>
  </si>
  <si>
    <t>Hela riket</t>
  </si>
  <si>
    <t xml:space="preserve">därav enskild näringsidkare 
</t>
  </si>
  <si>
    <t>Fordon i län och kommuner 2021</t>
  </si>
  <si>
    <t>Vehicles in counties and municipalities 2021</t>
  </si>
  <si>
    <t xml:space="preserve">Hela riket     </t>
  </si>
  <si>
    <t xml:space="preserve">Stockholms län        </t>
  </si>
  <si>
    <t xml:space="preserve">Uppsala län           </t>
  </si>
  <si>
    <t xml:space="preserve">Södermanlands län     </t>
  </si>
  <si>
    <t xml:space="preserve">Östergötlands län     </t>
  </si>
  <si>
    <t xml:space="preserve">Jönköpings län        </t>
  </si>
  <si>
    <t xml:space="preserve">Kronobergs län        </t>
  </si>
  <si>
    <t xml:space="preserve">Kalmar län            </t>
  </si>
  <si>
    <t xml:space="preserve">Gotlands län          </t>
  </si>
  <si>
    <t xml:space="preserve">Blekinge län          </t>
  </si>
  <si>
    <t xml:space="preserve">Skåne län             </t>
  </si>
  <si>
    <t xml:space="preserve">Hallands län          </t>
  </si>
  <si>
    <t xml:space="preserve">Västra Götalands län  </t>
  </si>
  <si>
    <t xml:space="preserve">Värmlands län         </t>
  </si>
  <si>
    <t xml:space="preserve">Örebro län            </t>
  </si>
  <si>
    <t xml:space="preserve">Västmanlands län      </t>
  </si>
  <si>
    <t xml:space="preserve">Dalarnas län          </t>
  </si>
  <si>
    <t xml:space="preserve">Gävleborgs län        </t>
  </si>
  <si>
    <t xml:space="preserve">Västernorrlands län   </t>
  </si>
  <si>
    <t xml:space="preserve">Jämtlands län         </t>
  </si>
  <si>
    <t xml:space="preserve">Västerbottens län     </t>
  </si>
  <si>
    <t xml:space="preserve">Norrbottens län       </t>
  </si>
  <si>
    <t xml:space="preserve">Okänt län             </t>
  </si>
  <si>
    <t>Hela Riket</t>
  </si>
  <si>
    <t>Vallentuna</t>
  </si>
  <si>
    <t>Österåker</t>
  </si>
  <si>
    <t>Värmdö</t>
  </si>
  <si>
    <t>Järfälla</t>
  </si>
  <si>
    <t>Ekerö</t>
  </si>
  <si>
    <t>Huddinge</t>
  </si>
  <si>
    <t>Botkyrka</t>
  </si>
  <si>
    <t>Salem</t>
  </si>
  <si>
    <t>Haninge</t>
  </si>
  <si>
    <t>Tyresö</t>
  </si>
  <si>
    <t>Upplands-Bro</t>
  </si>
  <si>
    <t>Nykvarn</t>
  </si>
  <si>
    <t>Täby</t>
  </si>
  <si>
    <t>Danderyd</t>
  </si>
  <si>
    <t>Sollentuna</t>
  </si>
  <si>
    <t>Stockholm</t>
  </si>
  <si>
    <t>Södertälje</t>
  </si>
  <si>
    <t>Nacka</t>
  </si>
  <si>
    <t>Sundbyberg</t>
  </si>
  <si>
    <t>Solna</t>
  </si>
  <si>
    <t>Lidingö</t>
  </si>
  <si>
    <t>Vaxholm</t>
  </si>
  <si>
    <t>Norrtälje</t>
  </si>
  <si>
    <t>Sigtuna</t>
  </si>
  <si>
    <t>Nynäshamn</t>
  </si>
  <si>
    <t>Håbo</t>
  </si>
  <si>
    <t>Älvkarleby</t>
  </si>
  <si>
    <t>Knivsta</t>
  </si>
  <si>
    <t>Heby</t>
  </si>
  <si>
    <t>Tierp</t>
  </si>
  <si>
    <t>Uppsala</t>
  </si>
  <si>
    <t>Enköping</t>
  </si>
  <si>
    <t>Östhammar</t>
  </si>
  <si>
    <t>Vingåker</t>
  </si>
  <si>
    <t>Gnesta</t>
  </si>
  <si>
    <t>Nyköping</t>
  </si>
  <si>
    <t>Oxelösund</t>
  </si>
  <si>
    <t>Flen</t>
  </si>
  <si>
    <t>Katrineholm</t>
  </si>
  <si>
    <t>Eskilstuna</t>
  </si>
  <si>
    <t>Strängnäs</t>
  </si>
  <si>
    <t>Trosa</t>
  </si>
  <si>
    <t>Ödeshög</t>
  </si>
  <si>
    <t>Ydre</t>
  </si>
  <si>
    <t>Kinda</t>
  </si>
  <si>
    <t>Boxholm</t>
  </si>
  <si>
    <t>Åtvidaberg</t>
  </si>
  <si>
    <t>Finspång</t>
  </si>
  <si>
    <t>Valdemarsvik</t>
  </si>
  <si>
    <t>Linköping</t>
  </si>
  <si>
    <t>Norrköping</t>
  </si>
  <si>
    <t>Söderköping</t>
  </si>
  <si>
    <t>Motala</t>
  </si>
  <si>
    <t>Vadstena</t>
  </si>
  <si>
    <t>Mjölby</t>
  </si>
  <si>
    <t>Aneby</t>
  </si>
  <si>
    <t>Gnosjö</t>
  </si>
  <si>
    <t>Mullsjö</t>
  </si>
  <si>
    <t>Habo</t>
  </si>
  <si>
    <t>Gislaved</t>
  </si>
  <si>
    <t>Vaggeryd</t>
  </si>
  <si>
    <t>Jönköping</t>
  </si>
  <si>
    <t>Nässjö</t>
  </si>
  <si>
    <t>Värnamo</t>
  </si>
  <si>
    <t>Sävsjö</t>
  </si>
  <si>
    <t>Vetlanda</t>
  </si>
  <si>
    <t>Eksjö</t>
  </si>
  <si>
    <t>Tranås</t>
  </si>
  <si>
    <t>Uppvidinge</t>
  </si>
  <si>
    <t>Lessebo</t>
  </si>
  <si>
    <t>Tingsryd</t>
  </si>
  <si>
    <t>Alvesta</t>
  </si>
  <si>
    <t>Älmhult</t>
  </si>
  <si>
    <t>Markaryd</t>
  </si>
  <si>
    <t>Växjö</t>
  </si>
  <si>
    <t>Ljungby</t>
  </si>
  <si>
    <t>Högsby</t>
  </si>
  <si>
    <t>Torsås</t>
  </si>
  <si>
    <t>Mörbylånga</t>
  </si>
  <si>
    <t>Hultsfred</t>
  </si>
  <si>
    <t>Mönsterås</t>
  </si>
  <si>
    <t>Emmaboda</t>
  </si>
  <si>
    <t>Kalmar</t>
  </si>
  <si>
    <t>Nybro</t>
  </si>
  <si>
    <t>Oskarshamn</t>
  </si>
  <si>
    <t>Västervik</t>
  </si>
  <si>
    <t>Vimmerby</t>
  </si>
  <si>
    <t>Borgholm</t>
  </si>
  <si>
    <t>Gotland</t>
  </si>
  <si>
    <t>Olofström</t>
  </si>
  <si>
    <t>Karlskrona</t>
  </si>
  <si>
    <t>Ronneby</t>
  </si>
  <si>
    <t>Karlshamn</t>
  </si>
  <si>
    <t>Sölvesborg</t>
  </si>
  <si>
    <t>Svalöv</t>
  </si>
  <si>
    <t>Staffanstorp</t>
  </si>
  <si>
    <t>Burlöv</t>
  </si>
  <si>
    <t>Vellinge</t>
  </si>
  <si>
    <t>Örkelljunga</t>
  </si>
  <si>
    <t>Bjuv</t>
  </si>
  <si>
    <t>Kävlinge</t>
  </si>
  <si>
    <t>Lomma</t>
  </si>
  <si>
    <t>Svedala</t>
  </si>
  <si>
    <t>Skurup</t>
  </si>
  <si>
    <t>Sjöbo</t>
  </si>
  <si>
    <t>Hörby</t>
  </si>
  <si>
    <t>Höör</t>
  </si>
  <si>
    <t>Tomelilla</t>
  </si>
  <si>
    <t>Bromölla</t>
  </si>
  <si>
    <t>Osby</t>
  </si>
  <si>
    <t>Perstorp</t>
  </si>
  <si>
    <t>Klippan</t>
  </si>
  <si>
    <t>Åstorp</t>
  </si>
  <si>
    <t>Båstad</t>
  </si>
  <si>
    <t>Malmö</t>
  </si>
  <si>
    <t>Lund</t>
  </si>
  <si>
    <t>Landskrona</t>
  </si>
  <si>
    <t>Helsingborg</t>
  </si>
  <si>
    <t>Höganäs</t>
  </si>
  <si>
    <t>Eslöv</t>
  </si>
  <si>
    <t>Ystad</t>
  </si>
  <si>
    <t>Trelleborg</t>
  </si>
  <si>
    <t>Kristianstad</t>
  </si>
  <si>
    <t>Simrishamn</t>
  </si>
  <si>
    <t>Ängelholm</t>
  </si>
  <si>
    <t>Hässleholm</t>
  </si>
  <si>
    <t>Hylte</t>
  </si>
  <si>
    <t>Halmstad</t>
  </si>
  <si>
    <t>Laholm</t>
  </si>
  <si>
    <t>Falkenberg</t>
  </si>
  <si>
    <t>Varberg</t>
  </si>
  <si>
    <t>Kungsbacka</t>
  </si>
  <si>
    <t>Härryda</t>
  </si>
  <si>
    <t>Partille</t>
  </si>
  <si>
    <t>Öckerö</t>
  </si>
  <si>
    <t>Stenungsund</t>
  </si>
  <si>
    <t>Tjörn</t>
  </si>
  <si>
    <t>Orust</t>
  </si>
  <si>
    <t>Sotenäs</t>
  </si>
  <si>
    <t>Munkedal</t>
  </si>
  <si>
    <t>Tanum</t>
  </si>
  <si>
    <t>Dals-Ed</t>
  </si>
  <si>
    <t>Färgelanda</t>
  </si>
  <si>
    <t>Ale</t>
  </si>
  <si>
    <t>Lerum</t>
  </si>
  <si>
    <t>Vårgårda</t>
  </si>
  <si>
    <t>Bollebygd</t>
  </si>
  <si>
    <t>Grästorp</t>
  </si>
  <si>
    <t>Essunga</t>
  </si>
  <si>
    <t>Karlsborg</t>
  </si>
  <si>
    <t>Gullspång</t>
  </si>
  <si>
    <t>Tranemo</t>
  </si>
  <si>
    <t>Bengtsfors</t>
  </si>
  <si>
    <t>Mellerud</t>
  </si>
  <si>
    <t>Mark</t>
  </si>
  <si>
    <t>Svenljunga</t>
  </si>
  <si>
    <t>Herrljunga</t>
  </si>
  <si>
    <t>Vara</t>
  </si>
  <si>
    <t>Götene</t>
  </si>
  <si>
    <t>Tibro</t>
  </si>
  <si>
    <t>Töreboda</t>
  </si>
  <si>
    <t>Göteborg</t>
  </si>
  <si>
    <t>Mölndal</t>
  </si>
  <si>
    <t>Kungälv</t>
  </si>
  <si>
    <t>Lysekil</t>
  </si>
  <si>
    <t>Uddevalla</t>
  </si>
  <si>
    <t>Strömstad</t>
  </si>
  <si>
    <t>Vänersborg</t>
  </si>
  <si>
    <t>Trollhättan</t>
  </si>
  <si>
    <t>Alingsås</t>
  </si>
  <si>
    <t>Borås</t>
  </si>
  <si>
    <t>Ulricehamn</t>
  </si>
  <si>
    <t>Åmål</t>
  </si>
  <si>
    <t>Mariestad</t>
  </si>
  <si>
    <t>Lidköping</t>
  </si>
  <si>
    <t>Skara</t>
  </si>
  <si>
    <t>Skövde</t>
  </si>
  <si>
    <t>Hjo</t>
  </si>
  <si>
    <t>Tidaholm</t>
  </si>
  <si>
    <t>Falköping</t>
  </si>
  <si>
    <t>Kil</t>
  </si>
  <si>
    <t>Eda</t>
  </si>
  <si>
    <t>Torsby</t>
  </si>
  <si>
    <t>Storfors</t>
  </si>
  <si>
    <t>Hammarö</t>
  </si>
  <si>
    <t>Munkfors</t>
  </si>
  <si>
    <t>Forshaga</t>
  </si>
  <si>
    <t>Grums</t>
  </si>
  <si>
    <t>Årjäng</t>
  </si>
  <si>
    <t>Sunne</t>
  </si>
  <si>
    <t>Karlstad</t>
  </si>
  <si>
    <t>Kristinehamn</t>
  </si>
  <si>
    <t>Filipstad</t>
  </si>
  <si>
    <t>Hagfors</t>
  </si>
  <si>
    <t>Arvika</t>
  </si>
  <si>
    <t>Säffle</t>
  </si>
  <si>
    <t>Lekeberg</t>
  </si>
  <si>
    <t>Laxå</t>
  </si>
  <si>
    <t>Hallsberg</t>
  </si>
  <si>
    <t>Degerfors</t>
  </si>
  <si>
    <t>Hällefors</t>
  </si>
  <si>
    <t>Ljusnarsberg</t>
  </si>
  <si>
    <t>Örebro</t>
  </si>
  <si>
    <t>Kumla</t>
  </si>
  <si>
    <t>Askersund</t>
  </si>
  <si>
    <t>Karlskoga</t>
  </si>
  <si>
    <t>Nora</t>
  </si>
  <si>
    <t>Lindesberg</t>
  </si>
  <si>
    <t>Surahammar</t>
  </si>
  <si>
    <t>Kungsör</t>
  </si>
  <si>
    <t>Hallstahammar</t>
  </si>
  <si>
    <t>Norberg</t>
  </si>
  <si>
    <t>Västerås</t>
  </si>
  <si>
    <t>Sala</t>
  </si>
  <si>
    <t>Fagersta</t>
  </si>
  <si>
    <t>Köping</t>
  </si>
  <si>
    <t>Arboga</t>
  </si>
  <si>
    <t>Vansbro</t>
  </si>
  <si>
    <t>Malung-Sälen</t>
  </si>
  <si>
    <t>Gagnef</t>
  </si>
  <si>
    <t>Leksand</t>
  </si>
  <si>
    <t>Rättvik</t>
  </si>
  <si>
    <t>Orsa</t>
  </si>
  <si>
    <t>Älvdalen</t>
  </si>
  <si>
    <t>Smedjebacken</t>
  </si>
  <si>
    <t>Mora</t>
  </si>
  <si>
    <t>Falun</t>
  </si>
  <si>
    <t>Borlänge</t>
  </si>
  <si>
    <t>Säter</t>
  </si>
  <si>
    <t>Hedemora</t>
  </si>
  <si>
    <t>Avesta</t>
  </si>
  <si>
    <t>Ludvika</t>
  </si>
  <si>
    <t>Ockelbo</t>
  </si>
  <si>
    <t>Hofors</t>
  </si>
  <si>
    <t>Ovanåker</t>
  </si>
  <si>
    <t>Nordanstig</t>
  </si>
  <si>
    <t>Ljusdal</t>
  </si>
  <si>
    <t>Gävle</t>
  </si>
  <si>
    <t>Sandviken</t>
  </si>
  <si>
    <t>Söderhamn</t>
  </si>
  <si>
    <t>Bollnäs</t>
  </si>
  <si>
    <t>Hudiksvall</t>
  </si>
  <si>
    <t>Ånge</t>
  </si>
  <si>
    <t>Timrå</t>
  </si>
  <si>
    <t>Härnösand</t>
  </si>
  <si>
    <t>Sundsvall</t>
  </si>
  <si>
    <t>Kramfors</t>
  </si>
  <si>
    <t>Sollefteå</t>
  </si>
  <si>
    <t>Örnsköldsvik</t>
  </si>
  <si>
    <t>Ragunda</t>
  </si>
  <si>
    <t>Bräcke</t>
  </si>
  <si>
    <t>Krokom</t>
  </si>
  <si>
    <t>Strömsund</t>
  </si>
  <si>
    <t>Åre</t>
  </si>
  <si>
    <t>Berg</t>
  </si>
  <si>
    <t>Härjedalen</t>
  </si>
  <si>
    <t>Östersund</t>
  </si>
  <si>
    <t>Nordmaling</t>
  </si>
  <si>
    <t>Bjurholm</t>
  </si>
  <si>
    <t>Vindeln</t>
  </si>
  <si>
    <t>Robertsfors</t>
  </si>
  <si>
    <t>Norsjö</t>
  </si>
  <si>
    <t>Malå</t>
  </si>
  <si>
    <t>Storuman</t>
  </si>
  <si>
    <t>Sorsele</t>
  </si>
  <si>
    <t>Dorotea</t>
  </si>
  <si>
    <t>Vännäs</t>
  </si>
  <si>
    <t>Vilhelmina</t>
  </si>
  <si>
    <t>Åsele</t>
  </si>
  <si>
    <t>Umeå</t>
  </si>
  <si>
    <t>Lycksele</t>
  </si>
  <si>
    <t>Skellefteå</t>
  </si>
  <si>
    <t>Arvidsjaur</t>
  </si>
  <si>
    <t>Arjeplog</t>
  </si>
  <si>
    <t>Jokkmokk</t>
  </si>
  <si>
    <t>Överkalix</t>
  </si>
  <si>
    <t>Kalix</t>
  </si>
  <si>
    <t>Övertorneå</t>
  </si>
  <si>
    <t>Pajala</t>
  </si>
  <si>
    <t>Gällivare</t>
  </si>
  <si>
    <t>Älvsbyn</t>
  </si>
  <si>
    <t>Luleå</t>
  </si>
  <si>
    <t>Piteå</t>
  </si>
  <si>
    <t>Boden</t>
  </si>
  <si>
    <t>Haparanda</t>
  </si>
  <si>
    <t>Kiruna</t>
  </si>
  <si>
    <t>OKÄND KOMMUN</t>
  </si>
  <si>
    <t>Upplands Väsby</t>
  </si>
  <si>
    <t>Lilla Edet</t>
  </si>
  <si>
    <t>Östra Göinge</t>
  </si>
  <si>
    <t>Jonas Ingman</t>
  </si>
  <si>
    <t>tel: 010-414 42 49, e-post: jonas.ingman@trafa.se</t>
  </si>
  <si>
    <t xml:space="preserve">                                                          Statistik 2022:03</t>
  </si>
  <si>
    <r>
      <t>Okänd kommun</t>
    </r>
    <r>
      <rPr>
        <vertAlign val="superscript"/>
        <sz val="9"/>
        <rFont val="Arial"/>
        <family val="2"/>
      </rPr>
      <t>2</t>
    </r>
  </si>
  <si>
    <r>
      <t>Okänd kommun</t>
    </r>
    <r>
      <rPr>
        <vertAlign val="superscript"/>
        <sz val="9"/>
        <rFont val="Arial"/>
        <family val="2"/>
      </rPr>
      <t>3</t>
    </r>
  </si>
  <si>
    <t>1) Exklusive mildhybrider, se "Definitioner"</t>
  </si>
  <si>
    <t>1) På grund av hur dessa registrerats i Vägtrafikregistret kan man inte skilja elhybrider från laddhybrider. Exklusive mildhybrider, se "Definitioner".</t>
  </si>
  <si>
    <t>Okänd kommun</t>
  </si>
  <si>
    <t>2) Privatägda personbilar fördelat på befolkningen, exklusive bilar ägda av juridiska personer och enskilda firmor.</t>
  </si>
  <si>
    <r>
      <t>Publiceringsdatum: 2022-02-16 /</t>
    </r>
    <r>
      <rPr>
        <b/>
        <i/>
        <sz val="10"/>
        <rFont val="Arial"/>
        <family val="2"/>
      </rPr>
      <t xml:space="preserve"> Date of publication: February 16, 2022</t>
    </r>
  </si>
  <si>
    <r>
      <t xml:space="preserve">Kontaktperson Trafikanalys / </t>
    </r>
    <r>
      <rPr>
        <b/>
        <i/>
        <sz val="10"/>
        <rFont val="Arial"/>
        <family val="2"/>
      </rPr>
      <t>Contact person at Transport Analysis</t>
    </r>
  </si>
  <si>
    <r>
      <t xml:space="preserve">Kontaktperson SCB / </t>
    </r>
    <r>
      <rPr>
        <b/>
        <i/>
        <sz val="10"/>
        <rFont val="Arial"/>
        <family val="2"/>
      </rPr>
      <t>Contact person at Statistics Sweden</t>
    </r>
  </si>
  <si>
    <r>
      <t xml:space="preserve">Teckenförklaring / </t>
    </r>
    <r>
      <rPr>
        <b/>
        <i/>
        <sz val="16"/>
        <color rgb="FFFFFFFF"/>
        <rFont val="Tahoma"/>
        <family val="2"/>
      </rPr>
      <t>Legends</t>
    </r>
  </si>
  <si>
    <t>Teckenförklaring</t>
  </si>
  <si>
    <t>Legends</t>
  </si>
  <si>
    <t xml:space="preserve">..   </t>
  </si>
  <si>
    <t>uppgift inte tillgänglig eller alltför osäker</t>
  </si>
  <si>
    <t>data not available</t>
  </si>
  <si>
    <t xml:space="preserve">.    </t>
  </si>
  <si>
    <t>uppgift kan inte förekomma</t>
  </si>
  <si>
    <t>not applicable</t>
  </si>
  <si>
    <t>–</t>
  </si>
  <si>
    <t>noll (inget finns att redovisa)</t>
  </si>
  <si>
    <t>zero</t>
  </si>
  <si>
    <t>mindre än hälften av enheten, men större än noll</t>
  </si>
  <si>
    <t>less than half of unit used, but more than zero</t>
  </si>
  <si>
    <t xml:space="preserve">k   </t>
  </si>
  <si>
    <t>korrigerad uppgift</t>
  </si>
  <si>
    <t>corrected figure</t>
  </si>
  <si>
    <t xml:space="preserve">r    </t>
  </si>
  <si>
    <t>reviderad uppgift</t>
  </si>
  <si>
    <t>revised figure</t>
  </si>
  <si>
    <t>xxx</t>
  </si>
  <si>
    <t>betydande skillnad i jämförbarheten i en tidsserie markeras med en horisontell eller vertikal linje</t>
  </si>
  <si>
    <t>significant difference in the comparability of time series are marked with a horizontal or vertical line</t>
  </si>
  <si>
    <r>
      <rPr>
        <b/>
        <sz val="16"/>
        <rFont val="Tahoma"/>
        <family val="2"/>
      </rPr>
      <t xml:space="preserve">Innehåll / </t>
    </r>
    <r>
      <rPr>
        <b/>
        <i/>
        <sz val="16"/>
        <rFont val="Tahoma"/>
        <family val="2"/>
      </rPr>
      <t>Content</t>
    </r>
  </si>
  <si>
    <t>Tabell</t>
  </si>
  <si>
    <t>Table</t>
  </si>
  <si>
    <t>Nr</t>
  </si>
  <si>
    <t xml:space="preserve">Svenska </t>
  </si>
  <si>
    <t>Engelska</t>
  </si>
  <si>
    <t>Tabellförteckning</t>
  </si>
  <si>
    <t>List of tables</t>
  </si>
  <si>
    <t/>
  </si>
  <si>
    <t>Tabell 2. Avställda fordon efter fordonsslag och kommun. År 2021.</t>
  </si>
  <si>
    <t>Table 2. Vehicles not in use by kind of vehicle and municipality. Year 2021.</t>
  </si>
  <si>
    <t>Tabell 1. Fordon i trafik efter fordonsslag och kommun. År 2021.</t>
  </si>
  <si>
    <t>Table 1. Vehicles in use by kind of vehicle and municipality. Year 2021.</t>
  </si>
  <si>
    <t>Tabell 3. Personbilar i trafik efter kommun och ägande m.m. År 2021.</t>
  </si>
  <si>
    <t>Table 3. Passenger cars in useby ownership, taxi and leasing and by municipality. Year 2021</t>
  </si>
  <si>
    <t>Tabell 4. Personbilar i trafik efter kommun och drivmedel. År 2021</t>
  </si>
  <si>
    <t>Table 4. Passenger cars in use by municipality and type of fuel. Year 2021.</t>
  </si>
  <si>
    <t>Tabell 5. Nyregistrerade personbilar efter kommun och drivmedel. År 2021.</t>
  </si>
  <si>
    <t>Table 5. New registrations of passenger cars by municipality and type of fuel. Year 2021.</t>
  </si>
  <si>
    <t>Tabell 6. Lätta lastbilar i trafik efter kommun och drivmedel. År 2021.</t>
  </si>
  <si>
    <t>Table 6. Light lorries in use by municipality and type of fuel. Year 2021.</t>
  </si>
  <si>
    <t>Tabell 7. Tunga lastbilar i trafik efter kommun och drivmedel. År 2021.</t>
  </si>
  <si>
    <t>Table 7. Heavy lorries in use by municipality and type of fuel. Year 2021.</t>
  </si>
  <si>
    <t>Table 8. Buses in use by municipality and type of fuel. Year 2021.</t>
  </si>
  <si>
    <t>Tabell 8. Bussar i trafik efter kommun och drivmedel. År 2021.</t>
  </si>
  <si>
    <t>Kort om statistiken</t>
  </si>
  <si>
    <t>Ändamål och innehåll</t>
  </si>
  <si>
    <t>Statistikens framställning</t>
  </si>
  <si>
    <t>Statistikens kvalitet</t>
  </si>
  <si>
    <t xml:space="preserve">Statistiken beskriver antal fordon i trafik samt antal avställda, i landets län respektive kommuner. Fordon delas upp på bland annat fordonsslag, bränsle och ägandet. Dessutom presenteras antal nyregistrerade personbilar under året. Statistiken omfattar de fordon som fanns i Vägtrafikregsitret den 31 december aktuellt år. </t>
  </si>
  <si>
    <t xml:space="preserve">Statistik om fordon baseras på Transportstyrelsens vägtrafikregister. Uppgifter avseende ägarens juridiska form matchas på från SCB:s företagsdatabas. Registret visar hur beståndet per fordonsslag ser ut vid årsskiftet. Registret innehåller fordon som är i trafik och avställda vid årsskiftet, eller som är avregistrerade under året. </t>
  </si>
  <si>
    <r>
      <t xml:space="preserve">Förekomsten av objektsbortfall är obefintlig eftersom statistikdatabasen för fordon baseras på ett heltäckande administrativt register, Vägtrafikregistret. För enstaka objekt kan dock vissa uppgifter saknas (så kallat partiellt bortfall). Detta beror på att alla variabler inte är obligatoriska att fylla i för ett fordon som registreras. Generellt anses dock kvaliteten på uppgifterna vara hög. Statistiken kan dessutom framställas relativt snabbt efter årets slut (februari) vilket bidrar till dess kvalitet i form av relevans för att fånga fordonsparkens sammansättning och utveckling. För vidare diskussion om kvalitet, se statistikens kvalitetsdeklaration ("Dokumentation" på </t>
    </r>
    <r>
      <rPr>
        <u/>
        <sz val="10"/>
        <color theme="4" tint="-0.249977111117893"/>
        <rFont val="Arial"/>
        <family val="2"/>
      </rPr>
      <t>www.trafa.se/vagtrafik/fordon/</t>
    </r>
    <r>
      <rPr>
        <sz val="10"/>
        <rFont val="Arial"/>
        <family val="2"/>
      </rPr>
      <t>).</t>
    </r>
  </si>
  <si>
    <t xml:space="preserve">Statistiken avser de registreringspliktiga fordon som finns i Transportstyrelsens vägtrafikregister av fordonsslagen personbil, lastbil, buss, släpvagn (inklusive husvagn), motorcykel, moped klass I, snöskoter, terränghjuling, traktor, terrängvagn, terrängsläp och motorredskap enligt lagen om vägtrafikregister (2001:650). Det innebär att enbart registreringspliktiga fordon kan ingå i statistiken och därför ingår enbart mopeder klass I och inte övriga mopeder. Militära fordon tillhörande staten och fordon som används enbart inom inhägnat område och för vilka registreringsplikt ej föreligger inkluderas inte i statistiken. Statistiken omfattar populationen av alla svenskregistrerade fordon. </t>
  </si>
  <si>
    <r>
      <t>Elhybrider</t>
    </r>
    <r>
      <rPr>
        <vertAlign val="superscript"/>
        <sz val="9"/>
        <rFont val="Arial"/>
        <family val="2"/>
      </rPr>
      <t>1)</t>
    </r>
    <r>
      <rPr>
        <sz val="9"/>
        <rFont val="Arial"/>
        <family val="2"/>
      </rPr>
      <t xml:space="preserve"> och laddhybrider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</si>
</sst>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_k_r_-;\-* #,##0.00\ _k_r_-;_-* &quot;-&quot;??\ _k_r_-;_-@_-"/>
    <numFmt numFmtId="165" formatCode="0000"/>
    <numFmt numFmtId="166" formatCode="#,###,##0"/>
    <numFmt numFmtId="167" formatCode="#,##0_ ;\-#,##0\ "/>
    <numFmt numFmtId="168" formatCode="_-* #,##0_-;\-* #,##0_-;_-* &quot;-&quot;??_-;_-@_-"/>
  </numFmts>
  <fonts count="38" x14ac:knownFonts="1">
    <font>
      <sz val="10"/>
      <name val="Arial"/>
      <family val="2"/>
    </font>
    <font>
      <sz val="11"/>
      <color theme="1"/>
      <name val="Calibri"/>
      <family val="2"/>
      <scheme val="minor"/>
    </font>
    <font>
      <sz val="11"/>
      <color theme="1"/>
      <name val="Calibri"/>
      <family val="2"/>
      <scheme val="minor"/>
    </font>
    <font>
      <sz val="8"/>
      <name val="Arial"/>
      <family val="2"/>
    </font>
    <font>
      <b/>
      <sz val="10"/>
      <name val="Arial"/>
      <family val="2"/>
    </font>
    <font>
      <sz val="9"/>
      <name val="Arial"/>
      <family val="2"/>
    </font>
    <font>
      <b/>
      <sz val="9"/>
      <name val="Arial"/>
      <family val="2"/>
    </font>
    <font>
      <i/>
      <sz val="9"/>
      <name val="Arial"/>
      <family val="2"/>
    </font>
    <font>
      <b/>
      <i/>
      <u/>
      <sz val="10"/>
      <name val="Arial"/>
      <family val="2"/>
    </font>
    <font>
      <sz val="10"/>
      <name val="Arial"/>
      <family val="2"/>
    </font>
    <font>
      <vertAlign val="superscript"/>
      <sz val="9"/>
      <name val="Arial"/>
      <family val="2"/>
    </font>
    <font>
      <vertAlign val="superscript"/>
      <sz val="8"/>
      <name val="Arial"/>
      <family val="2"/>
    </font>
    <font>
      <sz val="8"/>
      <name val="Helvetica"/>
      <family val="2"/>
    </font>
    <font>
      <b/>
      <sz val="18"/>
      <name val="Arial"/>
      <family val="2"/>
    </font>
    <font>
      <b/>
      <i/>
      <sz val="14"/>
      <name val="Arial"/>
      <family val="2"/>
    </font>
    <font>
      <i/>
      <sz val="14"/>
      <name val="Arial"/>
      <family val="2"/>
    </font>
    <font>
      <u/>
      <sz val="10"/>
      <color indexed="12"/>
      <name val="Arial"/>
      <family val="2"/>
    </font>
    <font>
      <sz val="11"/>
      <color theme="1"/>
      <name val="Calibri"/>
      <family val="2"/>
      <scheme val="minor"/>
    </font>
    <font>
      <b/>
      <sz val="10"/>
      <name val="Verdana"/>
      <family val="2"/>
    </font>
    <font>
      <sz val="10"/>
      <name val="Arial"/>
      <family val="2"/>
    </font>
    <font>
      <u/>
      <sz val="10"/>
      <color indexed="36"/>
      <name val="Arial"/>
      <family val="2"/>
    </font>
    <font>
      <b/>
      <sz val="10"/>
      <color indexed="8"/>
      <name val="Arial"/>
      <family val="2"/>
    </font>
    <font>
      <u/>
      <sz val="10"/>
      <color theme="10"/>
      <name val="Arial"/>
      <family val="2"/>
    </font>
    <font>
      <sz val="10"/>
      <color theme="1"/>
      <name val="Calibri"/>
      <family val="2"/>
      <scheme val="minor"/>
    </font>
    <font>
      <sz val="10"/>
      <color rgb="FF000000"/>
      <name val="Arial"/>
      <family val="2"/>
    </font>
    <font>
      <sz val="10"/>
      <color rgb="FFFF0000"/>
      <name val="Arial"/>
      <family val="2"/>
    </font>
    <font>
      <b/>
      <sz val="9"/>
      <color rgb="FFFF0000"/>
      <name val="Arial"/>
      <family val="2"/>
    </font>
    <font>
      <b/>
      <sz val="16"/>
      <color theme="0"/>
      <name val="Tahoma"/>
      <family val="2"/>
    </font>
    <font>
      <b/>
      <i/>
      <sz val="10"/>
      <name val="Arial"/>
      <family val="2"/>
    </font>
    <font>
      <b/>
      <sz val="16"/>
      <color indexed="9"/>
      <name val="Tahoma"/>
      <family val="2"/>
    </font>
    <font>
      <b/>
      <i/>
      <sz val="16"/>
      <color rgb="FFFFFFFF"/>
      <name val="Tahoma"/>
      <family val="2"/>
    </font>
    <font>
      <b/>
      <sz val="9.5"/>
      <name val="Arial"/>
      <family val="2"/>
    </font>
    <font>
      <sz val="10"/>
      <name val="Calibri"/>
      <family val="2"/>
    </font>
    <font>
      <u/>
      <sz val="10"/>
      <name val="Arial"/>
      <family val="2"/>
    </font>
    <font>
      <sz val="8"/>
      <name val="Verdana"/>
      <family val="2"/>
    </font>
    <font>
      <b/>
      <sz val="16"/>
      <name val="Tahoma"/>
      <family val="2"/>
    </font>
    <font>
      <b/>
      <i/>
      <sz val="16"/>
      <name val="Tahoma"/>
      <family val="2"/>
    </font>
    <font>
      <u/>
      <sz val="10"/>
      <color theme="4" tint="-0.249977111117893"/>
      <name val="Arial"/>
      <family val="2"/>
    </font>
  </fonts>
  <fills count="8">
    <fill>
      <patternFill patternType="none"/>
    </fill>
    <fill>
      <patternFill patternType="gray125"/>
    </fill>
    <fill>
      <patternFill patternType="solid">
        <fgColor rgb="FF52AF32"/>
        <bgColor indexed="64"/>
      </patternFill>
    </fill>
    <fill>
      <patternFill patternType="gray0625">
        <fgColor indexed="9"/>
      </patternFill>
    </fill>
    <fill>
      <patternFill patternType="solid">
        <fgColor rgb="FFFFFFFF"/>
        <bgColor rgb="FFFFFFFF"/>
      </patternFill>
    </fill>
    <fill>
      <patternFill patternType="solid">
        <fgColor theme="0"/>
        <bgColor indexed="64"/>
      </patternFill>
    </fill>
    <fill>
      <patternFill patternType="solid">
        <fgColor indexed="9"/>
        <bgColor indexed="64"/>
      </patternFill>
    </fill>
    <fill>
      <patternFill patternType="solid">
        <fgColor indexed="40"/>
        <bgColor indexed="64"/>
      </patternFill>
    </fill>
  </fills>
  <borders count="10">
    <border>
      <left/>
      <right/>
      <top/>
      <bottom/>
      <diagonal/>
    </border>
    <border>
      <left/>
      <right/>
      <top/>
      <bottom style="thin">
        <color indexed="8"/>
      </bottom>
      <diagonal/>
    </border>
    <border>
      <left/>
      <right/>
      <top style="thin">
        <color indexed="8"/>
      </top>
      <bottom/>
      <diagonal/>
    </border>
    <border>
      <left/>
      <right/>
      <top/>
      <bottom style="thin">
        <color indexed="64"/>
      </bottom>
      <diagonal/>
    </border>
    <border>
      <left/>
      <right/>
      <top style="thin">
        <color indexed="64"/>
      </top>
      <bottom/>
      <diagonal/>
    </border>
    <border>
      <left/>
      <right/>
      <top style="thin">
        <color indexed="8"/>
      </top>
      <bottom style="thin">
        <color indexed="64"/>
      </bottom>
      <diagonal/>
    </border>
    <border>
      <left/>
      <right/>
      <top/>
      <bottom style="thin">
        <color auto="1"/>
      </bottom>
      <diagonal/>
    </border>
    <border>
      <left/>
      <right/>
      <top/>
      <bottom style="thin">
        <color indexed="8"/>
      </bottom>
      <diagonal/>
    </border>
    <border>
      <left/>
      <right/>
      <top/>
      <bottom style="thin">
        <color indexed="64"/>
      </bottom>
      <diagonal/>
    </border>
    <border>
      <left/>
      <right/>
      <top style="thin">
        <color indexed="64"/>
      </top>
      <bottom style="thin">
        <color indexed="64"/>
      </bottom>
      <diagonal/>
    </border>
  </borders>
  <cellStyleXfs count="32">
    <xf numFmtId="0" fontId="0" fillId="0" borderId="0"/>
    <xf numFmtId="0" fontId="16" fillId="0" borderId="0" applyNumberFormat="0" applyFill="0" applyBorder="0" applyAlignment="0" applyProtection="0">
      <alignment vertical="top"/>
      <protection locked="0"/>
    </xf>
    <xf numFmtId="0" fontId="9" fillId="0" borderId="0"/>
    <xf numFmtId="0" fontId="17" fillId="0" borderId="0"/>
    <xf numFmtId="9" fontId="9" fillId="0" borderId="0" applyFill="0" applyBorder="0" applyAlignment="0" applyProtection="0"/>
    <xf numFmtId="0" fontId="8" fillId="0" borderId="0" applyNumberFormat="0" applyFill="0" applyBorder="0" applyAlignment="0" applyProtection="0"/>
    <xf numFmtId="0" fontId="19" fillId="0" borderId="0"/>
    <xf numFmtId="0" fontId="20"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9" fillId="0" borderId="0" applyNumberFormat="0"/>
    <xf numFmtId="166" fontId="21" fillId="3" borderId="0" applyNumberFormat="0" applyBorder="0">
      <protection locked="0"/>
    </xf>
    <xf numFmtId="164" fontId="9" fillId="0" borderId="0" applyFont="0" applyFill="0" applyBorder="0" applyAlignment="0" applyProtection="0"/>
    <xf numFmtId="164" fontId="9" fillId="0" borderId="0" applyFont="0" applyFill="0" applyBorder="0" applyAlignment="0" applyProtection="0"/>
    <xf numFmtId="0" fontId="16" fillId="0" borderId="0" applyNumberFormat="0" applyFill="0" applyBorder="0" applyAlignment="0" applyProtection="0">
      <alignment vertical="top"/>
      <protection locked="0"/>
    </xf>
    <xf numFmtId="0" fontId="2" fillId="0" borderId="0"/>
    <xf numFmtId="0" fontId="23" fillId="0" borderId="0"/>
    <xf numFmtId="166" fontId="24" fillId="4" borderId="0" applyNumberFormat="0" applyBorder="0">
      <alignment horizontal="left"/>
      <protection locked="0"/>
    </xf>
    <xf numFmtId="166" fontId="24" fillId="4" borderId="0" applyNumberFormat="0" applyBorder="0">
      <alignment horizontal="left"/>
      <protection locked="0"/>
    </xf>
    <xf numFmtId="166" fontId="24" fillId="4" borderId="0" applyNumberFormat="0" applyBorder="0">
      <alignment horizontal="right"/>
      <protection locked="0"/>
    </xf>
    <xf numFmtId="0" fontId="2" fillId="0" borderId="0"/>
    <xf numFmtId="0" fontId="2" fillId="0" borderId="0"/>
    <xf numFmtId="43" fontId="9" fillId="0" borderId="0" applyFont="0" applyFill="0" applyBorder="0" applyAlignment="0" applyProtection="0"/>
    <xf numFmtId="0" fontId="1" fillId="0" borderId="0"/>
    <xf numFmtId="0" fontId="9" fillId="0" borderId="0"/>
    <xf numFmtId="0" fontId="1" fillId="0" borderId="0"/>
    <xf numFmtId="0" fontId="1" fillId="0" borderId="0"/>
    <xf numFmtId="0" fontId="1" fillId="0" borderId="0"/>
    <xf numFmtId="43" fontId="9" fillId="0" borderId="0" applyFont="0" applyFill="0" applyBorder="0" applyAlignment="0" applyProtection="0"/>
    <xf numFmtId="0" fontId="9" fillId="0" borderId="0"/>
    <xf numFmtId="0" fontId="9" fillId="0" borderId="0"/>
    <xf numFmtId="0" fontId="3" fillId="0" borderId="0"/>
    <xf numFmtId="0" fontId="34" fillId="0" borderId="0"/>
  </cellStyleXfs>
  <cellXfs count="249">
    <xf numFmtId="0" fontId="0" fillId="0" borderId="0" xfId="0"/>
    <xf numFmtId="0" fontId="0" fillId="0" borderId="0" xfId="0" applyAlignment="1">
      <alignment horizontal="left"/>
    </xf>
    <xf numFmtId="0" fontId="0" fillId="0" borderId="0" xfId="0" applyFont="1"/>
    <xf numFmtId="0" fontId="0" fillId="0" borderId="1" xfId="0" applyFont="1" applyBorder="1"/>
    <xf numFmtId="0" fontId="5" fillId="0" borderId="2" xfId="0" applyFont="1" applyBorder="1" applyAlignment="1">
      <alignment horizontal="left" wrapText="1"/>
    </xf>
    <xf numFmtId="0" fontId="5" fillId="0" borderId="2" xfId="0" applyFont="1" applyBorder="1" applyAlignment="1">
      <alignment horizontal="right"/>
    </xf>
    <xf numFmtId="0" fontId="5" fillId="0" borderId="0" xfId="0" applyFont="1" applyBorder="1" applyAlignment="1">
      <alignment horizontal="right"/>
    </xf>
    <xf numFmtId="0" fontId="5" fillId="0" borderId="0" xfId="0" applyFont="1"/>
    <xf numFmtId="0" fontId="5" fillId="0" borderId="0" xfId="0" applyFont="1" applyAlignment="1">
      <alignment horizontal="left"/>
    </xf>
    <xf numFmtId="0" fontId="5" fillId="0" borderId="0" xfId="0" applyFont="1" applyAlignment="1">
      <alignment horizontal="right"/>
    </xf>
    <xf numFmtId="3" fontId="5" fillId="0" borderId="0" xfId="0" applyNumberFormat="1" applyFont="1" applyBorder="1" applyAlignment="1">
      <alignment horizontal="right"/>
    </xf>
    <xf numFmtId="3" fontId="5" fillId="0" borderId="0" xfId="0" applyNumberFormat="1" applyFont="1"/>
    <xf numFmtId="0" fontId="4" fillId="0" borderId="0" xfId="0" applyFont="1"/>
    <xf numFmtId="165" fontId="3" fillId="0" borderId="0" xfId="0" applyNumberFormat="1" applyFont="1" applyBorder="1" applyAlignment="1">
      <alignment horizontal="left"/>
    </xf>
    <xf numFmtId="3" fontId="3" fillId="0" borderId="0" xfId="0" applyNumberFormat="1" applyFont="1" applyBorder="1" applyAlignment="1">
      <alignment horizontal="right"/>
    </xf>
    <xf numFmtId="0" fontId="3" fillId="0" borderId="0" xfId="0" applyFont="1" applyBorder="1" applyAlignment="1">
      <alignment horizontal="left"/>
    </xf>
    <xf numFmtId="0" fontId="5" fillId="0" borderId="0" xfId="0" applyFont="1" applyBorder="1" applyAlignment="1">
      <alignment horizontal="right" wrapText="1"/>
    </xf>
    <xf numFmtId="3" fontId="6" fillId="0" borderId="0" xfId="0" applyNumberFormat="1" applyFont="1" applyAlignment="1">
      <alignment horizontal="right"/>
    </xf>
    <xf numFmtId="0" fontId="0" fillId="0" borderId="3" xfId="0" applyBorder="1"/>
    <xf numFmtId="1" fontId="0" fillId="0" borderId="0" xfId="0" applyNumberFormat="1" applyFont="1" applyAlignment="1">
      <alignment horizontal="left"/>
    </xf>
    <xf numFmtId="1" fontId="4" fillId="0" borderId="0" xfId="0" applyNumberFormat="1" applyFont="1" applyAlignment="1">
      <alignment horizontal="left"/>
    </xf>
    <xf numFmtId="1" fontId="5" fillId="0" borderId="0" xfId="0" applyNumberFormat="1" applyFont="1" applyAlignment="1">
      <alignment horizontal="left" wrapText="1"/>
    </xf>
    <xf numFmtId="1" fontId="5" fillId="0" borderId="0" xfId="0" applyNumberFormat="1" applyFont="1" applyBorder="1" applyAlignment="1">
      <alignment horizontal="left"/>
    </xf>
    <xf numFmtId="3" fontId="5" fillId="0" borderId="3" xfId="0" applyNumberFormat="1" applyFont="1" applyBorder="1" applyAlignment="1">
      <alignment horizontal="right"/>
    </xf>
    <xf numFmtId="0" fontId="5" fillId="0" borderId="0" xfId="0" applyFont="1" applyBorder="1" applyAlignment="1">
      <alignment wrapText="1"/>
    </xf>
    <xf numFmtId="0" fontId="5" fillId="0" borderId="3" xfId="0" applyFont="1" applyBorder="1" applyAlignment="1">
      <alignment horizontal="left"/>
    </xf>
    <xf numFmtId="0" fontId="5" fillId="0" borderId="3" xfId="0" applyFont="1" applyBorder="1"/>
    <xf numFmtId="0" fontId="5" fillId="0" borderId="3" xfId="0" applyFont="1" applyBorder="1" applyAlignment="1">
      <alignment horizontal="right"/>
    </xf>
    <xf numFmtId="3" fontId="5" fillId="0" borderId="0" xfId="0" applyNumberFormat="1" applyFont="1" applyFill="1" applyBorder="1"/>
    <xf numFmtId="165" fontId="0" fillId="0" borderId="0" xfId="0" applyNumberFormat="1"/>
    <xf numFmtId="165" fontId="0" fillId="0" borderId="0" xfId="0" applyNumberFormat="1" applyFont="1"/>
    <xf numFmtId="165" fontId="0" fillId="0" borderId="1" xfId="0" applyNumberFormat="1" applyFont="1" applyBorder="1"/>
    <xf numFmtId="165" fontId="5" fillId="0" borderId="0" xfId="0" applyNumberFormat="1" applyFont="1" applyBorder="1" applyAlignment="1">
      <alignment horizontal="right"/>
    </xf>
    <xf numFmtId="165" fontId="5" fillId="0" borderId="3" xfId="0" applyNumberFormat="1" applyFont="1" applyBorder="1" applyAlignment="1">
      <alignment horizontal="right"/>
    </xf>
    <xf numFmtId="165" fontId="3" fillId="0" borderId="0" xfId="0" applyNumberFormat="1" applyFont="1" applyBorder="1" applyAlignment="1">
      <alignment horizontal="right"/>
    </xf>
    <xf numFmtId="3" fontId="0" fillId="0" borderId="0" xfId="0" applyNumberFormat="1" applyFont="1"/>
    <xf numFmtId="0" fontId="0" fillId="0" borderId="0" xfId="0" applyFont="1" applyAlignment="1">
      <alignment horizontal="left"/>
    </xf>
    <xf numFmtId="3" fontId="5" fillId="0" borderId="0" xfId="0" applyNumberFormat="1" applyFont="1" applyFill="1" applyBorder="1" applyAlignment="1">
      <alignment horizontal="left"/>
    </xf>
    <xf numFmtId="165" fontId="0" fillId="0" borderId="0" xfId="0" applyNumberFormat="1" applyFont="1" applyAlignment="1">
      <alignment horizontal="left"/>
    </xf>
    <xf numFmtId="165" fontId="0" fillId="0" borderId="0" xfId="0" applyNumberFormat="1" applyFont="1" applyFill="1" applyAlignment="1">
      <alignment horizontal="left"/>
    </xf>
    <xf numFmtId="0" fontId="13" fillId="0" borderId="0" xfId="0" applyFont="1"/>
    <xf numFmtId="0" fontId="14" fillId="0" borderId="0" xfId="0" applyFont="1"/>
    <xf numFmtId="0" fontId="15" fillId="0" borderId="0" xfId="0" applyFont="1"/>
    <xf numFmtId="165" fontId="0" fillId="0" borderId="3" xfId="0" applyNumberFormat="1" applyFont="1" applyBorder="1" applyAlignment="1">
      <alignment horizontal="left"/>
    </xf>
    <xf numFmtId="165" fontId="0" fillId="0" borderId="0" xfId="0" applyNumberFormat="1" applyAlignment="1">
      <alignment horizontal="left"/>
    </xf>
    <xf numFmtId="0" fontId="0" fillId="0" borderId="0" xfId="0" applyFont="1" applyAlignment="1">
      <alignment horizontal="right"/>
    </xf>
    <xf numFmtId="3" fontId="5" fillId="0" borderId="0" xfId="0" applyNumberFormat="1" applyFont="1" applyFill="1" applyBorder="1" applyAlignment="1">
      <alignment horizontal="right"/>
    </xf>
    <xf numFmtId="3" fontId="5" fillId="0" borderId="0" xfId="0" applyNumberFormat="1" applyFont="1" applyBorder="1"/>
    <xf numFmtId="165" fontId="5" fillId="0" borderId="3" xfId="0" applyNumberFormat="1" applyFont="1" applyBorder="1" applyAlignment="1">
      <alignment horizontal="left"/>
    </xf>
    <xf numFmtId="0" fontId="5" fillId="0" borderId="0" xfId="0" applyFont="1" applyBorder="1" applyAlignment="1">
      <alignment horizontal="left" wrapText="1"/>
    </xf>
    <xf numFmtId="1" fontId="0" fillId="0" borderId="3" xfId="0" applyNumberFormat="1" applyFont="1" applyBorder="1" applyAlignment="1">
      <alignment horizontal="left"/>
    </xf>
    <xf numFmtId="1" fontId="7" fillId="0" borderId="3" xfId="0" applyNumberFormat="1" applyFont="1" applyBorder="1" applyAlignment="1">
      <alignment horizontal="left"/>
    </xf>
    <xf numFmtId="0" fontId="7" fillId="0" borderId="3" xfId="0" applyFont="1" applyBorder="1" applyAlignment="1">
      <alignment horizontal="right"/>
    </xf>
    <xf numFmtId="0" fontId="0" fillId="0" borderId="3" xfId="0" applyFont="1" applyBorder="1" applyAlignment="1">
      <alignment horizontal="left"/>
    </xf>
    <xf numFmtId="3" fontId="3" fillId="0" borderId="0" xfId="0" applyNumberFormat="1" applyFont="1" applyBorder="1" applyAlignment="1">
      <alignment horizontal="right" wrapText="1"/>
    </xf>
    <xf numFmtId="3" fontId="3" fillId="0" borderId="3" xfId="0" applyNumberFormat="1" applyFont="1" applyBorder="1" applyAlignment="1">
      <alignment horizontal="right" wrapText="1"/>
    </xf>
    <xf numFmtId="3" fontId="3" fillId="0" borderId="0" xfId="0" applyNumberFormat="1" applyFont="1" applyFill="1" applyBorder="1" applyAlignment="1">
      <alignment horizontal="right" wrapText="1"/>
    </xf>
    <xf numFmtId="3" fontId="3" fillId="0" borderId="3" xfId="0" applyNumberFormat="1" applyFont="1" applyBorder="1" applyAlignment="1">
      <alignment horizontal="right"/>
    </xf>
    <xf numFmtId="0" fontId="5" fillId="0" borderId="0" xfId="0" applyFont="1" applyBorder="1" applyAlignment="1">
      <alignment horizontal="left"/>
    </xf>
    <xf numFmtId="0" fontId="7" fillId="0" borderId="3" xfId="0" applyFont="1" applyBorder="1" applyAlignment="1">
      <alignment horizontal="left"/>
    </xf>
    <xf numFmtId="3" fontId="6" fillId="0" borderId="0" xfId="0" applyNumberFormat="1" applyFont="1" applyBorder="1"/>
    <xf numFmtId="3" fontId="5" fillId="0" borderId="0" xfId="0" applyNumberFormat="1" applyFont="1" applyAlignment="1">
      <alignment horizontal="right"/>
    </xf>
    <xf numFmtId="165" fontId="5" fillId="0" borderId="0" xfId="0" applyNumberFormat="1" applyFont="1" applyBorder="1" applyAlignment="1">
      <alignment horizontal="right" wrapText="1"/>
    </xf>
    <xf numFmtId="0" fontId="0" fillId="0" borderId="1" xfId="0" applyFont="1" applyBorder="1" applyAlignment="1">
      <alignment horizontal="left"/>
    </xf>
    <xf numFmtId="0" fontId="0" fillId="0" borderId="0" xfId="0"/>
    <xf numFmtId="0" fontId="4" fillId="0" borderId="0" xfId="0" applyFont="1"/>
    <xf numFmtId="165" fontId="5" fillId="0" borderId="0" xfId="0" applyNumberFormat="1" applyFont="1" applyFill="1" applyBorder="1" applyAlignment="1">
      <alignment horizontal="left"/>
    </xf>
    <xf numFmtId="165" fontId="7" fillId="0" borderId="3" xfId="0" applyNumberFormat="1" applyFont="1" applyBorder="1" applyAlignment="1">
      <alignment horizontal="left"/>
    </xf>
    <xf numFmtId="165" fontId="0" fillId="0" borderId="7" xfId="0" applyNumberFormat="1" applyFont="1" applyBorder="1"/>
    <xf numFmtId="165" fontId="5" fillId="0" borderId="8" xfId="0" applyNumberFormat="1" applyFont="1" applyBorder="1" applyAlignment="1">
      <alignment horizontal="right"/>
    </xf>
    <xf numFmtId="165" fontId="5" fillId="0" borderId="5" xfId="0" applyNumberFormat="1" applyFont="1" applyBorder="1" applyAlignment="1">
      <alignment horizontal="left"/>
    </xf>
    <xf numFmtId="0" fontId="4" fillId="0" borderId="0" xfId="0" applyFont="1" applyAlignment="1">
      <alignment vertical="top"/>
    </xf>
    <xf numFmtId="0" fontId="0" fillId="0" borderId="0" xfId="0" applyFont="1" applyAlignment="1"/>
    <xf numFmtId="0" fontId="0" fillId="0" borderId="3" xfId="0" applyFont="1" applyBorder="1" applyAlignment="1"/>
    <xf numFmtId="0" fontId="5" fillId="0" borderId="0" xfId="0" applyFont="1" applyAlignment="1"/>
    <xf numFmtId="0" fontId="7" fillId="0" borderId="3" xfId="0" applyFont="1" applyBorder="1" applyAlignment="1"/>
    <xf numFmtId="3" fontId="5" fillId="0" borderId="0" xfId="0" applyNumberFormat="1" applyFont="1" applyFill="1" applyBorder="1" applyAlignment="1"/>
    <xf numFmtId="0" fontId="0" fillId="0" borderId="0" xfId="0" applyAlignment="1"/>
    <xf numFmtId="0" fontId="3" fillId="0" borderId="0" xfId="0" applyFont="1" applyAlignment="1">
      <alignment horizontal="left"/>
    </xf>
    <xf numFmtId="0" fontId="0" fillId="0" borderId="0" xfId="0" applyAlignment="1">
      <alignment horizontal="right"/>
    </xf>
    <xf numFmtId="3" fontId="5" fillId="0" borderId="8" xfId="0" applyNumberFormat="1" applyFont="1" applyBorder="1" applyAlignment="1">
      <alignment horizontal="right"/>
    </xf>
    <xf numFmtId="165" fontId="5" fillId="0" borderId="0" xfId="0" applyNumberFormat="1" applyFont="1" applyAlignment="1">
      <alignment horizontal="right"/>
    </xf>
    <xf numFmtId="165" fontId="0" fillId="0" borderId="0" xfId="0" applyNumberFormat="1" applyFont="1" applyAlignment="1">
      <alignment horizontal="right"/>
    </xf>
    <xf numFmtId="0" fontId="5" fillId="0" borderId="1" xfId="0" applyFont="1" applyBorder="1" applyAlignment="1">
      <alignment horizontal="right"/>
    </xf>
    <xf numFmtId="0" fontId="5" fillId="0" borderId="7" xfId="0" applyFont="1" applyBorder="1" applyAlignment="1">
      <alignment horizontal="right"/>
    </xf>
    <xf numFmtId="165" fontId="5" fillId="0" borderId="5" xfId="0" applyNumberFormat="1" applyFont="1" applyBorder="1" applyAlignment="1">
      <alignment horizontal="right"/>
    </xf>
    <xf numFmtId="165" fontId="5" fillId="0" borderId="2" xfId="0" applyNumberFormat="1" applyFont="1" applyBorder="1" applyAlignment="1">
      <alignment horizontal="right"/>
    </xf>
    <xf numFmtId="0" fontId="5" fillId="0" borderId="5" xfId="0" applyFont="1" applyBorder="1" applyAlignment="1">
      <alignment horizontal="right"/>
    </xf>
    <xf numFmtId="0" fontId="5" fillId="0" borderId="9" xfId="0" applyFont="1" applyBorder="1" applyAlignment="1">
      <alignment horizontal="right"/>
    </xf>
    <xf numFmtId="0" fontId="5" fillId="0" borderId="5" xfId="0" applyFont="1" applyBorder="1" applyAlignment="1">
      <alignment horizontal="left"/>
    </xf>
    <xf numFmtId="165" fontId="5" fillId="0" borderId="2" xfId="0" applyNumberFormat="1" applyFont="1" applyBorder="1" applyAlignment="1">
      <alignment horizontal="left"/>
    </xf>
    <xf numFmtId="0" fontId="5" fillId="0" borderId="9" xfId="0" applyFont="1" applyBorder="1" applyAlignment="1">
      <alignment horizontal="left"/>
    </xf>
    <xf numFmtId="165" fontId="6" fillId="0" borderId="3" xfId="0" applyNumberFormat="1" applyFont="1" applyFill="1" applyBorder="1" applyAlignment="1">
      <alignment horizontal="right"/>
    </xf>
    <xf numFmtId="165" fontId="5" fillId="0" borderId="8" xfId="0" applyNumberFormat="1" applyFont="1" applyBorder="1" applyAlignment="1">
      <alignment horizontal="left"/>
    </xf>
    <xf numFmtId="165" fontId="4" fillId="0" borderId="0" xfId="0" applyNumberFormat="1" applyFont="1" applyAlignment="1">
      <alignment horizontal="left"/>
    </xf>
    <xf numFmtId="165" fontId="0" fillId="0" borderId="1" xfId="0" applyNumberFormat="1" applyBorder="1" applyAlignment="1">
      <alignment horizontal="left"/>
    </xf>
    <xf numFmtId="165" fontId="5" fillId="0" borderId="0" xfId="0" applyNumberFormat="1" applyFont="1" applyAlignment="1">
      <alignment horizontal="left" wrapText="1"/>
    </xf>
    <xf numFmtId="165" fontId="12" fillId="0" borderId="0" xfId="0" applyNumberFormat="1" applyFont="1" applyAlignment="1">
      <alignment horizontal="left"/>
    </xf>
    <xf numFmtId="165" fontId="3" fillId="0" borderId="0" xfId="0" applyNumberFormat="1" applyFont="1" applyFill="1" applyBorder="1" applyAlignment="1">
      <alignment horizontal="left"/>
    </xf>
    <xf numFmtId="168" fontId="6" fillId="0" borderId="0" xfId="21" applyNumberFormat="1" applyFont="1" applyAlignment="1">
      <alignment horizontal="right"/>
    </xf>
    <xf numFmtId="0" fontId="5" fillId="0" borderId="8" xfId="0" applyFont="1" applyBorder="1" applyAlignment="1">
      <alignment horizontal="right"/>
    </xf>
    <xf numFmtId="0" fontId="0" fillId="0" borderId="8" xfId="0" applyFont="1" applyBorder="1"/>
    <xf numFmtId="3" fontId="3" fillId="0" borderId="8" xfId="0" applyNumberFormat="1" applyFont="1" applyBorder="1" applyAlignment="1">
      <alignment horizontal="right" wrapText="1"/>
    </xf>
    <xf numFmtId="3" fontId="0" fillId="0" borderId="0" xfId="0" applyNumberFormat="1" applyFont="1" applyAlignment="1">
      <alignment horizontal="right"/>
    </xf>
    <xf numFmtId="0" fontId="0" fillId="0" borderId="3" xfId="0" applyFont="1" applyBorder="1" applyAlignment="1">
      <alignment horizontal="right"/>
    </xf>
    <xf numFmtId="3" fontId="5" fillId="0" borderId="3" xfId="0" applyNumberFormat="1" applyFont="1" applyFill="1" applyBorder="1" applyAlignment="1">
      <alignment horizontal="right"/>
    </xf>
    <xf numFmtId="165" fontId="5" fillId="0" borderId="8" xfId="0" applyNumberFormat="1" applyFont="1" applyFill="1" applyBorder="1" applyAlignment="1">
      <alignment horizontal="left"/>
    </xf>
    <xf numFmtId="3" fontId="5" fillId="0" borderId="8" xfId="0" applyNumberFormat="1" applyFont="1" applyFill="1" applyBorder="1" applyAlignment="1">
      <alignment horizontal="right"/>
    </xf>
    <xf numFmtId="0" fontId="0" fillId="0" borderId="0" xfId="0" applyFont="1" applyFill="1" applyBorder="1" applyAlignment="1">
      <alignment horizontal="right"/>
    </xf>
    <xf numFmtId="0" fontId="0" fillId="0" borderId="0" xfId="0" applyFont="1" applyFill="1" applyAlignment="1">
      <alignment horizontal="right"/>
    </xf>
    <xf numFmtId="0" fontId="0" fillId="0" borderId="3" xfId="0" applyBorder="1" applyAlignment="1">
      <alignment horizontal="right"/>
    </xf>
    <xf numFmtId="168" fontId="5" fillId="0" borderId="0" xfId="21" applyNumberFormat="1" applyFont="1" applyAlignment="1">
      <alignment horizontal="right" wrapText="1"/>
    </xf>
    <xf numFmtId="168" fontId="5" fillId="0" borderId="0" xfId="21" applyNumberFormat="1" applyFont="1" applyBorder="1" applyAlignment="1">
      <alignment horizontal="right"/>
    </xf>
    <xf numFmtId="168" fontId="7" fillId="0" borderId="3" xfId="21" applyNumberFormat="1" applyFont="1" applyBorder="1" applyAlignment="1">
      <alignment horizontal="right"/>
    </xf>
    <xf numFmtId="168" fontId="5" fillId="0" borderId="0" xfId="21" applyNumberFormat="1" applyFont="1" applyAlignment="1">
      <alignment horizontal="right"/>
    </xf>
    <xf numFmtId="168" fontId="5" fillId="0" borderId="8" xfId="21" applyNumberFormat="1" applyFont="1" applyFill="1" applyBorder="1" applyAlignment="1">
      <alignment horizontal="right"/>
    </xf>
    <xf numFmtId="168" fontId="5" fillId="0" borderId="0" xfId="21" applyNumberFormat="1" applyFont="1" applyFill="1" applyBorder="1" applyAlignment="1">
      <alignment horizontal="right"/>
    </xf>
    <xf numFmtId="168" fontId="5" fillId="0" borderId="3" xfId="21" applyNumberFormat="1" applyFont="1" applyFill="1" applyBorder="1" applyAlignment="1">
      <alignment horizontal="right"/>
    </xf>
    <xf numFmtId="168" fontId="5" fillId="0" borderId="6" xfId="21" applyNumberFormat="1" applyFont="1" applyBorder="1" applyAlignment="1">
      <alignment horizontal="right"/>
    </xf>
    <xf numFmtId="168" fontId="5" fillId="0" borderId="9" xfId="21" applyNumberFormat="1" applyFont="1" applyBorder="1" applyAlignment="1">
      <alignment horizontal="right"/>
    </xf>
    <xf numFmtId="168" fontId="5" fillId="0" borderId="0" xfId="21" applyNumberFormat="1" applyFont="1" applyBorder="1" applyAlignment="1">
      <alignment horizontal="right" wrapText="1"/>
    </xf>
    <xf numFmtId="168" fontId="5" fillId="0" borderId="0" xfId="21" applyNumberFormat="1" applyFont="1"/>
    <xf numFmtId="168" fontId="5" fillId="0" borderId="6" xfId="21" applyNumberFormat="1" applyFont="1" applyBorder="1"/>
    <xf numFmtId="168" fontId="5" fillId="0" borderId="9" xfId="21" applyNumberFormat="1" applyFont="1" applyBorder="1" applyAlignment="1">
      <alignment horizontal="left"/>
    </xf>
    <xf numFmtId="168" fontId="6" fillId="0" borderId="0" xfId="21" applyNumberFormat="1" applyFont="1"/>
    <xf numFmtId="165" fontId="0" fillId="0" borderId="3" xfId="0" applyNumberFormat="1" applyFont="1" applyBorder="1" applyAlignment="1">
      <alignment horizontal="right"/>
    </xf>
    <xf numFmtId="165" fontId="0" fillId="0" borderId="0" xfId="0" applyNumberFormat="1" applyAlignment="1">
      <alignment horizontal="right"/>
    </xf>
    <xf numFmtId="165" fontId="0" fillId="0" borderId="3" xfId="0" applyNumberFormat="1" applyBorder="1" applyAlignment="1">
      <alignment horizontal="right"/>
    </xf>
    <xf numFmtId="165" fontId="5" fillId="0" borderId="0" xfId="0" applyNumberFormat="1" applyFont="1" applyFill="1" applyBorder="1" applyAlignment="1">
      <alignment horizontal="right"/>
    </xf>
    <xf numFmtId="165" fontId="3" fillId="0" borderId="0" xfId="0" applyNumberFormat="1" applyFont="1" applyAlignment="1">
      <alignment horizontal="left"/>
    </xf>
    <xf numFmtId="167" fontId="5" fillId="0" borderId="8" xfId="21" applyNumberFormat="1" applyFont="1" applyBorder="1" applyAlignment="1">
      <alignment horizontal="right"/>
    </xf>
    <xf numFmtId="165" fontId="5" fillId="0" borderId="8" xfId="21" applyNumberFormat="1" applyFont="1" applyBorder="1" applyAlignment="1">
      <alignment horizontal="right"/>
    </xf>
    <xf numFmtId="3" fontId="5" fillId="0" borderId="8" xfId="0" applyNumberFormat="1" applyFont="1" applyBorder="1"/>
    <xf numFmtId="3" fontId="6" fillId="0" borderId="0" xfId="0" applyNumberFormat="1" applyFont="1" applyBorder="1" applyAlignment="1">
      <alignment horizontal="right"/>
    </xf>
    <xf numFmtId="3" fontId="0" fillId="0" borderId="0" xfId="0" applyNumberFormat="1" applyFont="1" applyBorder="1" applyAlignment="1">
      <alignment horizontal="right"/>
    </xf>
    <xf numFmtId="0" fontId="18" fillId="0" borderId="0" xfId="0" applyFont="1" applyAlignment="1">
      <alignment horizontal="right"/>
    </xf>
    <xf numFmtId="3" fontId="0" fillId="0" borderId="0" xfId="0" applyNumberFormat="1" applyAlignment="1">
      <alignment horizontal="right"/>
    </xf>
    <xf numFmtId="165" fontId="5" fillId="0" borderId="0" xfId="21" applyNumberFormat="1" applyFont="1" applyAlignment="1">
      <alignment horizontal="left"/>
    </xf>
    <xf numFmtId="165" fontId="5" fillId="0" borderId="8" xfId="21" applyNumberFormat="1" applyFont="1" applyBorder="1" applyAlignment="1">
      <alignment horizontal="left"/>
    </xf>
    <xf numFmtId="165" fontId="6" fillId="0" borderId="3" xfId="0" applyNumberFormat="1" applyFont="1" applyFill="1" applyBorder="1" applyAlignment="1">
      <alignment horizontal="left"/>
    </xf>
    <xf numFmtId="3" fontId="5" fillId="0" borderId="0" xfId="0" applyNumberFormat="1" applyFont="1" applyAlignment="1">
      <alignment horizontal="left"/>
    </xf>
    <xf numFmtId="165" fontId="5" fillId="0" borderId="1" xfId="0" applyNumberFormat="1" applyFont="1" applyBorder="1" applyAlignment="1">
      <alignment horizontal="left"/>
    </xf>
    <xf numFmtId="0" fontId="5" fillId="0" borderId="1" xfId="0" applyFont="1" applyBorder="1" applyAlignment="1">
      <alignment horizontal="left"/>
    </xf>
    <xf numFmtId="0" fontId="3" fillId="0" borderId="0" xfId="0" applyFont="1" applyFill="1" applyBorder="1" applyAlignment="1">
      <alignment horizontal="left"/>
    </xf>
    <xf numFmtId="0" fontId="5" fillId="0" borderId="8" xfId="0" applyFont="1" applyBorder="1" applyAlignment="1">
      <alignment horizontal="left"/>
    </xf>
    <xf numFmtId="168" fontId="5" fillId="0" borderId="8" xfId="0" applyNumberFormat="1" applyFont="1" applyBorder="1" applyAlignment="1">
      <alignment horizontal="right"/>
    </xf>
    <xf numFmtId="168" fontId="5" fillId="0" borderId="8" xfId="21" applyNumberFormat="1" applyFont="1" applyBorder="1"/>
    <xf numFmtId="168" fontId="5" fillId="0" borderId="0" xfId="21" applyNumberFormat="1" applyFont="1" applyFill="1" applyAlignment="1">
      <alignment horizontal="right"/>
    </xf>
    <xf numFmtId="168" fontId="5" fillId="0" borderId="3" xfId="21" applyNumberFormat="1" applyFont="1" applyBorder="1" applyAlignment="1">
      <alignment horizontal="right"/>
    </xf>
    <xf numFmtId="0" fontId="4" fillId="0" borderId="0" xfId="0" applyFont="1" applyAlignment="1">
      <alignment horizontal="left"/>
    </xf>
    <xf numFmtId="165" fontId="3" fillId="0" borderId="4" xfId="0" applyNumberFormat="1" applyFont="1" applyBorder="1" applyAlignment="1">
      <alignment horizontal="left" wrapText="1"/>
    </xf>
    <xf numFmtId="0" fontId="3" fillId="0" borderId="4" xfId="0" applyFont="1" applyBorder="1" applyAlignment="1">
      <alignment horizontal="left"/>
    </xf>
    <xf numFmtId="165" fontId="3" fillId="0" borderId="4" xfId="0" applyNumberFormat="1" applyFont="1" applyFill="1" applyBorder="1" applyAlignment="1">
      <alignment horizontal="right" wrapText="1"/>
    </xf>
    <xf numFmtId="3" fontId="3" fillId="0" borderId="9" xfId="0" applyNumberFormat="1" applyFont="1" applyBorder="1" applyAlignment="1">
      <alignment horizontal="right"/>
    </xf>
    <xf numFmtId="3" fontId="3" fillId="0" borderId="9" xfId="0" applyNumberFormat="1" applyFont="1" applyBorder="1" applyAlignment="1">
      <alignment horizontal="center"/>
    </xf>
    <xf numFmtId="3" fontId="3" fillId="0" borderId="9" xfId="0" applyNumberFormat="1" applyFont="1" applyBorder="1" applyAlignment="1"/>
    <xf numFmtId="3" fontId="3" fillId="0" borderId="4" xfId="0" applyNumberFormat="1" applyFont="1" applyBorder="1" applyAlignment="1">
      <alignment horizontal="right"/>
    </xf>
    <xf numFmtId="3" fontId="3" fillId="0" borderId="4" xfId="0" applyNumberFormat="1" applyFont="1" applyFill="1" applyBorder="1" applyAlignment="1">
      <alignment horizontal="right" wrapText="1"/>
    </xf>
    <xf numFmtId="1" fontId="5" fillId="0" borderId="0" xfId="0" applyNumberFormat="1" applyFont="1" applyAlignment="1">
      <alignment horizontal="right"/>
    </xf>
    <xf numFmtId="1" fontId="0" fillId="0" borderId="0" xfId="0" applyNumberFormat="1" applyFont="1" applyAlignment="1">
      <alignment horizontal="right"/>
    </xf>
    <xf numFmtId="1" fontId="5" fillId="0" borderId="0" xfId="0" applyNumberFormat="1" applyFont="1" applyFill="1" applyBorder="1" applyAlignment="1">
      <alignment horizontal="right"/>
    </xf>
    <xf numFmtId="1" fontId="0" fillId="0" borderId="3" xfId="0" applyNumberFormat="1" applyFont="1" applyBorder="1" applyAlignment="1">
      <alignment horizontal="right"/>
    </xf>
    <xf numFmtId="1" fontId="5" fillId="0" borderId="0" xfId="0" applyNumberFormat="1" applyFont="1" applyBorder="1" applyAlignment="1">
      <alignment horizontal="right" wrapText="1"/>
    </xf>
    <xf numFmtId="1" fontId="5" fillId="0" borderId="8" xfId="21" applyNumberFormat="1" applyFont="1" applyBorder="1" applyAlignment="1">
      <alignment horizontal="right"/>
    </xf>
    <xf numFmtId="3" fontId="5" fillId="0" borderId="0" xfId="21" applyNumberFormat="1" applyFont="1" applyAlignment="1">
      <alignment horizontal="right"/>
    </xf>
    <xf numFmtId="3" fontId="5" fillId="0" borderId="8" xfId="21" applyNumberFormat="1" applyFont="1" applyBorder="1" applyAlignment="1">
      <alignment horizontal="right"/>
    </xf>
    <xf numFmtId="3" fontId="26" fillId="0" borderId="0" xfId="0" applyNumberFormat="1" applyFont="1" applyAlignment="1">
      <alignment horizontal="right"/>
    </xf>
    <xf numFmtId="165" fontId="26" fillId="0" borderId="0" xfId="0" applyNumberFormat="1" applyFont="1" applyAlignment="1">
      <alignment horizontal="right"/>
    </xf>
    <xf numFmtId="165" fontId="12" fillId="0" borderId="8" xfId="0" applyNumberFormat="1" applyFont="1" applyBorder="1" applyAlignment="1">
      <alignment horizontal="left"/>
    </xf>
    <xf numFmtId="3" fontId="5" fillId="0" borderId="8" xfId="0" applyNumberFormat="1" applyFont="1" applyFill="1" applyBorder="1" applyAlignment="1">
      <alignment horizontal="left"/>
    </xf>
    <xf numFmtId="0" fontId="0" fillId="0" borderId="0" xfId="0"/>
    <xf numFmtId="3" fontId="5" fillId="0" borderId="0" xfId="0" applyNumberFormat="1" applyFont="1" applyBorder="1" applyAlignment="1">
      <alignment horizontal="right"/>
    </xf>
    <xf numFmtId="165" fontId="5" fillId="0" borderId="0" xfId="0" applyNumberFormat="1" applyFont="1" applyAlignment="1">
      <alignment horizontal="left"/>
    </xf>
    <xf numFmtId="165" fontId="5" fillId="0" borderId="0" xfId="0" applyNumberFormat="1" applyFont="1" applyBorder="1" applyAlignment="1">
      <alignment horizontal="left"/>
    </xf>
    <xf numFmtId="3" fontId="5" fillId="0" borderId="0" xfId="0" applyNumberFormat="1" applyFont="1" applyBorder="1"/>
    <xf numFmtId="3" fontId="5" fillId="0" borderId="0" xfId="0" applyNumberFormat="1" applyFont="1" applyBorder="1" applyAlignment="1"/>
    <xf numFmtId="3" fontId="5" fillId="0" borderId="0" xfId="0" applyNumberFormat="1" applyFont="1" applyFill="1" applyAlignment="1">
      <alignment horizontal="right"/>
    </xf>
    <xf numFmtId="0" fontId="9" fillId="0" borderId="0" xfId="0" applyFont="1"/>
    <xf numFmtId="0" fontId="5" fillId="0" borderId="0" xfId="0" applyFont="1" applyAlignment="1">
      <alignment vertical="top"/>
    </xf>
    <xf numFmtId="167" fontId="5" fillId="0" borderId="0" xfId="21" applyNumberFormat="1" applyFont="1" applyAlignment="1">
      <alignment horizontal="left"/>
    </xf>
    <xf numFmtId="165" fontId="6" fillId="0" borderId="0" xfId="21" applyNumberFormat="1" applyFont="1" applyAlignment="1">
      <alignment horizontal="left" vertical="top"/>
    </xf>
    <xf numFmtId="167" fontId="6" fillId="0" borderId="0" xfId="21" applyNumberFormat="1" applyFont="1" applyAlignment="1">
      <alignment vertical="top"/>
    </xf>
    <xf numFmtId="3" fontId="6" fillId="0" borderId="0" xfId="21" applyNumberFormat="1" applyFont="1" applyAlignment="1">
      <alignment horizontal="right" vertical="top"/>
    </xf>
    <xf numFmtId="3" fontId="5" fillId="0" borderId="0" xfId="0" applyNumberFormat="1" applyFont="1" applyAlignment="1">
      <alignment vertical="top"/>
    </xf>
    <xf numFmtId="3" fontId="6" fillId="0" borderId="0" xfId="0" applyNumberFormat="1" applyFont="1" applyAlignment="1">
      <alignment vertical="top"/>
    </xf>
    <xf numFmtId="0" fontId="0" fillId="0" borderId="0" xfId="0" applyFont="1" applyAlignment="1">
      <alignment vertical="top"/>
    </xf>
    <xf numFmtId="3" fontId="5" fillId="0" borderId="0" xfId="0" applyNumberFormat="1" applyFont="1" applyBorder="1" applyAlignment="1">
      <alignment horizontal="left"/>
    </xf>
    <xf numFmtId="165" fontId="5" fillId="0" borderId="0" xfId="21" applyNumberFormat="1" applyFont="1" applyAlignment="1">
      <alignment horizontal="left" vertical="top"/>
    </xf>
    <xf numFmtId="3" fontId="5" fillId="0" borderId="0" xfId="21" applyNumberFormat="1" applyFont="1" applyAlignment="1">
      <alignment horizontal="right" vertical="top"/>
    </xf>
    <xf numFmtId="3" fontId="4" fillId="0" borderId="0" xfId="0" applyNumberFormat="1" applyFont="1" applyAlignment="1">
      <alignment vertical="top"/>
    </xf>
    <xf numFmtId="3" fontId="5" fillId="0" borderId="0" xfId="0" applyNumberFormat="1" applyFont="1" applyFill="1" applyAlignment="1">
      <alignment horizontal="left"/>
    </xf>
    <xf numFmtId="0" fontId="0" fillId="0" borderId="0" xfId="0" applyFont="1" applyFill="1" applyAlignment="1">
      <alignment horizontal="left"/>
    </xf>
    <xf numFmtId="165" fontId="5" fillId="0" borderId="0" xfId="0" applyNumberFormat="1" applyFont="1" applyFill="1" applyAlignment="1">
      <alignment horizontal="left"/>
    </xf>
    <xf numFmtId="3" fontId="5" fillId="0" borderId="8" xfId="0" applyNumberFormat="1" applyFont="1" applyBorder="1" applyAlignment="1">
      <alignment horizontal="left"/>
    </xf>
    <xf numFmtId="3" fontId="6" fillId="0" borderId="0" xfId="0" applyNumberFormat="1" applyFont="1" applyAlignment="1">
      <alignment horizontal="right" vertical="top"/>
    </xf>
    <xf numFmtId="3" fontId="4" fillId="0" borderId="0" xfId="0" applyNumberFormat="1" applyFont="1" applyAlignment="1">
      <alignment horizontal="right" vertical="top"/>
    </xf>
    <xf numFmtId="3" fontId="5" fillId="0" borderId="8" xfId="0" applyNumberFormat="1" applyFont="1" applyFill="1" applyBorder="1" applyAlignment="1"/>
    <xf numFmtId="165" fontId="6" fillId="0" borderId="8" xfId="21" applyNumberFormat="1" applyFont="1" applyBorder="1" applyAlignment="1">
      <alignment horizontal="left" vertical="top"/>
    </xf>
    <xf numFmtId="167" fontId="6" fillId="0" borderId="8" xfId="21" applyNumberFormat="1" applyFont="1" applyBorder="1" applyAlignment="1">
      <alignment vertical="top"/>
    </xf>
    <xf numFmtId="3" fontId="6" fillId="0" borderId="8" xfId="21" applyNumberFormat="1" applyFont="1" applyBorder="1" applyAlignment="1">
      <alignment horizontal="right" vertical="top"/>
    </xf>
    <xf numFmtId="3" fontId="6" fillId="0" borderId="8" xfId="0" applyNumberFormat="1" applyFont="1" applyBorder="1" applyAlignment="1">
      <alignment vertical="top"/>
    </xf>
    <xf numFmtId="3" fontId="5" fillId="0" borderId="0" xfId="21" applyNumberFormat="1" applyFont="1" applyAlignment="1">
      <alignment horizontal="left"/>
    </xf>
    <xf numFmtId="3" fontId="5" fillId="0" borderId="0" xfId="21" applyNumberFormat="1" applyFont="1" applyAlignment="1"/>
    <xf numFmtId="3" fontId="5" fillId="0" borderId="0" xfId="21" applyNumberFormat="1" applyFont="1" applyAlignment="1">
      <alignment vertical="top"/>
    </xf>
    <xf numFmtId="167" fontId="5" fillId="0" borderId="8" xfId="21" applyNumberFormat="1" applyFont="1" applyBorder="1" applyAlignment="1"/>
    <xf numFmtId="3" fontId="5" fillId="0" borderId="0" xfId="21" applyNumberFormat="1" applyFont="1" applyAlignment="1">
      <alignment horizontal="left" vertical="top"/>
    </xf>
    <xf numFmtId="0" fontId="4" fillId="0" borderId="0" xfId="28" applyFont="1"/>
    <xf numFmtId="0" fontId="9" fillId="5" borderId="0" xfId="29" applyFill="1"/>
    <xf numFmtId="0" fontId="31" fillId="5" borderId="0" xfId="29" applyFont="1" applyFill="1" applyAlignment="1">
      <alignment vertical="center"/>
    </xf>
    <xf numFmtId="0" fontId="28" fillId="5" borderId="0" xfId="29" applyFont="1" applyFill="1"/>
    <xf numFmtId="0" fontId="4" fillId="0" borderId="0" xfId="29" applyFont="1"/>
    <xf numFmtId="0" fontId="9" fillId="5" borderId="0" xfId="30" applyFont="1" applyFill="1" applyAlignment="1">
      <alignment horizontal="left"/>
    </xf>
    <xf numFmtId="0" fontId="32" fillId="5" borderId="0" xfId="30" applyFont="1" applyFill="1" applyAlignment="1">
      <alignment horizontal="left"/>
    </xf>
    <xf numFmtId="0" fontId="9" fillId="5" borderId="0" xfId="30" applyFont="1" applyFill="1"/>
    <xf numFmtId="0" fontId="9" fillId="5" borderId="0" xfId="30" quotePrefix="1" applyFont="1" applyFill="1" applyAlignment="1">
      <alignment horizontal="left"/>
    </xf>
    <xf numFmtId="0" fontId="33" fillId="5" borderId="0" xfId="30" applyFont="1" applyFill="1" applyAlignment="1">
      <alignment horizontal="left"/>
    </xf>
    <xf numFmtId="0" fontId="9" fillId="5" borderId="0" xfId="30" applyFont="1" applyFill="1" applyAlignment="1">
      <alignment wrapText="1"/>
    </xf>
    <xf numFmtId="0" fontId="9" fillId="5" borderId="0" xfId="29" applyFill="1" applyAlignment="1">
      <alignment wrapText="1"/>
    </xf>
    <xf numFmtId="0" fontId="25" fillId="0" borderId="0" xfId="0" applyFont="1" applyAlignment="1">
      <alignment horizontal="right"/>
    </xf>
    <xf numFmtId="3" fontId="5" fillId="0" borderId="0" xfId="0" applyNumberFormat="1" applyFont="1" applyAlignment="1">
      <alignment horizontal="right" vertical="top"/>
    </xf>
    <xf numFmtId="0" fontId="5" fillId="0" borderId="0" xfId="0" applyFont="1" applyAlignment="1">
      <alignment horizontal="right" vertical="top"/>
    </xf>
    <xf numFmtId="0" fontId="25" fillId="0" borderId="8" xfId="0" applyFont="1" applyBorder="1" applyAlignment="1">
      <alignment horizontal="right"/>
    </xf>
    <xf numFmtId="165" fontId="7" fillId="0" borderId="3" xfId="0" applyNumberFormat="1" applyFont="1" applyBorder="1" applyAlignment="1">
      <alignment horizontal="right"/>
    </xf>
    <xf numFmtId="0" fontId="0" fillId="0" borderId="0" xfId="0" applyBorder="1" applyAlignment="1">
      <alignment horizontal="right"/>
    </xf>
    <xf numFmtId="165" fontId="0" fillId="0" borderId="0" xfId="0" applyNumberFormat="1" applyFont="1" applyFill="1" applyAlignment="1">
      <alignment horizontal="right"/>
    </xf>
    <xf numFmtId="165" fontId="5" fillId="0" borderId="8" xfId="0" applyNumberFormat="1" applyFont="1" applyFill="1" applyBorder="1" applyAlignment="1">
      <alignment horizontal="right"/>
    </xf>
    <xf numFmtId="0" fontId="9" fillId="6" borderId="0" xfId="31" applyFont="1" applyFill="1"/>
    <xf numFmtId="0" fontId="4" fillId="6" borderId="0" xfId="31" applyFont="1" applyFill="1" applyAlignment="1">
      <alignment horizontal="center"/>
    </xf>
    <xf numFmtId="0" fontId="4" fillId="6" borderId="8" xfId="31" applyFont="1" applyFill="1" applyBorder="1"/>
    <xf numFmtId="0" fontId="4" fillId="6" borderId="0" xfId="31" applyFont="1" applyFill="1"/>
    <xf numFmtId="0" fontId="4" fillId="7" borderId="0" xfId="31" applyFont="1" applyFill="1" applyAlignment="1">
      <alignment horizontal="center"/>
    </xf>
    <xf numFmtId="0" fontId="9" fillId="6" borderId="0" xfId="31" applyFont="1" applyFill="1" applyAlignment="1">
      <alignment vertical="center"/>
    </xf>
    <xf numFmtId="0" fontId="9" fillId="6" borderId="0" xfId="31" quotePrefix="1" applyFont="1" applyFill="1" applyAlignment="1">
      <alignment vertical="center"/>
    </xf>
    <xf numFmtId="0" fontId="16" fillId="6" borderId="0" xfId="1" applyFill="1" applyAlignment="1" applyProtection="1">
      <alignment vertical="top"/>
    </xf>
    <xf numFmtId="0" fontId="16" fillId="6" borderId="0" xfId="1" applyFill="1" applyAlignment="1" applyProtection="1">
      <alignment vertical="top" wrapText="1"/>
    </xf>
    <xf numFmtId="0" fontId="28" fillId="6" borderId="8" xfId="31" applyFont="1" applyFill="1" applyBorder="1"/>
    <xf numFmtId="0" fontId="29" fillId="2" borderId="0" xfId="28" applyFont="1" applyFill="1" applyAlignment="1">
      <alignment horizontal="center" vertical="center"/>
    </xf>
    <xf numFmtId="0" fontId="9" fillId="5" borderId="0" xfId="28" applyFill="1"/>
    <xf numFmtId="0" fontId="9" fillId="0" borderId="0" xfId="28"/>
    <xf numFmtId="0" fontId="0" fillId="0" borderId="0" xfId="28" applyFont="1" applyAlignment="1">
      <alignment wrapText="1"/>
    </xf>
    <xf numFmtId="0" fontId="9" fillId="0" borderId="0" xfId="28" applyAlignment="1">
      <alignment wrapText="1"/>
    </xf>
    <xf numFmtId="1" fontId="9" fillId="6" borderId="0" xfId="31" applyNumberFormat="1" applyFont="1" applyFill="1" applyAlignment="1">
      <alignment vertical="center"/>
    </xf>
    <xf numFmtId="0" fontId="5" fillId="0" borderId="0" xfId="0" applyFont="1" applyFill="1" applyBorder="1" applyAlignment="1">
      <alignment horizontal="right"/>
    </xf>
    <xf numFmtId="0" fontId="5" fillId="0" borderId="0" xfId="0" applyFont="1" applyFill="1" applyAlignment="1">
      <alignment horizontal="right"/>
    </xf>
    <xf numFmtId="0" fontId="27" fillId="2" borderId="0" xfId="0" applyFont="1" applyFill="1" applyAlignment="1">
      <alignment vertical="center"/>
    </xf>
    <xf numFmtId="0" fontId="35" fillId="2" borderId="0" xfId="0" applyFont="1" applyFill="1" applyAlignment="1">
      <alignment horizontal="center" vertical="center"/>
    </xf>
    <xf numFmtId="0" fontId="29" fillId="2" borderId="0" xfId="0" applyFont="1" applyFill="1" applyAlignment="1">
      <alignment horizontal="center" vertical="center"/>
    </xf>
    <xf numFmtId="0" fontId="4" fillId="7" borderId="0" xfId="31" applyFont="1" applyFill="1" applyAlignment="1">
      <alignment horizontal="center"/>
    </xf>
    <xf numFmtId="0" fontId="29" fillId="2" borderId="0" xfId="29" applyFont="1" applyFill="1" applyAlignment="1">
      <alignment horizontal="center" vertical="center"/>
    </xf>
  </cellXfs>
  <cellStyles count="32">
    <cellStyle name="Följde hyperlänken" xfId="7" xr:uid="{00000000-0005-0000-0000-000000000000}"/>
    <cellStyle name="Hyperlänk" xfId="1" builtinId="8"/>
    <cellStyle name="Hyperlänk 2" xfId="13" xr:uid="{00000000-0005-0000-0000-000002000000}"/>
    <cellStyle name="Hyperlänk 3" xfId="8" xr:uid="{00000000-0005-0000-0000-000003000000}"/>
    <cellStyle name="Ligne détail" xfId="18" xr:uid="{00000000-0005-0000-0000-000004000000}"/>
    <cellStyle name="Normal" xfId="0" builtinId="0"/>
    <cellStyle name="Normal 11" xfId="28" xr:uid="{110B4CA4-9807-4E64-8ED5-FB8CB85A8003}"/>
    <cellStyle name="Normal 2" xfId="2" xr:uid="{00000000-0005-0000-0000-000006000000}"/>
    <cellStyle name="Normal 3" xfId="3" xr:uid="{00000000-0005-0000-0000-000007000000}"/>
    <cellStyle name="Normal 3 2" xfId="14" xr:uid="{00000000-0005-0000-0000-000008000000}"/>
    <cellStyle name="Normal 3 2 2" xfId="20" xr:uid="{00000000-0005-0000-0000-000009000000}"/>
    <cellStyle name="Normal 3 2 2 2" xfId="26" xr:uid="{74844E8F-6D51-4D70-8838-6E7888E72C69}"/>
    <cellStyle name="Normal 3 2 3" xfId="24" xr:uid="{F7B24B00-70C5-471C-94A6-43CAE04F1AD9}"/>
    <cellStyle name="Normal 3 3" xfId="19" xr:uid="{00000000-0005-0000-0000-00000A000000}"/>
    <cellStyle name="Normal 3 3 2" xfId="25" xr:uid="{C99E915D-E356-4A63-A1D5-2A70FFEB8D47}"/>
    <cellStyle name="Normal 3 4" xfId="9" xr:uid="{00000000-0005-0000-0000-00000B000000}"/>
    <cellStyle name="Normal 3 5" xfId="22" xr:uid="{C7FD17B0-0D4A-4BA5-9047-C9335840A06C}"/>
    <cellStyle name="Normal 4" xfId="15" xr:uid="{00000000-0005-0000-0000-00000C000000}"/>
    <cellStyle name="Normal 5" xfId="6" xr:uid="{00000000-0005-0000-0000-00000D000000}"/>
    <cellStyle name="Normal 5 2" xfId="23" xr:uid="{F22F6AFA-6000-4954-ACF2-2720D3AD1B7D}"/>
    <cellStyle name="Normal 5 4" xfId="29" xr:uid="{AAE59B06-20C1-4A8E-A97B-CF1E65559808}"/>
    <cellStyle name="Normal 6 4" xfId="30" xr:uid="{124B17FC-CA6F-4B26-B5FB-3277408026AF}"/>
    <cellStyle name="Normal_ADP_0.3_Tabellmall" xfId="31" xr:uid="{35CD1581-F0FF-49FC-A14E-132C7EAC46B7}"/>
    <cellStyle name="Procent 2" xfId="4" xr:uid="{00000000-0005-0000-0000-00000E000000}"/>
    <cellStyle name="Resultat" xfId="5" xr:uid="{00000000-0005-0000-0000-00000F000000}"/>
    <cellStyle name="Titre colonnes" xfId="16" xr:uid="{00000000-0005-0000-0000-000010000000}"/>
    <cellStyle name="Titre lignes" xfId="17" xr:uid="{00000000-0005-0000-0000-000011000000}"/>
    <cellStyle name="Total intermediaire" xfId="10" xr:uid="{00000000-0005-0000-0000-000012000000}"/>
    <cellStyle name="Tusental" xfId="21" builtinId="3"/>
    <cellStyle name="Tusental 2" xfId="12" xr:uid="{00000000-0005-0000-0000-000014000000}"/>
    <cellStyle name="Tusental 3" xfId="11" xr:uid="{00000000-0005-0000-0000-000015000000}"/>
    <cellStyle name="Tusental 4" xfId="27" xr:uid="{2B938870-8116-4F4F-9520-E6D44203537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161925</xdr:colOff>
      <xdr:row>5</xdr:row>
      <xdr:rowOff>133350</xdr:rowOff>
    </xdr:from>
    <xdr:to>
      <xdr:col>4</xdr:col>
      <xdr:colOff>239256</xdr:colOff>
      <xdr:row>9</xdr:row>
      <xdr:rowOff>67793</xdr:rowOff>
    </xdr:to>
    <xdr:pic>
      <xdr:nvPicPr>
        <xdr:cNvPr id="5" name="Bildobjekt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1190625"/>
          <a:ext cx="1906131" cy="582143"/>
        </a:xfrm>
        <a:prstGeom prst="rect">
          <a:avLst/>
        </a:prstGeom>
      </xdr:spPr>
    </xdr:pic>
    <xdr:clientData/>
  </xdr:twoCellAnchor>
  <xdr:twoCellAnchor editAs="oneCell">
    <xdr:from>
      <xdr:col>6</xdr:col>
      <xdr:colOff>228600</xdr:colOff>
      <xdr:row>7</xdr:row>
      <xdr:rowOff>95250</xdr:rowOff>
    </xdr:from>
    <xdr:to>
      <xdr:col>9</xdr:col>
      <xdr:colOff>409575</xdr:colOff>
      <xdr:row>9</xdr:row>
      <xdr:rowOff>72279</xdr:rowOff>
    </xdr:to>
    <xdr:pic>
      <xdr:nvPicPr>
        <xdr:cNvPr id="3" name="Bildobjekt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886200" y="1476375"/>
          <a:ext cx="2009775" cy="30087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324</xdr:row>
      <xdr:rowOff>57150</xdr:rowOff>
    </xdr:from>
    <xdr:to>
      <xdr:col>2</xdr:col>
      <xdr:colOff>247650</xdr:colOff>
      <xdr:row>326</xdr:row>
      <xdr:rowOff>34179</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0" y="56178450"/>
          <a:ext cx="2009775" cy="3008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9524</xdr:rowOff>
    </xdr:from>
    <xdr:to>
      <xdr:col>12</xdr:col>
      <xdr:colOff>133350</xdr:colOff>
      <xdr:row>47</xdr:row>
      <xdr:rowOff>142874</xdr:rowOff>
    </xdr:to>
    <xdr:sp macro="" textlink="">
      <xdr:nvSpPr>
        <xdr:cNvPr id="2" name="textruta 1">
          <a:extLst>
            <a:ext uri="{FF2B5EF4-FFF2-40B4-BE49-F238E27FC236}">
              <a16:creationId xmlns:a16="http://schemas.microsoft.com/office/drawing/2014/main" id="{00000000-0008-0000-0300-000002000000}"/>
            </a:ext>
          </a:extLst>
        </xdr:cNvPr>
        <xdr:cNvSpPr txBox="1"/>
      </xdr:nvSpPr>
      <xdr:spPr>
        <a:xfrm>
          <a:off x="9525" y="9524"/>
          <a:ext cx="7439025" cy="7743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sv-SE" sz="1100" b="1" i="0" u="none" strike="noStrike">
              <a:solidFill>
                <a:schemeClr val="dk1"/>
              </a:solidFill>
              <a:latin typeface="+mn-lt"/>
              <a:ea typeface="+mn-ea"/>
              <a:cs typeface="+mn-cs"/>
            </a:rPr>
            <a:t>Kommun </a:t>
          </a:r>
        </a:p>
        <a:p>
          <a:r>
            <a:rPr lang="sv-SE" sz="1100" b="0" i="0" u="none" strike="noStrike">
              <a:solidFill>
                <a:schemeClr val="dk1"/>
              </a:solidFill>
              <a:latin typeface="+mn-lt"/>
              <a:ea typeface="+mn-ea"/>
              <a:cs typeface="+mn-cs"/>
            </a:rPr>
            <a:t>Avser den kommun där ägaren av fordonet är hemmahörande.</a:t>
          </a:r>
        </a:p>
        <a:p>
          <a:endParaRPr lang="sv-SE" sz="1100" b="1" i="0" u="none" strike="noStrike">
            <a:solidFill>
              <a:schemeClr val="dk1"/>
            </a:solidFill>
            <a:latin typeface="+mn-lt"/>
            <a:ea typeface="+mn-ea"/>
            <a:cs typeface="+mn-cs"/>
          </a:endParaRPr>
        </a:p>
        <a:p>
          <a:r>
            <a:rPr lang="sv-SE" sz="1100" b="1" i="0" u="none" strike="noStrike">
              <a:solidFill>
                <a:schemeClr val="dk1"/>
              </a:solidFill>
              <a:latin typeface="+mn-lt"/>
              <a:ea typeface="+mn-ea"/>
              <a:cs typeface="+mn-cs"/>
            </a:rPr>
            <a:t>Husbil </a:t>
          </a:r>
          <a:r>
            <a:rPr lang="sv-SE" sz="1100" b="0" i="0" u="none" strike="noStrike">
              <a:solidFill>
                <a:schemeClr val="dk1"/>
              </a:solidFill>
              <a:latin typeface="+mn-lt"/>
              <a:ea typeface="+mn-ea"/>
              <a:cs typeface="+mn-cs"/>
            </a:rPr>
            <a:t>(tabell</a:t>
          </a:r>
          <a:r>
            <a:rPr lang="sv-SE" sz="1100" b="0" i="0" u="none" strike="noStrike" baseline="0">
              <a:solidFill>
                <a:schemeClr val="dk1"/>
              </a:solidFill>
              <a:latin typeface="+mn-lt"/>
              <a:ea typeface="+mn-ea"/>
              <a:cs typeface="+mn-cs"/>
            </a:rPr>
            <a:t> 1 och 2)</a:t>
          </a:r>
          <a:endParaRPr lang="sv-SE" sz="1100" b="1" i="0" u="none" strike="noStrike">
            <a:solidFill>
              <a:schemeClr val="dk1"/>
            </a:solidFill>
            <a:latin typeface="+mn-lt"/>
            <a:ea typeface="+mn-ea"/>
            <a:cs typeface="+mn-cs"/>
          </a:endParaRPr>
        </a:p>
        <a:p>
          <a:r>
            <a:rPr lang="sv-SE"/>
            <a:t>En personbil klass II kallas ofta för husbil men en husbil kan också vara registrerad som en</a:t>
          </a:r>
          <a:r>
            <a:rPr lang="sv-SE" baseline="0"/>
            <a:t> </a:t>
          </a:r>
          <a:r>
            <a:rPr lang="sv-SE"/>
            <a:t>lastbil (gäller äldre husbilar). Om husbilen är registrerad som lastbil, finns det andra krav på förarens behörighet, fordonets utrustning samt skatter och avgifter. Då vi får många frågor</a:t>
          </a:r>
          <a:r>
            <a:rPr lang="sv-SE" baseline="0"/>
            <a:t> på antalet husbilar har vi valt att redovis dessa som en däravpost av både personbilar och lastbilar. </a:t>
          </a:r>
          <a:endParaRPr lang="sv-SE"/>
        </a:p>
        <a:p>
          <a:endParaRPr lang="sv-SE" sz="1100" b="1" i="0" u="none" strike="noStrike">
            <a:solidFill>
              <a:schemeClr val="dk1"/>
            </a:solidFill>
            <a:latin typeface="+mn-lt"/>
            <a:ea typeface="+mn-ea"/>
            <a:cs typeface="+mn-cs"/>
          </a:endParaRPr>
        </a:p>
        <a:p>
          <a:r>
            <a:rPr lang="sv-SE" sz="1100" b="1" i="0" u="none" strike="noStrike">
              <a:solidFill>
                <a:schemeClr val="dk1"/>
              </a:solidFill>
              <a:latin typeface="+mn-lt"/>
              <a:ea typeface="+mn-ea"/>
              <a:cs typeface="+mn-cs"/>
            </a:rPr>
            <a:t>Lastbil</a:t>
          </a:r>
        </a:p>
        <a:p>
          <a:r>
            <a:rPr lang="sv-SE" sz="1100" b="0" i="0" u="none" strike="noStrike">
              <a:solidFill>
                <a:schemeClr val="dk1"/>
              </a:solidFill>
              <a:latin typeface="+mn-lt"/>
              <a:ea typeface="+mn-ea"/>
              <a:cs typeface="+mn-cs"/>
            </a:rPr>
            <a:t>Med</a:t>
          </a:r>
          <a:r>
            <a:rPr lang="sv-SE" sz="1100" b="0" i="0" u="none" strike="noStrike" baseline="0">
              <a:solidFill>
                <a:schemeClr val="dk1"/>
              </a:solidFill>
              <a:latin typeface="+mn-lt"/>
              <a:ea typeface="+mn-ea"/>
              <a:cs typeface="+mn-cs"/>
            </a:rPr>
            <a:t> lätt lastbil avses </a:t>
          </a:r>
          <a:r>
            <a:rPr lang="sv-SE" b="0"/>
            <a:t>lastbil </a:t>
          </a:r>
          <a:r>
            <a:rPr lang="sv-SE"/>
            <a:t>med en totalvikt på högst 3 500 kg. Tung</a:t>
          </a:r>
          <a:r>
            <a:rPr lang="sv-SE" baseline="0"/>
            <a:t> lastbill har en totalvikt  över 3 500 kg.</a:t>
          </a:r>
          <a:endParaRPr lang="sv-SE" sz="1100" b="1" i="0" u="none" strike="noStrike">
            <a:solidFill>
              <a:schemeClr val="dk1"/>
            </a:solidFill>
            <a:latin typeface="+mn-lt"/>
            <a:ea typeface="+mn-ea"/>
            <a:cs typeface="+mn-cs"/>
          </a:endParaRPr>
        </a:p>
        <a:p>
          <a:endParaRPr lang="sv-SE" sz="1100" b="0" i="0" baseline="0">
            <a:solidFill>
              <a:schemeClr val="dk1"/>
            </a:solidFill>
            <a:effectLst/>
            <a:latin typeface="+mn-lt"/>
            <a:ea typeface="+mn-ea"/>
            <a:cs typeface="+mn-cs"/>
          </a:endParaRPr>
        </a:p>
        <a:p>
          <a:r>
            <a:rPr lang="sv-SE" sz="1100" b="1" i="0">
              <a:solidFill>
                <a:schemeClr val="dk1"/>
              </a:solidFill>
              <a:effectLst/>
              <a:latin typeface="+mn-lt"/>
              <a:ea typeface="+mn-ea"/>
              <a:cs typeface="+mn-cs"/>
            </a:rPr>
            <a:t>Biltäthet</a:t>
          </a:r>
        </a:p>
        <a:p>
          <a:r>
            <a:rPr lang="sv-SE" sz="1100" b="0" i="0">
              <a:solidFill>
                <a:schemeClr val="dk1"/>
              </a:solidFill>
              <a:effectLst/>
              <a:latin typeface="+mn-lt"/>
              <a:ea typeface="+mn-ea"/>
              <a:cs typeface="+mn-cs"/>
            </a:rPr>
            <a:t>Biltäthet anges som antal personbilar</a:t>
          </a:r>
          <a:r>
            <a:rPr lang="sv-SE" sz="1100" b="0" i="0" baseline="0">
              <a:solidFill>
                <a:schemeClr val="dk1"/>
              </a:solidFill>
              <a:effectLst/>
              <a:latin typeface="+mn-lt"/>
              <a:ea typeface="+mn-ea"/>
              <a:cs typeface="+mn-cs"/>
            </a:rPr>
            <a:t> per 1 000 invånare. Befolkningsuppgifter hämtas från SCB och avser uppgift per den 1 november samma år som statistiken avser.</a:t>
          </a:r>
        </a:p>
        <a:p>
          <a:endParaRPr lang="sv-SE" sz="1100" b="0" i="0" baseline="0">
            <a:solidFill>
              <a:schemeClr val="dk1"/>
            </a:solidFill>
            <a:effectLst/>
            <a:latin typeface="+mn-lt"/>
            <a:ea typeface="+mn-ea"/>
            <a:cs typeface="+mn-cs"/>
          </a:endParaRPr>
        </a:p>
        <a:p>
          <a:r>
            <a:rPr lang="sv-SE" sz="1100" b="1" i="0" baseline="0">
              <a:solidFill>
                <a:schemeClr val="dk1"/>
              </a:solidFill>
              <a:effectLst/>
              <a:latin typeface="+mn-lt"/>
              <a:ea typeface="+mn-ea"/>
              <a:cs typeface="+mn-cs"/>
            </a:rPr>
            <a:t>Enskild näringsidkare </a:t>
          </a:r>
        </a:p>
        <a:p>
          <a:r>
            <a:rPr lang="sv-SE" sz="1100" b="0" i="0" baseline="0">
              <a:solidFill>
                <a:schemeClr val="dk1"/>
              </a:solidFill>
              <a:effectLst/>
              <a:latin typeface="+mn-lt"/>
              <a:ea typeface="+mn-ea"/>
              <a:cs typeface="+mn-cs"/>
            </a:rPr>
            <a:t>En enskild näringsidkare är en person som själv driver och ansvarar för ett företag.  </a:t>
          </a:r>
          <a:endParaRPr lang="sv-SE">
            <a:effectLst/>
          </a:endParaRPr>
        </a:p>
        <a:p>
          <a:r>
            <a:rPr lang="sv-SE" sz="1100" b="0" i="0" baseline="0">
              <a:solidFill>
                <a:schemeClr val="dk1"/>
              </a:solidFill>
              <a:effectLst/>
              <a:latin typeface="+mn-lt"/>
              <a:ea typeface="+mn-ea"/>
              <a:cs typeface="+mn-cs"/>
            </a:rPr>
            <a:t>Enligt bolagsverket är en enskild näringsidkare inte en juridisk person. I statistiken om fordon redovisas dock </a:t>
          </a:r>
        </a:p>
        <a:p>
          <a:r>
            <a:rPr lang="sv-SE" sz="1100" b="0" i="0" baseline="0">
              <a:solidFill>
                <a:schemeClr val="dk1"/>
              </a:solidFill>
              <a:effectLst/>
              <a:latin typeface="+mn-lt"/>
              <a:ea typeface="+mn-ea"/>
              <a:cs typeface="+mn-cs"/>
            </a:rPr>
            <a:t>alla bolagsformer som juridiska personer. </a:t>
          </a:r>
          <a:endParaRPr lang="sv-SE">
            <a:effectLst/>
          </a:endParaRPr>
        </a:p>
        <a:p>
          <a:endParaRPr lang="sv-SE" sz="1100" b="0" i="0" baseline="0">
            <a:solidFill>
              <a:schemeClr val="dk1"/>
            </a:solidFill>
            <a:effectLst/>
            <a:latin typeface="+mn-lt"/>
            <a:ea typeface="+mn-ea"/>
            <a:cs typeface="+mn-cs"/>
          </a:endParaRPr>
        </a:p>
        <a:p>
          <a:r>
            <a:rPr lang="sv-SE" sz="1100" b="1" i="0" baseline="0">
              <a:solidFill>
                <a:schemeClr val="dk1"/>
              </a:solidFill>
              <a:effectLst/>
              <a:latin typeface="+mn-lt"/>
              <a:ea typeface="+mn-ea"/>
              <a:cs typeface="+mn-cs"/>
            </a:rPr>
            <a:t>Drivmedel</a:t>
          </a:r>
        </a:p>
        <a:p>
          <a:r>
            <a:rPr lang="sv-SE" sz="1100" b="0" i="0" baseline="0">
              <a:solidFill>
                <a:schemeClr val="dk1"/>
              </a:solidFill>
              <a:effectLst/>
              <a:latin typeface="+mn-lt"/>
              <a:ea typeface="+mn-ea"/>
              <a:cs typeface="+mn-cs"/>
            </a:rPr>
            <a:t>Drivmedel i statistiken avser registrerat drivmedel för fordonet. Det är inte tvingande att i registret ange flera drivmedel även om fordonet kan drivas med t.ex. både bensin och gas. Drivmedel i statistiken säger inget om vilket drivmedel som faktiskt används under körning.</a:t>
          </a:r>
        </a:p>
        <a:p>
          <a:endParaRPr lang="sv-SE" sz="1100" b="0" i="0" baseline="0">
            <a:solidFill>
              <a:schemeClr val="dk1"/>
            </a:solidFill>
            <a:effectLst/>
            <a:latin typeface="+mn-lt"/>
            <a:ea typeface="+mn-ea"/>
            <a:cs typeface="+mn-cs"/>
          </a:endParaRPr>
        </a:p>
        <a:p>
          <a:r>
            <a:rPr lang="sv-SE" sz="1100" b="0" i="0" baseline="0">
              <a:solidFill>
                <a:schemeClr val="dk1"/>
              </a:solidFill>
              <a:effectLst/>
              <a:latin typeface="+mn-lt"/>
              <a:ea typeface="+mn-ea"/>
              <a:cs typeface="+mn-cs"/>
            </a:rPr>
            <a:t>Grupperingen som används för drivmedel är följande:</a:t>
          </a:r>
        </a:p>
        <a:p>
          <a:r>
            <a:rPr lang="sv-SE" sz="1100" b="1" i="1" u="none" strike="noStrike">
              <a:solidFill>
                <a:schemeClr val="dk1"/>
              </a:solidFill>
              <a:effectLst/>
              <a:latin typeface="+mn-lt"/>
              <a:ea typeface="+mn-ea"/>
              <a:cs typeface="+mn-cs"/>
            </a:rPr>
            <a:t>Bensin</a:t>
          </a:r>
          <a:r>
            <a:rPr lang="sv-SE" sz="1100" b="0" i="0" u="none" strike="noStrike">
              <a:solidFill>
                <a:schemeClr val="dk1"/>
              </a:solidFill>
              <a:effectLst/>
              <a:latin typeface="+mn-lt"/>
              <a:ea typeface="+mn-ea"/>
              <a:cs typeface="+mn-cs"/>
            </a:rPr>
            <a:t> - fordon som endast har bensin som drivmedel.</a:t>
          </a:r>
          <a:endParaRPr lang="sv-SE"/>
        </a:p>
        <a:p>
          <a:r>
            <a:rPr lang="sv-SE" sz="1100" b="1" i="1" u="none" strike="noStrike">
              <a:solidFill>
                <a:schemeClr val="dk1"/>
              </a:solidFill>
              <a:effectLst/>
              <a:latin typeface="+mn-lt"/>
              <a:ea typeface="+mn-ea"/>
              <a:cs typeface="+mn-cs"/>
            </a:rPr>
            <a:t>Diesel</a:t>
          </a:r>
          <a:r>
            <a:rPr lang="sv-SE" sz="1100" b="0" i="0" u="none" strike="noStrike">
              <a:solidFill>
                <a:schemeClr val="dk1"/>
              </a:solidFill>
              <a:effectLst/>
              <a:latin typeface="+mn-lt"/>
              <a:ea typeface="+mn-ea"/>
              <a:cs typeface="+mn-cs"/>
            </a:rPr>
            <a:t> - fordon som har diesel, biodiesel eller dessa i kombination med varandra som drivmedel.</a:t>
          </a:r>
          <a:endParaRPr lang="sv-SE" sz="1100" b="0" i="0" u="none" strike="noStrike" baseline="0">
            <a:solidFill>
              <a:schemeClr val="dk1"/>
            </a:solidFill>
            <a:effectLst/>
            <a:latin typeface="+mn-lt"/>
            <a:ea typeface="+mn-ea"/>
            <a:cs typeface="+mn-cs"/>
          </a:endParaRPr>
        </a:p>
        <a:p>
          <a:r>
            <a:rPr lang="sv-SE" sz="1100" b="1" i="1" u="none" strike="noStrike">
              <a:solidFill>
                <a:schemeClr val="dk1"/>
              </a:solidFill>
              <a:effectLst/>
              <a:latin typeface="+mn-lt"/>
              <a:ea typeface="+mn-ea"/>
              <a:cs typeface="+mn-cs"/>
            </a:rPr>
            <a:t>El</a:t>
          </a:r>
          <a:r>
            <a:rPr lang="sv-SE" sz="1100" b="0" i="0" u="none" strike="noStrike">
              <a:solidFill>
                <a:schemeClr val="dk1"/>
              </a:solidFill>
              <a:effectLst/>
              <a:latin typeface="+mn-lt"/>
              <a:ea typeface="+mn-ea"/>
              <a:cs typeface="+mn-cs"/>
            </a:rPr>
            <a:t> - fordon som endast har el som drivmedel.</a:t>
          </a:r>
          <a:endParaRPr lang="sv-SE"/>
        </a:p>
        <a:p>
          <a:r>
            <a:rPr lang="sv-SE" sz="1100" b="1" i="1" u="none" strike="noStrike">
              <a:solidFill>
                <a:schemeClr val="dk1"/>
              </a:solidFill>
              <a:effectLst/>
              <a:latin typeface="+mn-lt"/>
              <a:ea typeface="+mn-ea"/>
              <a:cs typeface="+mn-cs"/>
            </a:rPr>
            <a:t>Elhybrid</a:t>
          </a:r>
          <a:r>
            <a:rPr lang="sv-SE" sz="1100" b="0" i="0" u="none" strike="noStrike">
              <a:solidFill>
                <a:schemeClr val="dk1"/>
              </a:solidFill>
              <a:effectLst/>
              <a:latin typeface="+mn-lt"/>
              <a:ea typeface="+mn-ea"/>
              <a:cs typeface="+mn-cs"/>
            </a:rPr>
            <a:t> -  fordon som har el i kombination med annat bränsle, t.ex. bensin eller diesel, som drivmedel. Elhybrid kan även urskiljas med hjälp av utsläppsklass och/eller elfordon med märkningen el/elhybrid.</a:t>
          </a:r>
        </a:p>
        <a:p>
          <a:r>
            <a:rPr lang="sv-SE" sz="1100" b="1" i="1" u="none" strike="noStrike">
              <a:solidFill>
                <a:schemeClr val="dk1"/>
              </a:solidFill>
              <a:effectLst/>
              <a:latin typeface="+mn-lt"/>
              <a:ea typeface="+mn-ea"/>
              <a:cs typeface="+mn-cs"/>
            </a:rPr>
            <a:t>Laddhybrid</a:t>
          </a:r>
          <a:r>
            <a:rPr lang="sv-SE" sz="1100" b="0" i="0" u="none" strike="noStrike">
              <a:solidFill>
                <a:schemeClr val="dk1"/>
              </a:solidFill>
              <a:effectLst/>
              <a:latin typeface="+mn-lt"/>
              <a:ea typeface="+mn-ea"/>
              <a:cs typeface="+mn-cs"/>
            </a:rPr>
            <a:t> - fordon som är laddningsbara via eluttag och som har el i kombination med annat bränsle, t.ex. bensin eller diesel, som drivmedel. Laddhybrid kan urskiljas med hjälp av utsläppsklass och/eller elfordon med märkningen laddhybrid.</a:t>
          </a:r>
        </a:p>
        <a:p>
          <a:r>
            <a:rPr lang="sv-SE" sz="1100" b="1" i="1" u="none" strike="noStrike">
              <a:solidFill>
                <a:schemeClr val="dk1"/>
              </a:solidFill>
              <a:effectLst/>
              <a:latin typeface="+mn-lt"/>
              <a:ea typeface="+mn-ea"/>
              <a:cs typeface="+mn-cs"/>
            </a:rPr>
            <a:t>Etanol -</a:t>
          </a:r>
          <a:r>
            <a:rPr lang="sv-SE" sz="1100" b="0" i="0" u="none" strike="noStrike">
              <a:solidFill>
                <a:schemeClr val="dk1"/>
              </a:solidFill>
              <a:effectLst/>
              <a:latin typeface="+mn-lt"/>
              <a:ea typeface="+mn-ea"/>
              <a:cs typeface="+mn-cs"/>
            </a:rPr>
            <a:t>  fordon som har etanol, E85 eller ED95 som första eller andra drivmedel.</a:t>
          </a:r>
          <a:endParaRPr lang="sv-SE"/>
        </a:p>
        <a:p>
          <a:r>
            <a:rPr lang="sv-SE" sz="1100" b="1" i="1" u="none" strike="noStrike">
              <a:solidFill>
                <a:schemeClr val="dk1"/>
              </a:solidFill>
              <a:effectLst/>
              <a:latin typeface="+mn-lt"/>
              <a:ea typeface="+mn-ea"/>
              <a:cs typeface="+mn-cs"/>
            </a:rPr>
            <a:t>Gas</a:t>
          </a:r>
          <a:r>
            <a:rPr lang="sv-SE" sz="1100" b="0" i="0" u="none" strike="noStrike">
              <a:solidFill>
                <a:schemeClr val="dk1"/>
              </a:solidFill>
              <a:effectLst/>
              <a:latin typeface="+mn-lt"/>
              <a:ea typeface="+mn-ea"/>
              <a:cs typeface="+mn-cs"/>
            </a:rPr>
            <a:t> - de fordon som har naturgas, biogas eller metangas som första eller andra drivmedel.</a:t>
          </a:r>
        </a:p>
        <a:p>
          <a:r>
            <a:rPr lang="sv-SE" sz="1100" b="1" i="1" u="none" strike="noStrike" baseline="0">
              <a:solidFill>
                <a:schemeClr val="dk1"/>
              </a:solidFill>
              <a:effectLst/>
              <a:latin typeface="+mn-lt"/>
              <a:ea typeface="+mn-ea"/>
              <a:cs typeface="+mn-cs"/>
            </a:rPr>
            <a:t>Övriga</a:t>
          </a:r>
          <a:r>
            <a:rPr lang="sv-SE" sz="1100" b="0" i="0" u="none" strike="noStrike" baseline="0">
              <a:solidFill>
                <a:schemeClr val="dk1"/>
              </a:solidFill>
              <a:effectLst/>
              <a:latin typeface="+mn-lt"/>
              <a:ea typeface="+mn-ea"/>
              <a:cs typeface="+mn-cs"/>
            </a:rPr>
            <a:t> - </a:t>
          </a:r>
          <a:r>
            <a:rPr lang="sv-SE" sz="1100">
              <a:solidFill>
                <a:schemeClr val="dk1"/>
              </a:solidFill>
              <a:effectLst/>
              <a:latin typeface="+mn-lt"/>
              <a:ea typeface="+mn-ea"/>
              <a:cs typeface="+mn-cs"/>
            </a:rPr>
            <a:t>motorgas, gengas, vätgas eller okänd.</a:t>
          </a:r>
          <a:endParaRPr lang="sv-SE" sz="1100" b="0" i="0" baseline="0">
            <a:solidFill>
              <a:schemeClr val="dk1"/>
            </a:solidFill>
            <a:effectLst/>
            <a:latin typeface="+mn-lt"/>
            <a:ea typeface="+mn-ea"/>
            <a:cs typeface="+mn-cs"/>
          </a:endParaRPr>
        </a:p>
        <a:p>
          <a:endParaRPr lang="sv-SE" sz="1100" b="0" i="0" baseline="0">
            <a:solidFill>
              <a:schemeClr val="dk1"/>
            </a:solidFill>
            <a:effectLst/>
            <a:latin typeface="+mn-lt"/>
            <a:ea typeface="+mn-ea"/>
            <a:cs typeface="+mn-cs"/>
          </a:endParaRPr>
        </a:p>
        <a:p>
          <a:r>
            <a:rPr lang="sv-SE" sz="1100" b="1" baseline="0">
              <a:solidFill>
                <a:schemeClr val="dk1"/>
              </a:solidFill>
              <a:effectLst/>
              <a:latin typeface="+mn-lt"/>
              <a:ea typeface="+mn-ea"/>
              <a:cs typeface="+mn-cs"/>
            </a:rPr>
            <a:t>Elhybrider</a:t>
          </a:r>
          <a:r>
            <a:rPr lang="sv-SE" sz="1100" baseline="0">
              <a:solidFill>
                <a:schemeClr val="dk1"/>
              </a:solidFill>
              <a:effectLst/>
              <a:latin typeface="+mn-lt"/>
              <a:ea typeface="+mn-ea"/>
              <a:cs typeface="+mn-cs"/>
            </a:rPr>
            <a:t>     </a:t>
          </a:r>
          <a:endParaRPr lang="sv-SE">
            <a:effectLst/>
          </a:endParaRPr>
        </a:p>
        <a:p>
          <a:r>
            <a:rPr lang="sv-SE" sz="1100" baseline="0">
              <a:solidFill>
                <a:schemeClr val="dk1"/>
              </a:solidFill>
              <a:effectLst/>
              <a:latin typeface="+mn-lt"/>
              <a:ea typeface="+mn-ea"/>
              <a:cs typeface="+mn-cs"/>
            </a:rPr>
            <a:t>Elhybrider är inte externt laddbara till skillnad från laddhybrider. Elhybrider laddas under </a:t>
          </a:r>
          <a:r>
            <a:rPr lang="sv-SE" sz="1100" b="0" i="0">
              <a:solidFill>
                <a:schemeClr val="dk1"/>
              </a:solidFill>
              <a:effectLst/>
              <a:latin typeface="+mn-lt"/>
              <a:ea typeface="+mn-ea"/>
              <a:cs typeface="+mn-cs"/>
            </a:rPr>
            <a:t>körning genom att återvinna rörelseenergi</a:t>
          </a:r>
          <a:r>
            <a:rPr lang="sv-SE" sz="1100" baseline="0">
              <a:solidFill>
                <a:schemeClr val="dk1"/>
              </a:solidFill>
              <a:effectLst/>
              <a:latin typeface="+mn-lt"/>
              <a:ea typeface="+mn-ea"/>
              <a:cs typeface="+mn-cs"/>
            </a:rPr>
            <a:t>. Elhybrider inkluderar inte mildhybrider, dessa redovisas i stället under det huvudsakliga drivmedelet</a:t>
          </a:r>
          <a:r>
            <a:rPr lang="sv-SE" sz="1100" baseline="0">
              <a:solidFill>
                <a:srgbClr val="FF0000"/>
              </a:solidFill>
              <a:effectLst/>
              <a:latin typeface="+mn-lt"/>
              <a:ea typeface="+mn-ea"/>
              <a:cs typeface="+mn-cs"/>
            </a:rPr>
            <a:t>.</a:t>
          </a:r>
          <a:endParaRPr lang="sv-SE">
            <a:solidFill>
              <a:srgbClr val="FF0000"/>
            </a:solidFill>
            <a:effectLst/>
          </a:endParaRPr>
        </a:p>
        <a:p>
          <a:r>
            <a:rPr lang="sv-SE" sz="1100" b="0" i="1" baseline="0">
              <a:solidFill>
                <a:schemeClr val="dk1"/>
              </a:solidFill>
              <a:effectLst/>
              <a:latin typeface="+mn-lt"/>
              <a:ea typeface="+mn-ea"/>
              <a:cs typeface="+mn-cs"/>
            </a:rPr>
            <a:t>"Vanliga" </a:t>
          </a:r>
          <a:r>
            <a:rPr lang="sv-SE" sz="1100" b="0" i="0" baseline="0">
              <a:solidFill>
                <a:schemeClr val="dk1"/>
              </a:solidFill>
              <a:effectLst/>
              <a:latin typeface="+mn-lt"/>
              <a:ea typeface="+mn-ea"/>
              <a:cs typeface="+mn-cs"/>
            </a:rPr>
            <a:t>el</a:t>
          </a:r>
          <a:r>
            <a:rPr lang="sv-SE" sz="1100" b="0" i="0">
              <a:solidFill>
                <a:schemeClr val="dk1"/>
              </a:solidFill>
              <a:effectLst/>
              <a:latin typeface="+mn-lt"/>
              <a:ea typeface="+mn-ea"/>
              <a:cs typeface="+mn-cs"/>
            </a:rPr>
            <a:t>hybrider drivs av en förbrännings- och en elmotor. Elmotorns batteri laddas under körning och de två motorerna samverkar eller driver bilen var för sig.</a:t>
          </a:r>
          <a:endParaRPr lang="sv-SE">
            <a:effectLst/>
          </a:endParaRPr>
        </a:p>
        <a:p>
          <a:r>
            <a:rPr lang="sv-SE" sz="1100" b="0" i="0" baseline="0">
              <a:solidFill>
                <a:schemeClr val="dk1"/>
              </a:solidFill>
              <a:effectLst/>
              <a:latin typeface="+mn-lt"/>
              <a:ea typeface="+mn-ea"/>
              <a:cs typeface="+mn-cs"/>
            </a:rPr>
            <a:t>Mildhybrider</a:t>
          </a:r>
          <a:r>
            <a:rPr lang="sv-SE" sz="1100" i="1" baseline="0">
              <a:solidFill>
                <a:schemeClr val="dk1"/>
              </a:solidFill>
              <a:effectLst/>
              <a:latin typeface="+mn-lt"/>
              <a:ea typeface="+mn-ea"/>
              <a:cs typeface="+mn-cs"/>
            </a:rPr>
            <a:t> </a:t>
          </a:r>
          <a:r>
            <a:rPr lang="sv-SE" sz="1100">
              <a:solidFill>
                <a:schemeClr val="dk1"/>
              </a:solidFill>
              <a:effectLst/>
              <a:latin typeface="+mn-lt"/>
              <a:ea typeface="+mn-ea"/>
              <a:cs typeface="+mn-cs"/>
            </a:rPr>
            <a:t>drivs med en förbränningsmotor och kan inte köras enbart på el. Den tillkommande elmotorn är så pass liten i en mildhybrid att den inte klarar att driva bilen utan hjälper förbränningsmotorn</a:t>
          </a:r>
          <a:r>
            <a:rPr lang="sv-SE" sz="1100" baseline="0">
              <a:solidFill>
                <a:schemeClr val="dk1"/>
              </a:solidFill>
              <a:effectLst/>
              <a:latin typeface="+mn-lt"/>
              <a:ea typeface="+mn-ea"/>
              <a:cs typeface="+mn-cs"/>
            </a:rPr>
            <a:t> </a:t>
          </a:r>
          <a:r>
            <a:rPr lang="sv-SE" sz="1100">
              <a:solidFill>
                <a:schemeClr val="dk1"/>
              </a:solidFill>
              <a:effectLst/>
              <a:latin typeface="+mn-lt"/>
              <a:ea typeface="+mn-ea"/>
              <a:cs typeface="+mn-cs"/>
            </a:rPr>
            <a:t>och på så sätt minskar bränsleförbrukningen.</a:t>
          </a:r>
          <a:r>
            <a:rPr lang="sv-SE" sz="1100" baseline="0">
              <a:solidFill>
                <a:schemeClr val="dk1"/>
              </a:solidFill>
              <a:effectLst/>
              <a:latin typeface="+mn-lt"/>
              <a:ea typeface="+mn-ea"/>
              <a:cs typeface="+mn-cs"/>
            </a:rPr>
            <a:t>       </a:t>
          </a:r>
          <a:endParaRPr lang="sv-SE">
            <a:effectLst/>
          </a:endParaRPr>
        </a:p>
        <a:p>
          <a:endParaRPr lang="sv-SE" sz="1100" b="0" i="0">
            <a:solidFill>
              <a:schemeClr val="dk1"/>
            </a:solidFill>
            <a:effectLst/>
            <a:latin typeface="+mn-lt"/>
            <a:ea typeface="+mn-ea"/>
            <a:cs typeface="+mn-cs"/>
          </a:endParaRPr>
        </a:p>
        <a:p>
          <a:endParaRPr lang="sv-SE"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6</xdr:row>
          <xdr:rowOff>0</xdr:rowOff>
        </xdr:from>
        <xdr:to>
          <xdr:col>0</xdr:col>
          <xdr:colOff>0</xdr:colOff>
          <xdr:row>6</xdr:row>
          <xdr:rowOff>0</xdr:rowOff>
        </xdr:to>
        <xdr:sp macro="" textlink="">
          <xdr:nvSpPr>
            <xdr:cNvPr id="1025" name="Picture 14" hidden="1">
              <a:extLst>
                <a:ext uri="{63B3BB69-23CF-44E3-9099-C40C66FF867C}">
                  <a14:compatExt spid="_x0000_s1025"/>
                </a:ext>
                <a:ext uri="{FF2B5EF4-FFF2-40B4-BE49-F238E27FC236}">
                  <a16:creationId xmlns:a16="http://schemas.microsoft.com/office/drawing/2014/main" id="{00000000-0008-0000-0500-00000104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322</xdr:row>
          <xdr:rowOff>0</xdr:rowOff>
        </xdr:from>
        <xdr:to>
          <xdr:col>0</xdr:col>
          <xdr:colOff>0</xdr:colOff>
          <xdr:row>322</xdr:row>
          <xdr:rowOff>0</xdr:rowOff>
        </xdr:to>
        <xdr:sp macro="" textlink="">
          <xdr:nvSpPr>
            <xdr:cNvPr id="1026" name="Picture 14" hidden="1">
              <a:extLst>
                <a:ext uri="{63B3BB69-23CF-44E3-9099-C40C66FF867C}">
                  <a14:compatExt spid="_x0000_s1026"/>
                </a:ext>
                <a:ext uri="{FF2B5EF4-FFF2-40B4-BE49-F238E27FC236}">
                  <a16:creationId xmlns:a16="http://schemas.microsoft.com/office/drawing/2014/main" id="{00000000-0008-0000-0500-00000204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325</xdr:row>
      <xdr:rowOff>114300</xdr:rowOff>
    </xdr:from>
    <xdr:to>
      <xdr:col>2</xdr:col>
      <xdr:colOff>209550</xdr:colOff>
      <xdr:row>327</xdr:row>
      <xdr:rowOff>91329</xdr:rowOff>
    </xdr:to>
    <xdr:pic>
      <xdr:nvPicPr>
        <xdr:cNvPr id="7" name="Bildobjekt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1"/>
        <a:stretch>
          <a:fillRect/>
        </a:stretch>
      </xdr:blipFill>
      <xdr:spPr>
        <a:xfrm>
          <a:off x="0" y="55978425"/>
          <a:ext cx="2009775" cy="3008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6</xdr:row>
          <xdr:rowOff>0</xdr:rowOff>
        </xdr:from>
        <xdr:to>
          <xdr:col>0</xdr:col>
          <xdr:colOff>0</xdr:colOff>
          <xdr:row>6</xdr:row>
          <xdr:rowOff>0</xdr:rowOff>
        </xdr:to>
        <xdr:sp macro="" textlink="">
          <xdr:nvSpPr>
            <xdr:cNvPr id="7169" name="Picture 14" hidden="1">
              <a:extLst>
                <a:ext uri="{63B3BB69-23CF-44E3-9099-C40C66FF867C}">
                  <a14:compatExt spid="_x0000_s7169"/>
                </a:ext>
                <a:ext uri="{FF2B5EF4-FFF2-40B4-BE49-F238E27FC236}">
                  <a16:creationId xmlns:a16="http://schemas.microsoft.com/office/drawing/2014/main" id="{00000000-0008-0000-0600-0000011C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327</xdr:row>
          <xdr:rowOff>0</xdr:rowOff>
        </xdr:from>
        <xdr:to>
          <xdr:col>0</xdr:col>
          <xdr:colOff>0</xdr:colOff>
          <xdr:row>327</xdr:row>
          <xdr:rowOff>0</xdr:rowOff>
        </xdr:to>
        <xdr:sp macro="" textlink="">
          <xdr:nvSpPr>
            <xdr:cNvPr id="7170" name="Picture 14" hidden="1">
              <a:extLst>
                <a:ext uri="{63B3BB69-23CF-44E3-9099-C40C66FF867C}">
                  <a14:compatExt spid="_x0000_s7170"/>
                </a:ext>
                <a:ext uri="{FF2B5EF4-FFF2-40B4-BE49-F238E27FC236}">
                  <a16:creationId xmlns:a16="http://schemas.microsoft.com/office/drawing/2014/main" id="{00000000-0008-0000-0600-0000021C0000}"/>
                </a:ext>
              </a:extLst>
            </xdr:cNvPr>
            <xdr:cNvSpPr/>
          </xdr:nvSpPr>
          <xdr:spPr bwMode="auto">
            <a:xfrm>
              <a:off x="0" y="0"/>
              <a:ext cx="0" cy="0"/>
            </a:xfrm>
            <a:prstGeom prst="rect">
              <a:avLst/>
            </a:prstGeom>
            <a:blipFill dpi="0" rotWithShape="0">
              <a:blip xmlns:r="http://schemas.openxmlformats.org/officeDocument/2006/relationships"/>
              <a:srcRect/>
              <a:stretch>
                <a:fillRect/>
              </a:stretch>
            </a:blip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327</xdr:row>
      <xdr:rowOff>0</xdr:rowOff>
    </xdr:from>
    <xdr:to>
      <xdr:col>2</xdr:col>
      <xdr:colOff>171450</xdr:colOff>
      <xdr:row>328</xdr:row>
      <xdr:rowOff>138954</xdr:rowOff>
    </xdr:to>
    <xdr:pic>
      <xdr:nvPicPr>
        <xdr:cNvPr id="5" name="Bildobjekt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a:stretch>
          <a:fillRect/>
        </a:stretch>
      </xdr:blipFill>
      <xdr:spPr>
        <a:xfrm>
          <a:off x="0" y="56292750"/>
          <a:ext cx="2009775" cy="3008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325</xdr:row>
      <xdr:rowOff>114300</xdr:rowOff>
    </xdr:from>
    <xdr:to>
      <xdr:col>2</xdr:col>
      <xdr:colOff>314325</xdr:colOff>
      <xdr:row>327</xdr:row>
      <xdr:rowOff>91329</xdr:rowOff>
    </xdr:to>
    <xdr:pic>
      <xdr:nvPicPr>
        <xdr:cNvPr id="3" name="Bildobjekt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0" y="57111900"/>
          <a:ext cx="2009775" cy="3008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325</xdr:row>
      <xdr:rowOff>0</xdr:rowOff>
    </xdr:from>
    <xdr:to>
      <xdr:col>2</xdr:col>
      <xdr:colOff>247650</xdr:colOff>
      <xdr:row>326</xdr:row>
      <xdr:rowOff>138954</xdr:rowOff>
    </xdr:to>
    <xdr:pic>
      <xdr:nvPicPr>
        <xdr:cNvPr id="3" name="Bildobjekt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0" y="55921275"/>
          <a:ext cx="2009775" cy="30087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326</xdr:row>
      <xdr:rowOff>0</xdr:rowOff>
    </xdr:from>
    <xdr:to>
      <xdr:col>2</xdr:col>
      <xdr:colOff>276225</xdr:colOff>
      <xdr:row>327</xdr:row>
      <xdr:rowOff>138954</xdr:rowOff>
    </xdr:to>
    <xdr:pic>
      <xdr:nvPicPr>
        <xdr:cNvPr id="3" name="Bildobjekt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0" y="60188475"/>
          <a:ext cx="2009775" cy="30087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324</xdr:row>
      <xdr:rowOff>0</xdr:rowOff>
    </xdr:from>
    <xdr:to>
      <xdr:col>2</xdr:col>
      <xdr:colOff>247650</xdr:colOff>
      <xdr:row>325</xdr:row>
      <xdr:rowOff>138954</xdr:rowOff>
    </xdr:to>
    <xdr:pic>
      <xdr:nvPicPr>
        <xdr:cNvPr id="3" name="Bildobjekt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0" y="56016525"/>
          <a:ext cx="2009775" cy="30087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324</xdr:row>
      <xdr:rowOff>28575</xdr:rowOff>
    </xdr:from>
    <xdr:to>
      <xdr:col>2</xdr:col>
      <xdr:colOff>247650</xdr:colOff>
      <xdr:row>326</xdr:row>
      <xdr:rowOff>5604</xdr:rowOff>
    </xdr:to>
    <xdr:pic>
      <xdr:nvPicPr>
        <xdr:cNvPr id="4" name="Bildobjekt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0" y="55892700"/>
          <a:ext cx="2009775" cy="3008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Information\Publikationer\Statistik\Fordon\2013\Fordon%20i%20l&#228;n%20och%20kommuner%20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trafa.se/Information/Publikationer/Statistik/Fordon/2013/Fordon%20i%20l&#228;n%20och%20kommuner%2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Statistikproduktion\2100_V&#228;gtrafik\Fordon\Fordon%20i%20l&#228;n%20och%20kommuner\2011_2012\Fordon%20i%20lan%20och%20kommuner%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nehåll_Content"/>
      <sheetName val="RSK-Tabell 1_2012"/>
      <sheetName val="RSK-Tabell 3 2012"/>
      <sheetName val="RSK-Tabell 2_2012"/>
      <sheetName val="RSK-Tabell 4 2012"/>
    </sheetNames>
    <sheetDataSet>
      <sheetData sheetId="0" refreshError="1"/>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nehåll_Content"/>
      <sheetName val="RSK-Tabell 1_2012"/>
      <sheetName val="RSK-Tabell 3 2012"/>
      <sheetName val="RSK-Tabell 2_2012"/>
      <sheetName val="RSK-Tabell 4 2012"/>
    </sheetNames>
    <sheetDataSet>
      <sheetData sheetId="0" refreshError="1"/>
      <sheetData sheetId="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SK-Tabell 1_2011"/>
      <sheetName val="RSK-Tabell 2_2011"/>
      <sheetName val="RSK-Tabell 3-2011"/>
      <sheetName val="RSK-Tabell 4-2011"/>
    </sheetNames>
    <sheetDataSet>
      <sheetData sheetId="0"/>
      <sheetData sheetId="1"/>
      <sheetData sheetId="2"/>
      <sheetData sheetId="3"/>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7.bin"/><Relationship Id="rId6" Type="http://schemas.openxmlformats.org/officeDocument/2006/relationships/oleObject" Target="../embeddings/oleObject4.bin"/><Relationship Id="rId5" Type="http://schemas.openxmlformats.org/officeDocument/2006/relationships/image" Target="../media/image3.emf"/><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4"/>
  <sheetViews>
    <sheetView showGridLines="0" tabSelected="1" zoomScaleNormal="100" workbookViewId="0">
      <selection sqref="A1:P1"/>
    </sheetView>
  </sheetViews>
  <sheetFormatPr defaultRowHeight="12.75" x14ac:dyDescent="0.2"/>
  <cols>
    <col min="16" max="16" width="0.140625" customWidth="1"/>
  </cols>
  <sheetData>
    <row r="1" spans="1:16" ht="32.25" customHeight="1" x14ac:dyDescent="0.2">
      <c r="A1" s="244" t="s">
        <v>689</v>
      </c>
      <c r="B1" s="244"/>
      <c r="C1" s="244"/>
      <c r="D1" s="244"/>
      <c r="E1" s="244"/>
      <c r="F1" s="244"/>
      <c r="G1" s="244"/>
      <c r="H1" s="244"/>
      <c r="I1" s="244"/>
      <c r="J1" s="244"/>
      <c r="K1" s="244"/>
      <c r="L1" s="244"/>
      <c r="M1" s="244"/>
      <c r="N1" s="244"/>
      <c r="O1" s="244"/>
      <c r="P1" s="244"/>
    </row>
    <row r="11" spans="1:16" ht="43.5" customHeight="1" x14ac:dyDescent="0.35">
      <c r="B11" s="40" t="s">
        <v>371</v>
      </c>
    </row>
    <row r="12" spans="1:16" ht="18.75" x14ac:dyDescent="0.3">
      <c r="B12" s="41" t="s">
        <v>372</v>
      </c>
    </row>
    <row r="13" spans="1:16" ht="18.75" x14ac:dyDescent="0.3">
      <c r="B13" s="41"/>
    </row>
    <row r="14" spans="1:16" ht="14.25" customHeight="1" x14ac:dyDescent="0.2">
      <c r="B14" s="206" t="s">
        <v>696</v>
      </c>
      <c r="K14" s="170"/>
      <c r="L14" s="170"/>
      <c r="M14" s="170"/>
      <c r="N14" s="170"/>
      <c r="O14" s="170"/>
      <c r="P14" s="170"/>
    </row>
    <row r="15" spans="1:16" s="170" customFormat="1" ht="14.25" customHeight="1" x14ac:dyDescent="0.2">
      <c r="B15" s="206"/>
    </row>
    <row r="16" spans="1:16" ht="14.25" customHeight="1" x14ac:dyDescent="0.2">
      <c r="B16" s="170"/>
      <c r="K16" s="170"/>
      <c r="L16" s="170"/>
      <c r="M16" s="170"/>
      <c r="N16" s="170"/>
      <c r="O16" s="170"/>
      <c r="P16" s="170"/>
    </row>
    <row r="17" spans="2:16" ht="16.5" customHeight="1" x14ac:dyDescent="0.2">
      <c r="B17" s="65" t="s">
        <v>697</v>
      </c>
      <c r="K17" s="170"/>
      <c r="L17" s="170"/>
      <c r="M17" s="170"/>
      <c r="N17" s="170"/>
      <c r="O17" s="170"/>
      <c r="P17" s="170"/>
    </row>
    <row r="18" spans="2:16" x14ac:dyDescent="0.2">
      <c r="B18" s="2" t="s">
        <v>687</v>
      </c>
    </row>
    <row r="19" spans="2:16" x14ac:dyDescent="0.2">
      <c r="B19" s="177" t="s">
        <v>688</v>
      </c>
    </row>
    <row r="21" spans="2:16" x14ac:dyDescent="0.2">
      <c r="B21" s="65" t="s">
        <v>698</v>
      </c>
    </row>
    <row r="22" spans="2:16" x14ac:dyDescent="0.2">
      <c r="B22" t="s">
        <v>67</v>
      </c>
    </row>
    <row r="23" spans="2:16" x14ac:dyDescent="0.2">
      <c r="B23" t="s">
        <v>68</v>
      </c>
    </row>
    <row r="24" spans="2:16" ht="18.75" x14ac:dyDescent="0.3">
      <c r="B24" s="42"/>
    </row>
  </sheetData>
  <mergeCells count="1">
    <mergeCell ref="A1:P1"/>
  </mergeCells>
  <pageMargins left="0.70866141732283472" right="0.70866141732283472" top="0.74803149606299213" bottom="0.74803149606299213" header="0.31496062992125984" footer="0.31496062992125984"/>
  <pageSetup paperSize="9" scale="6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K326"/>
  <sheetViews>
    <sheetView showGridLines="0" workbookViewId="0">
      <pane ySplit="6" topLeftCell="A7" activePane="bottomLeft" state="frozen"/>
      <selection activeCell="E331" sqref="E331"/>
      <selection pane="bottomLeft"/>
    </sheetView>
  </sheetViews>
  <sheetFormatPr defaultRowHeight="12.75" x14ac:dyDescent="0.2"/>
  <cols>
    <col min="1" max="1" width="8.28515625" style="38" customWidth="1"/>
    <col min="2" max="2" width="17.7109375" style="36" customWidth="1"/>
    <col min="3" max="3" width="7.42578125" style="82" bestFit="1" customWidth="1"/>
    <col min="4" max="9" width="11.7109375" style="45" customWidth="1"/>
    <col min="10" max="10" width="11.7109375" style="9" customWidth="1"/>
    <col min="11" max="11" width="11.7109375" style="114" customWidth="1"/>
  </cols>
  <sheetData>
    <row r="1" spans="1:11" x14ac:dyDescent="0.2">
      <c r="A1" s="94" t="s">
        <v>739</v>
      </c>
    </row>
    <row r="2" spans="1:11" x14ac:dyDescent="0.2">
      <c r="A2" s="44" t="s">
        <v>740</v>
      </c>
    </row>
    <row r="3" spans="1:11" x14ac:dyDescent="0.2">
      <c r="A3" s="43"/>
      <c r="B3" s="53"/>
      <c r="C3" s="125"/>
      <c r="D3" s="104"/>
      <c r="E3" s="104"/>
      <c r="F3" s="104"/>
      <c r="G3" s="104"/>
      <c r="H3" s="104"/>
      <c r="I3" s="104"/>
      <c r="J3" s="23"/>
      <c r="K3" s="148"/>
    </row>
    <row r="4" spans="1:11" s="2" customFormat="1" ht="13.5" x14ac:dyDescent="0.2">
      <c r="A4" s="96" t="s">
        <v>0</v>
      </c>
      <c r="B4" s="49" t="s">
        <v>1</v>
      </c>
      <c r="C4" s="62" t="s">
        <v>19</v>
      </c>
      <c r="D4" s="16" t="s">
        <v>20</v>
      </c>
      <c r="E4" s="16" t="s">
        <v>21</v>
      </c>
      <c r="F4" s="16" t="s">
        <v>72</v>
      </c>
      <c r="G4" s="16" t="s">
        <v>26</v>
      </c>
      <c r="H4" s="16" t="s">
        <v>70</v>
      </c>
      <c r="I4" s="16" t="s">
        <v>71</v>
      </c>
      <c r="J4" s="46" t="s">
        <v>22</v>
      </c>
      <c r="K4" s="111" t="s">
        <v>13</v>
      </c>
    </row>
    <row r="5" spans="1:11" s="2" customFormat="1" x14ac:dyDescent="0.2">
      <c r="A5" s="173" t="s">
        <v>8</v>
      </c>
      <c r="B5" s="8"/>
      <c r="C5" s="81"/>
      <c r="D5" s="9"/>
      <c r="E5" s="9"/>
      <c r="F5" s="9"/>
      <c r="G5" s="9"/>
      <c r="H5" s="9"/>
      <c r="I5" s="9"/>
      <c r="J5" s="9"/>
      <c r="K5" s="112"/>
    </row>
    <row r="6" spans="1:11" s="2" customFormat="1" x14ac:dyDescent="0.2">
      <c r="A6" s="67"/>
      <c r="B6" s="59"/>
      <c r="C6" s="222"/>
      <c r="D6" s="52"/>
      <c r="E6" s="52"/>
      <c r="F6" s="52"/>
      <c r="G6" s="52"/>
      <c r="H6" s="52"/>
      <c r="I6" s="52"/>
      <c r="J6" s="52"/>
      <c r="K6" s="113"/>
    </row>
    <row r="7" spans="1:11" x14ac:dyDescent="0.2">
      <c r="A7" s="172"/>
      <c r="B7" s="186"/>
      <c r="C7" s="81"/>
      <c r="D7" s="171"/>
      <c r="E7" s="81"/>
      <c r="F7" s="171"/>
      <c r="G7" s="81"/>
      <c r="H7" s="171"/>
      <c r="I7" s="81"/>
      <c r="J7" s="171"/>
      <c r="K7" s="81"/>
    </row>
    <row r="8" spans="1:11" ht="12.75" customHeight="1" x14ac:dyDescent="0.2">
      <c r="A8" s="192">
        <v>114</v>
      </c>
      <c r="B8" s="175" t="s">
        <v>27</v>
      </c>
      <c r="C8" s="176">
        <v>329</v>
      </c>
      <c r="D8" s="176">
        <v>174</v>
      </c>
      <c r="E8" s="176">
        <v>224</v>
      </c>
      <c r="F8" s="176">
        <v>119</v>
      </c>
      <c r="G8" s="176">
        <v>246</v>
      </c>
      <c r="H8" s="176">
        <v>6</v>
      </c>
      <c r="I8" s="176">
        <v>3</v>
      </c>
      <c r="J8" s="61" t="s">
        <v>708</v>
      </c>
      <c r="K8" s="61">
        <v>1101</v>
      </c>
    </row>
    <row r="9" spans="1:11" ht="12.75" customHeight="1" x14ac:dyDescent="0.2">
      <c r="A9" s="192">
        <v>115</v>
      </c>
      <c r="B9" s="175" t="s">
        <v>28</v>
      </c>
      <c r="C9" s="176">
        <v>209</v>
      </c>
      <c r="D9" s="176">
        <v>86</v>
      </c>
      <c r="E9" s="176">
        <v>232</v>
      </c>
      <c r="F9" s="176">
        <v>70</v>
      </c>
      <c r="G9" s="176">
        <v>179</v>
      </c>
      <c r="H9" s="176">
        <v>6</v>
      </c>
      <c r="I9" s="176">
        <v>2</v>
      </c>
      <c r="J9" s="61" t="s">
        <v>708</v>
      </c>
      <c r="K9" s="61">
        <v>784</v>
      </c>
    </row>
    <row r="10" spans="1:11" ht="12.75" customHeight="1" x14ac:dyDescent="0.2">
      <c r="A10" s="192">
        <v>117</v>
      </c>
      <c r="B10" s="175" t="s">
        <v>29</v>
      </c>
      <c r="C10" s="176">
        <v>509</v>
      </c>
      <c r="D10" s="176">
        <v>151</v>
      </c>
      <c r="E10" s="176">
        <v>361</v>
      </c>
      <c r="F10" s="176">
        <v>196</v>
      </c>
      <c r="G10" s="176">
        <v>331</v>
      </c>
      <c r="H10" s="176">
        <v>3</v>
      </c>
      <c r="I10" s="176" t="s">
        <v>708</v>
      </c>
      <c r="J10" s="61" t="s">
        <v>708</v>
      </c>
      <c r="K10" s="61">
        <v>1551</v>
      </c>
    </row>
    <row r="11" spans="1:11" ht="12.75" customHeight="1" x14ac:dyDescent="0.2">
      <c r="A11" s="192">
        <v>120</v>
      </c>
      <c r="B11" s="175" t="s">
        <v>30</v>
      </c>
      <c r="C11" s="176">
        <v>364</v>
      </c>
      <c r="D11" s="176">
        <v>105</v>
      </c>
      <c r="E11" s="176">
        <v>312</v>
      </c>
      <c r="F11" s="176">
        <v>99</v>
      </c>
      <c r="G11" s="176">
        <v>358</v>
      </c>
      <c r="H11" s="176">
        <v>15</v>
      </c>
      <c r="I11" s="176" t="s">
        <v>708</v>
      </c>
      <c r="J11" s="61" t="s">
        <v>708</v>
      </c>
      <c r="K11" s="61">
        <v>1253</v>
      </c>
    </row>
    <row r="12" spans="1:11" ht="12.75" customHeight="1" x14ac:dyDescent="0.2">
      <c r="A12" s="192">
        <v>123</v>
      </c>
      <c r="B12" s="175" t="s">
        <v>31</v>
      </c>
      <c r="C12" s="176">
        <v>549</v>
      </c>
      <c r="D12" s="176">
        <v>205</v>
      </c>
      <c r="E12" s="176">
        <v>321</v>
      </c>
      <c r="F12" s="176">
        <v>168</v>
      </c>
      <c r="G12" s="176">
        <v>388</v>
      </c>
      <c r="H12" s="176">
        <v>15</v>
      </c>
      <c r="I12" s="176">
        <v>2</v>
      </c>
      <c r="J12" s="61" t="s">
        <v>708</v>
      </c>
      <c r="K12" s="61">
        <v>1648</v>
      </c>
    </row>
    <row r="13" spans="1:11" ht="12.75" customHeight="1" x14ac:dyDescent="0.2">
      <c r="A13" s="192">
        <v>125</v>
      </c>
      <c r="B13" s="175" t="s">
        <v>32</v>
      </c>
      <c r="C13" s="176">
        <v>191</v>
      </c>
      <c r="D13" s="176">
        <v>54</v>
      </c>
      <c r="E13" s="176">
        <v>201</v>
      </c>
      <c r="F13" s="176">
        <v>42</v>
      </c>
      <c r="G13" s="176">
        <v>121</v>
      </c>
      <c r="H13" s="176">
        <v>2</v>
      </c>
      <c r="I13" s="176" t="s">
        <v>708</v>
      </c>
      <c r="J13" s="61" t="s">
        <v>708</v>
      </c>
      <c r="K13" s="61">
        <v>611</v>
      </c>
    </row>
    <row r="14" spans="1:11" ht="12.75" customHeight="1" x14ac:dyDescent="0.2">
      <c r="A14" s="192">
        <v>126</v>
      </c>
      <c r="B14" s="175" t="s">
        <v>33</v>
      </c>
      <c r="C14" s="176">
        <v>993</v>
      </c>
      <c r="D14" s="176">
        <v>332</v>
      </c>
      <c r="E14" s="176">
        <v>510</v>
      </c>
      <c r="F14" s="176">
        <v>314</v>
      </c>
      <c r="G14" s="176">
        <v>598</v>
      </c>
      <c r="H14" s="176">
        <v>22</v>
      </c>
      <c r="I14" s="176">
        <v>11</v>
      </c>
      <c r="J14" s="61" t="s">
        <v>708</v>
      </c>
      <c r="K14" s="61">
        <v>2780</v>
      </c>
    </row>
    <row r="15" spans="1:11" ht="12.75" customHeight="1" x14ac:dyDescent="0.2">
      <c r="A15" s="192">
        <v>127</v>
      </c>
      <c r="B15" s="175" t="s">
        <v>34</v>
      </c>
      <c r="C15" s="176">
        <v>497</v>
      </c>
      <c r="D15" s="176">
        <v>155</v>
      </c>
      <c r="E15" s="176">
        <v>267</v>
      </c>
      <c r="F15" s="176">
        <v>162</v>
      </c>
      <c r="G15" s="176">
        <v>214</v>
      </c>
      <c r="H15" s="176">
        <v>3</v>
      </c>
      <c r="I15" s="176">
        <v>11</v>
      </c>
      <c r="J15" s="61">
        <v>1</v>
      </c>
      <c r="K15" s="61">
        <v>1310</v>
      </c>
    </row>
    <row r="16" spans="1:11" ht="12.75" customHeight="1" x14ac:dyDescent="0.2">
      <c r="A16" s="192">
        <v>128</v>
      </c>
      <c r="B16" s="175" t="s">
        <v>35</v>
      </c>
      <c r="C16" s="176">
        <v>135</v>
      </c>
      <c r="D16" s="176">
        <v>29</v>
      </c>
      <c r="E16" s="176">
        <v>70</v>
      </c>
      <c r="F16" s="176">
        <v>29</v>
      </c>
      <c r="G16" s="176">
        <v>71</v>
      </c>
      <c r="H16" s="176">
        <v>4</v>
      </c>
      <c r="I16" s="176" t="s">
        <v>708</v>
      </c>
      <c r="J16" s="61" t="s">
        <v>708</v>
      </c>
      <c r="K16" s="61">
        <v>338</v>
      </c>
    </row>
    <row r="17" spans="1:11" ht="12.75" customHeight="1" x14ac:dyDescent="0.2">
      <c r="A17" s="192">
        <v>136</v>
      </c>
      <c r="B17" s="175" t="s">
        <v>36</v>
      </c>
      <c r="C17" s="176">
        <v>863</v>
      </c>
      <c r="D17" s="176">
        <v>263</v>
      </c>
      <c r="E17" s="176">
        <v>335</v>
      </c>
      <c r="F17" s="176">
        <v>149</v>
      </c>
      <c r="G17" s="176">
        <v>436</v>
      </c>
      <c r="H17" s="176">
        <v>21</v>
      </c>
      <c r="I17" s="176">
        <v>16</v>
      </c>
      <c r="J17" s="61" t="s">
        <v>708</v>
      </c>
      <c r="K17" s="61">
        <v>2083</v>
      </c>
    </row>
    <row r="18" spans="1:11" ht="12.75" customHeight="1" x14ac:dyDescent="0.2">
      <c r="A18" s="192">
        <v>138</v>
      </c>
      <c r="B18" s="175" t="s">
        <v>37</v>
      </c>
      <c r="C18" s="176">
        <v>350</v>
      </c>
      <c r="D18" s="176">
        <v>87</v>
      </c>
      <c r="E18" s="176">
        <v>218</v>
      </c>
      <c r="F18" s="176">
        <v>83</v>
      </c>
      <c r="G18" s="176">
        <v>254</v>
      </c>
      <c r="H18" s="176">
        <v>5</v>
      </c>
      <c r="I18" s="176" t="s">
        <v>708</v>
      </c>
      <c r="J18" s="61" t="s">
        <v>708</v>
      </c>
      <c r="K18" s="61">
        <v>997</v>
      </c>
    </row>
    <row r="19" spans="1:11" ht="12.75" customHeight="1" x14ac:dyDescent="0.2">
      <c r="A19" s="192">
        <v>139</v>
      </c>
      <c r="B19" s="175" t="s">
        <v>38</v>
      </c>
      <c r="C19" s="176">
        <v>203</v>
      </c>
      <c r="D19" s="176">
        <v>103</v>
      </c>
      <c r="E19" s="176">
        <v>150</v>
      </c>
      <c r="F19" s="176">
        <v>47</v>
      </c>
      <c r="G19" s="176">
        <v>165</v>
      </c>
      <c r="H19" s="176">
        <v>4</v>
      </c>
      <c r="I19" s="176">
        <v>3</v>
      </c>
      <c r="J19" s="61" t="s">
        <v>708</v>
      </c>
      <c r="K19" s="61">
        <v>675</v>
      </c>
    </row>
    <row r="20" spans="1:11" ht="12.75" customHeight="1" x14ac:dyDescent="0.2">
      <c r="A20" s="192">
        <v>140</v>
      </c>
      <c r="B20" s="175" t="s">
        <v>39</v>
      </c>
      <c r="C20" s="176">
        <v>125</v>
      </c>
      <c r="D20" s="176">
        <v>41</v>
      </c>
      <c r="E20" s="176">
        <v>55</v>
      </c>
      <c r="F20" s="176">
        <v>8</v>
      </c>
      <c r="G20" s="176">
        <v>38</v>
      </c>
      <c r="H20" s="176">
        <v>2</v>
      </c>
      <c r="I20" s="176" t="s">
        <v>708</v>
      </c>
      <c r="J20" s="61" t="s">
        <v>708</v>
      </c>
      <c r="K20" s="61">
        <v>269</v>
      </c>
    </row>
    <row r="21" spans="1:11" ht="12.75" customHeight="1" x14ac:dyDescent="0.2">
      <c r="A21" s="192">
        <v>160</v>
      </c>
      <c r="B21" s="175" t="s">
        <v>40</v>
      </c>
      <c r="C21" s="176">
        <v>631</v>
      </c>
      <c r="D21" s="176">
        <v>234</v>
      </c>
      <c r="E21" s="176">
        <v>564</v>
      </c>
      <c r="F21" s="176">
        <v>157</v>
      </c>
      <c r="G21" s="176">
        <v>515</v>
      </c>
      <c r="H21" s="176">
        <v>7</v>
      </c>
      <c r="I21" s="176">
        <v>1</v>
      </c>
      <c r="J21" s="61" t="s">
        <v>708</v>
      </c>
      <c r="K21" s="61">
        <v>2109</v>
      </c>
    </row>
    <row r="22" spans="1:11" ht="12.75" customHeight="1" x14ac:dyDescent="0.2">
      <c r="A22" s="192">
        <v>162</v>
      </c>
      <c r="B22" s="175" t="s">
        <v>41</v>
      </c>
      <c r="C22" s="176">
        <v>342</v>
      </c>
      <c r="D22" s="176">
        <v>302</v>
      </c>
      <c r="E22" s="176">
        <v>464</v>
      </c>
      <c r="F22" s="176">
        <v>76</v>
      </c>
      <c r="G22" s="176">
        <v>857</v>
      </c>
      <c r="H22" s="176">
        <v>2</v>
      </c>
      <c r="I22" s="176">
        <v>1</v>
      </c>
      <c r="J22" s="61" t="s">
        <v>708</v>
      </c>
      <c r="K22" s="61">
        <v>2044</v>
      </c>
    </row>
    <row r="23" spans="1:11" ht="12.75" customHeight="1" x14ac:dyDescent="0.2">
      <c r="A23" s="192">
        <v>163</v>
      </c>
      <c r="B23" s="175" t="s">
        <v>42</v>
      </c>
      <c r="C23" s="176">
        <v>861</v>
      </c>
      <c r="D23" s="176">
        <v>647</v>
      </c>
      <c r="E23" s="176">
        <v>655</v>
      </c>
      <c r="F23" s="176">
        <v>248</v>
      </c>
      <c r="G23" s="176">
        <v>1844</v>
      </c>
      <c r="H23" s="176">
        <v>3</v>
      </c>
      <c r="I23" s="176">
        <v>6</v>
      </c>
      <c r="J23" s="61" t="s">
        <v>708</v>
      </c>
      <c r="K23" s="61">
        <v>4264</v>
      </c>
    </row>
    <row r="24" spans="1:11" ht="12.75" customHeight="1" x14ac:dyDescent="0.2">
      <c r="A24" s="192">
        <v>180</v>
      </c>
      <c r="B24" s="175" t="s">
        <v>43</v>
      </c>
      <c r="C24" s="176">
        <v>12263</v>
      </c>
      <c r="D24" s="176">
        <v>10543</v>
      </c>
      <c r="E24" s="176">
        <v>9566</v>
      </c>
      <c r="F24" s="176">
        <v>2426</v>
      </c>
      <c r="G24" s="176">
        <v>20675</v>
      </c>
      <c r="H24" s="176">
        <v>99</v>
      </c>
      <c r="I24" s="176">
        <v>141</v>
      </c>
      <c r="J24" s="61">
        <v>2</v>
      </c>
      <c r="K24" s="61">
        <v>55715</v>
      </c>
    </row>
    <row r="25" spans="1:11" ht="12.75" customHeight="1" x14ac:dyDescent="0.2">
      <c r="A25" s="192">
        <v>181</v>
      </c>
      <c r="B25" s="175" t="s">
        <v>44</v>
      </c>
      <c r="C25" s="176">
        <v>1650</v>
      </c>
      <c r="D25" s="176">
        <v>981</v>
      </c>
      <c r="E25" s="176">
        <v>1153</v>
      </c>
      <c r="F25" s="176">
        <v>262</v>
      </c>
      <c r="G25" s="176">
        <v>1575</v>
      </c>
      <c r="H25" s="176">
        <v>3</v>
      </c>
      <c r="I25" s="176">
        <v>84</v>
      </c>
      <c r="J25" s="61">
        <v>1</v>
      </c>
      <c r="K25" s="61">
        <v>5709</v>
      </c>
    </row>
    <row r="26" spans="1:11" ht="12.75" customHeight="1" x14ac:dyDescent="0.2">
      <c r="A26" s="192">
        <v>182</v>
      </c>
      <c r="B26" s="175" t="s">
        <v>45</v>
      </c>
      <c r="C26" s="176">
        <v>992</v>
      </c>
      <c r="D26" s="176">
        <v>953</v>
      </c>
      <c r="E26" s="176">
        <v>1385</v>
      </c>
      <c r="F26" s="176">
        <v>1131</v>
      </c>
      <c r="G26" s="176">
        <v>2218</v>
      </c>
      <c r="H26" s="176">
        <v>14</v>
      </c>
      <c r="I26" s="176">
        <v>85</v>
      </c>
      <c r="J26" s="61">
        <v>9</v>
      </c>
      <c r="K26" s="61">
        <v>6787</v>
      </c>
    </row>
    <row r="27" spans="1:11" ht="12.75" customHeight="1" x14ac:dyDescent="0.2">
      <c r="A27" s="192">
        <v>183</v>
      </c>
      <c r="B27" s="175" t="s">
        <v>46</v>
      </c>
      <c r="C27" s="176">
        <v>571</v>
      </c>
      <c r="D27" s="176">
        <v>126</v>
      </c>
      <c r="E27" s="176">
        <v>376</v>
      </c>
      <c r="F27" s="176">
        <v>332</v>
      </c>
      <c r="G27" s="176">
        <v>1807</v>
      </c>
      <c r="H27" s="176">
        <v>2</v>
      </c>
      <c r="I27" s="176">
        <v>8</v>
      </c>
      <c r="J27" s="61" t="s">
        <v>708</v>
      </c>
      <c r="K27" s="61">
        <v>3222</v>
      </c>
    </row>
    <row r="28" spans="1:11" ht="12.75" customHeight="1" x14ac:dyDescent="0.2">
      <c r="A28" s="192">
        <v>184</v>
      </c>
      <c r="B28" s="175" t="s">
        <v>47</v>
      </c>
      <c r="C28" s="176">
        <v>1246</v>
      </c>
      <c r="D28" s="176">
        <v>1212</v>
      </c>
      <c r="E28" s="176">
        <v>1400</v>
      </c>
      <c r="F28" s="176">
        <v>411</v>
      </c>
      <c r="G28" s="176">
        <v>3962</v>
      </c>
      <c r="H28" s="176">
        <v>9</v>
      </c>
      <c r="I28" s="176">
        <v>11</v>
      </c>
      <c r="J28" s="61" t="s">
        <v>708</v>
      </c>
      <c r="K28" s="61">
        <v>8251</v>
      </c>
    </row>
    <row r="29" spans="1:11" ht="12.75" customHeight="1" x14ac:dyDescent="0.2">
      <c r="A29" s="192">
        <v>186</v>
      </c>
      <c r="B29" s="175" t="s">
        <v>48</v>
      </c>
      <c r="C29" s="176">
        <v>416</v>
      </c>
      <c r="D29" s="176">
        <v>111</v>
      </c>
      <c r="E29" s="176">
        <v>308</v>
      </c>
      <c r="F29" s="176">
        <v>69</v>
      </c>
      <c r="G29" s="176">
        <v>283</v>
      </c>
      <c r="H29" s="176">
        <v>12</v>
      </c>
      <c r="I29" s="176">
        <v>1</v>
      </c>
      <c r="J29" s="61" t="s">
        <v>708</v>
      </c>
      <c r="K29" s="61">
        <v>1200</v>
      </c>
    </row>
    <row r="30" spans="1:11" ht="12.75" customHeight="1" x14ac:dyDescent="0.2">
      <c r="A30" s="192">
        <v>187</v>
      </c>
      <c r="B30" s="175" t="s">
        <v>49</v>
      </c>
      <c r="C30" s="176">
        <v>90</v>
      </c>
      <c r="D30" s="176">
        <v>32</v>
      </c>
      <c r="E30" s="176">
        <v>77</v>
      </c>
      <c r="F30" s="176">
        <v>51</v>
      </c>
      <c r="G30" s="176">
        <v>85</v>
      </c>
      <c r="H30" s="176">
        <v>1</v>
      </c>
      <c r="I30" s="176" t="s">
        <v>708</v>
      </c>
      <c r="J30" s="61" t="s">
        <v>708</v>
      </c>
      <c r="K30" s="61">
        <v>336</v>
      </c>
    </row>
    <row r="31" spans="1:11" ht="12.75" customHeight="1" x14ac:dyDescent="0.2">
      <c r="A31" s="192">
        <v>188</v>
      </c>
      <c r="B31" s="175" t="s">
        <v>50</v>
      </c>
      <c r="C31" s="176">
        <v>592</v>
      </c>
      <c r="D31" s="176">
        <v>393</v>
      </c>
      <c r="E31" s="176">
        <v>265</v>
      </c>
      <c r="F31" s="176">
        <v>216</v>
      </c>
      <c r="G31" s="176">
        <v>265</v>
      </c>
      <c r="H31" s="176">
        <v>10</v>
      </c>
      <c r="I31" s="176">
        <v>1</v>
      </c>
      <c r="J31" s="61" t="s">
        <v>708</v>
      </c>
      <c r="K31" s="61">
        <v>1742</v>
      </c>
    </row>
    <row r="32" spans="1:11" ht="12.75" customHeight="1" x14ac:dyDescent="0.2">
      <c r="A32" s="192">
        <v>191</v>
      </c>
      <c r="B32" s="175" t="s">
        <v>51</v>
      </c>
      <c r="C32" s="176">
        <v>394</v>
      </c>
      <c r="D32" s="176">
        <v>104</v>
      </c>
      <c r="E32" s="176">
        <v>199</v>
      </c>
      <c r="F32" s="176">
        <v>112</v>
      </c>
      <c r="G32" s="176">
        <v>273</v>
      </c>
      <c r="H32" s="176">
        <v>6</v>
      </c>
      <c r="I32" s="176">
        <v>7</v>
      </c>
      <c r="J32" s="61" t="s">
        <v>708</v>
      </c>
      <c r="K32" s="61">
        <v>1095</v>
      </c>
    </row>
    <row r="33" spans="1:11" ht="12.75" customHeight="1" x14ac:dyDescent="0.2">
      <c r="A33" s="192">
        <v>192</v>
      </c>
      <c r="B33" s="175" t="s">
        <v>52</v>
      </c>
      <c r="C33" s="176">
        <v>179</v>
      </c>
      <c r="D33" s="176">
        <v>89</v>
      </c>
      <c r="E33" s="176">
        <v>99</v>
      </c>
      <c r="F33" s="176">
        <v>25</v>
      </c>
      <c r="G33" s="176">
        <v>86</v>
      </c>
      <c r="H33" s="176">
        <v>2</v>
      </c>
      <c r="I33" s="176" t="s">
        <v>708</v>
      </c>
      <c r="J33" s="61" t="s">
        <v>708</v>
      </c>
      <c r="K33" s="61">
        <v>480</v>
      </c>
    </row>
    <row r="34" spans="1:11" ht="12.75" customHeight="1" x14ac:dyDescent="0.2">
      <c r="A34" s="192" t="s">
        <v>339</v>
      </c>
      <c r="B34" s="190" t="s">
        <v>694</v>
      </c>
      <c r="C34" s="176" t="s">
        <v>708</v>
      </c>
      <c r="D34" s="176">
        <v>2</v>
      </c>
      <c r="E34" s="176" t="s">
        <v>708</v>
      </c>
      <c r="F34" s="176" t="s">
        <v>708</v>
      </c>
      <c r="G34" s="176" t="s">
        <v>708</v>
      </c>
      <c r="H34" s="176" t="s">
        <v>708</v>
      </c>
      <c r="I34" s="176" t="s">
        <v>708</v>
      </c>
      <c r="J34" s="61" t="s">
        <v>708</v>
      </c>
      <c r="K34" s="61">
        <v>2</v>
      </c>
    </row>
    <row r="35" spans="1:11" s="71" customFormat="1" ht="12.75" customHeight="1" x14ac:dyDescent="0.2">
      <c r="A35" s="180" t="s">
        <v>374</v>
      </c>
      <c r="B35" s="181"/>
      <c r="C35" s="182">
        <v>25544</v>
      </c>
      <c r="D35" s="182">
        <v>17514</v>
      </c>
      <c r="E35" s="182">
        <v>19767</v>
      </c>
      <c r="F35" s="182">
        <v>7002</v>
      </c>
      <c r="G35" s="182">
        <v>37844</v>
      </c>
      <c r="H35" s="182">
        <v>278</v>
      </c>
      <c r="I35" s="194">
        <v>394</v>
      </c>
      <c r="J35" s="194">
        <v>13</v>
      </c>
      <c r="K35" s="194">
        <v>108356</v>
      </c>
    </row>
    <row r="36" spans="1:11" ht="12.75" customHeight="1" x14ac:dyDescent="0.2">
      <c r="A36" s="192">
        <v>305</v>
      </c>
      <c r="B36" s="175" t="s">
        <v>75</v>
      </c>
      <c r="C36" s="176">
        <v>174</v>
      </c>
      <c r="D36" s="176">
        <v>133</v>
      </c>
      <c r="E36" s="176">
        <v>138</v>
      </c>
      <c r="F36" s="176">
        <v>46</v>
      </c>
      <c r="G36" s="176">
        <v>109</v>
      </c>
      <c r="H36" s="176" t="s">
        <v>708</v>
      </c>
      <c r="I36" s="176" t="s">
        <v>708</v>
      </c>
      <c r="J36" s="61" t="s">
        <v>708</v>
      </c>
      <c r="K36" s="61">
        <v>600</v>
      </c>
    </row>
    <row r="37" spans="1:11" ht="12.75" customHeight="1" x14ac:dyDescent="0.2">
      <c r="A37" s="192">
        <v>319</v>
      </c>
      <c r="B37" s="175" t="s">
        <v>76</v>
      </c>
      <c r="C37" s="176">
        <v>21</v>
      </c>
      <c r="D37" s="176">
        <v>22</v>
      </c>
      <c r="E37" s="176">
        <v>23</v>
      </c>
      <c r="F37" s="176">
        <v>10</v>
      </c>
      <c r="G37" s="176">
        <v>15</v>
      </c>
      <c r="H37" s="176">
        <v>2</v>
      </c>
      <c r="I37" s="176" t="s">
        <v>708</v>
      </c>
      <c r="J37" s="61" t="s">
        <v>708</v>
      </c>
      <c r="K37" s="61">
        <v>93</v>
      </c>
    </row>
    <row r="38" spans="1:11" ht="12.75" customHeight="1" x14ac:dyDescent="0.2">
      <c r="A38" s="192">
        <v>330</v>
      </c>
      <c r="B38" s="175" t="s">
        <v>77</v>
      </c>
      <c r="C38" s="176">
        <v>160</v>
      </c>
      <c r="D38" s="176">
        <v>42</v>
      </c>
      <c r="E38" s="176">
        <v>175</v>
      </c>
      <c r="F38" s="176">
        <v>27</v>
      </c>
      <c r="G38" s="176">
        <v>98</v>
      </c>
      <c r="H38" s="176">
        <v>5</v>
      </c>
      <c r="I38" s="176" t="s">
        <v>708</v>
      </c>
      <c r="J38" s="61" t="s">
        <v>708</v>
      </c>
      <c r="K38" s="61">
        <v>507</v>
      </c>
    </row>
    <row r="39" spans="1:11" ht="12.75" customHeight="1" x14ac:dyDescent="0.2">
      <c r="A39" s="192">
        <v>331</v>
      </c>
      <c r="B39" s="175" t="s">
        <v>78</v>
      </c>
      <c r="C39" s="176">
        <v>57</v>
      </c>
      <c r="D39" s="176">
        <v>27</v>
      </c>
      <c r="E39" s="176">
        <v>38</v>
      </c>
      <c r="F39" s="176">
        <v>10</v>
      </c>
      <c r="G39" s="176">
        <v>35</v>
      </c>
      <c r="H39" s="176">
        <v>2</v>
      </c>
      <c r="I39" s="176" t="s">
        <v>708</v>
      </c>
      <c r="J39" s="61" t="s">
        <v>708</v>
      </c>
      <c r="K39" s="61">
        <v>169</v>
      </c>
    </row>
    <row r="40" spans="1:11" ht="12.75" customHeight="1" x14ac:dyDescent="0.2">
      <c r="A40" s="192">
        <v>360</v>
      </c>
      <c r="B40" s="175" t="s">
        <v>79</v>
      </c>
      <c r="C40" s="176">
        <v>67</v>
      </c>
      <c r="D40" s="176">
        <v>39</v>
      </c>
      <c r="E40" s="176">
        <v>52</v>
      </c>
      <c r="F40" s="176">
        <v>18</v>
      </c>
      <c r="G40" s="176">
        <v>36</v>
      </c>
      <c r="H40" s="176">
        <v>2</v>
      </c>
      <c r="I40" s="176" t="s">
        <v>708</v>
      </c>
      <c r="J40" s="61" t="s">
        <v>708</v>
      </c>
      <c r="K40" s="61">
        <v>214</v>
      </c>
    </row>
    <row r="41" spans="1:11" ht="12.75" customHeight="1" x14ac:dyDescent="0.2">
      <c r="A41" s="192">
        <v>380</v>
      </c>
      <c r="B41" s="175" t="s">
        <v>80</v>
      </c>
      <c r="C41" s="176">
        <v>1448</v>
      </c>
      <c r="D41" s="176">
        <v>570</v>
      </c>
      <c r="E41" s="176">
        <v>979</v>
      </c>
      <c r="F41" s="176">
        <v>605</v>
      </c>
      <c r="G41" s="176">
        <v>1163</v>
      </c>
      <c r="H41" s="176">
        <v>16</v>
      </c>
      <c r="I41" s="176">
        <v>12</v>
      </c>
      <c r="J41" s="61">
        <v>2</v>
      </c>
      <c r="K41" s="61">
        <v>4795</v>
      </c>
    </row>
    <row r="42" spans="1:11" ht="12.75" customHeight="1" x14ac:dyDescent="0.2">
      <c r="A42" s="192">
        <v>381</v>
      </c>
      <c r="B42" s="175" t="s">
        <v>81</v>
      </c>
      <c r="C42" s="176">
        <v>362</v>
      </c>
      <c r="D42" s="176">
        <v>209</v>
      </c>
      <c r="E42" s="176">
        <v>198</v>
      </c>
      <c r="F42" s="176">
        <v>99</v>
      </c>
      <c r="G42" s="176">
        <v>241</v>
      </c>
      <c r="H42" s="176">
        <v>2</v>
      </c>
      <c r="I42" s="176">
        <v>2</v>
      </c>
      <c r="J42" s="61">
        <v>1</v>
      </c>
      <c r="K42" s="61">
        <v>1114</v>
      </c>
    </row>
    <row r="43" spans="1:11" ht="12.75" customHeight="1" x14ac:dyDescent="0.2">
      <c r="A43" s="192">
        <v>382</v>
      </c>
      <c r="B43" s="175" t="s">
        <v>82</v>
      </c>
      <c r="C43" s="176">
        <v>146</v>
      </c>
      <c r="D43" s="176">
        <v>108</v>
      </c>
      <c r="E43" s="176">
        <v>92</v>
      </c>
      <c r="F43" s="176">
        <v>19</v>
      </c>
      <c r="G43" s="176">
        <v>39</v>
      </c>
      <c r="H43" s="176">
        <v>1</v>
      </c>
      <c r="I43" s="176" t="s">
        <v>708</v>
      </c>
      <c r="J43" s="61" t="s">
        <v>708</v>
      </c>
      <c r="K43" s="61">
        <v>405</v>
      </c>
    </row>
    <row r="44" spans="1:11" ht="12.75" customHeight="1" x14ac:dyDescent="0.2">
      <c r="A44" s="180" t="s">
        <v>375</v>
      </c>
      <c r="B44" s="181"/>
      <c r="C44" s="182">
        <v>2435</v>
      </c>
      <c r="D44" s="182">
        <v>1150</v>
      </c>
      <c r="E44" s="182">
        <v>1695</v>
      </c>
      <c r="F44" s="182">
        <v>834</v>
      </c>
      <c r="G44" s="182">
        <v>1736</v>
      </c>
      <c r="H44" s="182">
        <v>30</v>
      </c>
      <c r="I44" s="194">
        <v>14</v>
      </c>
      <c r="J44" s="194">
        <v>3</v>
      </c>
      <c r="K44" s="194">
        <v>7897</v>
      </c>
    </row>
    <row r="45" spans="1:11" s="71" customFormat="1" ht="12.75" customHeight="1" x14ac:dyDescent="0.2">
      <c r="A45" s="192">
        <v>428</v>
      </c>
      <c r="B45" s="175" t="s">
        <v>83</v>
      </c>
      <c r="C45" s="176">
        <v>45</v>
      </c>
      <c r="D45" s="176">
        <v>24</v>
      </c>
      <c r="E45" s="176">
        <v>27</v>
      </c>
      <c r="F45" s="176">
        <v>13</v>
      </c>
      <c r="G45" s="176">
        <v>21</v>
      </c>
      <c r="H45" s="176" t="s">
        <v>708</v>
      </c>
      <c r="I45" s="176" t="s">
        <v>708</v>
      </c>
      <c r="J45" s="61" t="s">
        <v>708</v>
      </c>
      <c r="K45" s="61">
        <v>130</v>
      </c>
    </row>
    <row r="46" spans="1:11" s="64" customFormat="1" ht="12.75" customHeight="1" x14ac:dyDescent="0.2">
      <c r="A46" s="192">
        <v>461</v>
      </c>
      <c r="B46" s="175" t="s">
        <v>84</v>
      </c>
      <c r="C46" s="176">
        <v>70</v>
      </c>
      <c r="D46" s="176">
        <v>26</v>
      </c>
      <c r="E46" s="176">
        <v>56</v>
      </c>
      <c r="F46" s="176">
        <v>7</v>
      </c>
      <c r="G46" s="176">
        <v>18</v>
      </c>
      <c r="H46" s="176">
        <v>1</v>
      </c>
      <c r="I46" s="176" t="s">
        <v>708</v>
      </c>
      <c r="J46" s="61" t="s">
        <v>708</v>
      </c>
      <c r="K46" s="61">
        <v>178</v>
      </c>
    </row>
    <row r="47" spans="1:11" ht="12.75" customHeight="1" x14ac:dyDescent="0.2">
      <c r="A47" s="192">
        <v>480</v>
      </c>
      <c r="B47" s="175" t="s">
        <v>85</v>
      </c>
      <c r="C47" s="176">
        <v>564</v>
      </c>
      <c r="D47" s="176">
        <v>215</v>
      </c>
      <c r="E47" s="176">
        <v>218</v>
      </c>
      <c r="F47" s="176">
        <v>101</v>
      </c>
      <c r="G47" s="176">
        <v>234</v>
      </c>
      <c r="H47" s="176">
        <v>8</v>
      </c>
      <c r="I47" s="176">
        <v>1</v>
      </c>
      <c r="J47" s="61" t="s">
        <v>708</v>
      </c>
      <c r="K47" s="61">
        <v>1341</v>
      </c>
    </row>
    <row r="48" spans="1:11" ht="12.75" customHeight="1" x14ac:dyDescent="0.2">
      <c r="A48" s="192">
        <v>481</v>
      </c>
      <c r="B48" s="175" t="s">
        <v>86</v>
      </c>
      <c r="C48" s="176">
        <v>68</v>
      </c>
      <c r="D48" s="176">
        <v>16</v>
      </c>
      <c r="E48" s="176">
        <v>23</v>
      </c>
      <c r="F48" s="176">
        <v>17</v>
      </c>
      <c r="G48" s="176">
        <v>37</v>
      </c>
      <c r="H48" s="176">
        <v>2</v>
      </c>
      <c r="I48" s="176" t="s">
        <v>708</v>
      </c>
      <c r="J48" s="61" t="s">
        <v>708</v>
      </c>
      <c r="K48" s="61">
        <v>163</v>
      </c>
    </row>
    <row r="49" spans="1:11" ht="12.75" customHeight="1" x14ac:dyDescent="0.2">
      <c r="A49" s="192">
        <v>482</v>
      </c>
      <c r="B49" s="175" t="s">
        <v>87</v>
      </c>
      <c r="C49" s="176">
        <v>79</v>
      </c>
      <c r="D49" s="176">
        <v>44</v>
      </c>
      <c r="E49" s="176">
        <v>34</v>
      </c>
      <c r="F49" s="176">
        <v>19</v>
      </c>
      <c r="G49" s="176">
        <v>42</v>
      </c>
      <c r="H49" s="176">
        <v>1</v>
      </c>
      <c r="I49" s="176" t="s">
        <v>708</v>
      </c>
      <c r="J49" s="61" t="s">
        <v>708</v>
      </c>
      <c r="K49" s="61">
        <v>219</v>
      </c>
    </row>
    <row r="50" spans="1:11" ht="12.75" customHeight="1" x14ac:dyDescent="0.2">
      <c r="A50" s="192">
        <v>483</v>
      </c>
      <c r="B50" s="175" t="s">
        <v>88</v>
      </c>
      <c r="C50" s="176">
        <v>294</v>
      </c>
      <c r="D50" s="176">
        <v>84</v>
      </c>
      <c r="E50" s="176">
        <v>116</v>
      </c>
      <c r="F50" s="176">
        <v>80</v>
      </c>
      <c r="G50" s="176">
        <v>159</v>
      </c>
      <c r="H50" s="176">
        <v>4</v>
      </c>
      <c r="I50" s="176">
        <v>22</v>
      </c>
      <c r="J50" s="61">
        <v>1</v>
      </c>
      <c r="K50" s="61">
        <v>760</v>
      </c>
    </row>
    <row r="51" spans="1:11" ht="12.75" customHeight="1" x14ac:dyDescent="0.2">
      <c r="A51" s="192">
        <v>484</v>
      </c>
      <c r="B51" s="175" t="s">
        <v>89</v>
      </c>
      <c r="C51" s="176">
        <v>885</v>
      </c>
      <c r="D51" s="176">
        <v>382</v>
      </c>
      <c r="E51" s="176">
        <v>374</v>
      </c>
      <c r="F51" s="176">
        <v>121</v>
      </c>
      <c r="G51" s="176">
        <v>668</v>
      </c>
      <c r="H51" s="176">
        <v>4</v>
      </c>
      <c r="I51" s="176">
        <v>27</v>
      </c>
      <c r="J51" s="61" t="s">
        <v>708</v>
      </c>
      <c r="K51" s="61">
        <v>2461</v>
      </c>
    </row>
    <row r="52" spans="1:11" ht="12.75" customHeight="1" x14ac:dyDescent="0.2">
      <c r="A52" s="192">
        <v>486</v>
      </c>
      <c r="B52" s="175" t="s">
        <v>90</v>
      </c>
      <c r="C52" s="176">
        <v>384</v>
      </c>
      <c r="D52" s="176">
        <v>182</v>
      </c>
      <c r="E52" s="176">
        <v>216</v>
      </c>
      <c r="F52" s="176">
        <v>158</v>
      </c>
      <c r="G52" s="176">
        <v>157</v>
      </c>
      <c r="H52" s="176">
        <v>3</v>
      </c>
      <c r="I52" s="176" t="s">
        <v>708</v>
      </c>
      <c r="J52" s="61" t="s">
        <v>708</v>
      </c>
      <c r="K52" s="61">
        <v>1100</v>
      </c>
    </row>
    <row r="53" spans="1:11" ht="12.75" customHeight="1" x14ac:dyDescent="0.2">
      <c r="A53" s="192">
        <v>488</v>
      </c>
      <c r="B53" s="175" t="s">
        <v>91</v>
      </c>
      <c r="C53" s="176">
        <v>107</v>
      </c>
      <c r="D53" s="176">
        <v>73</v>
      </c>
      <c r="E53" s="176">
        <v>87</v>
      </c>
      <c r="F53" s="176">
        <v>24</v>
      </c>
      <c r="G53" s="176">
        <v>59</v>
      </c>
      <c r="H53" s="176">
        <v>4</v>
      </c>
      <c r="I53" s="176" t="s">
        <v>708</v>
      </c>
      <c r="J53" s="61" t="s">
        <v>708</v>
      </c>
      <c r="K53" s="61">
        <v>354</v>
      </c>
    </row>
    <row r="54" spans="1:11" ht="12.75" customHeight="1" x14ac:dyDescent="0.2">
      <c r="A54" s="180" t="s">
        <v>376</v>
      </c>
      <c r="B54" s="181"/>
      <c r="C54" s="182">
        <v>2496</v>
      </c>
      <c r="D54" s="182">
        <v>1046</v>
      </c>
      <c r="E54" s="182">
        <v>1151</v>
      </c>
      <c r="F54" s="182">
        <v>540</v>
      </c>
      <c r="G54" s="182">
        <v>1395</v>
      </c>
      <c r="H54" s="182">
        <v>27</v>
      </c>
      <c r="I54" s="194">
        <v>50</v>
      </c>
      <c r="J54" s="194">
        <v>1</v>
      </c>
      <c r="K54" s="194">
        <v>6706</v>
      </c>
    </row>
    <row r="55" spans="1:11" ht="12.75" customHeight="1" x14ac:dyDescent="0.2">
      <c r="A55" s="192">
        <v>509</v>
      </c>
      <c r="B55" s="175" t="s">
        <v>92</v>
      </c>
      <c r="C55" s="176">
        <v>30</v>
      </c>
      <c r="D55" s="176">
        <v>12</v>
      </c>
      <c r="E55" s="176">
        <v>13</v>
      </c>
      <c r="F55" s="176">
        <v>9</v>
      </c>
      <c r="G55" s="176">
        <v>10</v>
      </c>
      <c r="H55" s="176" t="s">
        <v>708</v>
      </c>
      <c r="I55" s="176" t="s">
        <v>708</v>
      </c>
      <c r="J55" s="61" t="s">
        <v>708</v>
      </c>
      <c r="K55" s="61">
        <v>74</v>
      </c>
    </row>
    <row r="56" spans="1:11" s="71" customFormat="1" ht="12.75" customHeight="1" x14ac:dyDescent="0.2">
      <c r="A56" s="192">
        <v>512</v>
      </c>
      <c r="B56" s="175" t="s">
        <v>93</v>
      </c>
      <c r="C56" s="176">
        <v>26</v>
      </c>
      <c r="D56" s="176">
        <v>14</v>
      </c>
      <c r="E56" s="176">
        <v>14</v>
      </c>
      <c r="F56" s="176">
        <v>5</v>
      </c>
      <c r="G56" s="176">
        <v>11</v>
      </c>
      <c r="H56" s="176">
        <v>3</v>
      </c>
      <c r="I56" s="176" t="s">
        <v>708</v>
      </c>
      <c r="J56" s="61" t="s">
        <v>708</v>
      </c>
      <c r="K56" s="61">
        <v>73</v>
      </c>
    </row>
    <row r="57" spans="1:11" s="64" customFormat="1" ht="12.75" customHeight="1" x14ac:dyDescent="0.2">
      <c r="A57" s="192">
        <v>513</v>
      </c>
      <c r="B57" s="175" t="s">
        <v>94</v>
      </c>
      <c r="C57" s="176">
        <v>89</v>
      </c>
      <c r="D57" s="176">
        <v>29</v>
      </c>
      <c r="E57" s="176">
        <v>43</v>
      </c>
      <c r="F57" s="176">
        <v>16</v>
      </c>
      <c r="G57" s="176">
        <v>25</v>
      </c>
      <c r="H57" s="176">
        <v>12</v>
      </c>
      <c r="I57" s="176" t="s">
        <v>708</v>
      </c>
      <c r="J57" s="61" t="s">
        <v>708</v>
      </c>
      <c r="K57" s="61">
        <v>214</v>
      </c>
    </row>
    <row r="58" spans="1:11" ht="12.75" customHeight="1" x14ac:dyDescent="0.2">
      <c r="A58" s="192">
        <v>560</v>
      </c>
      <c r="B58" s="175" t="s">
        <v>95</v>
      </c>
      <c r="C58" s="176">
        <v>27</v>
      </c>
      <c r="D58" s="176">
        <v>13</v>
      </c>
      <c r="E58" s="176">
        <v>13</v>
      </c>
      <c r="F58" s="176">
        <v>6</v>
      </c>
      <c r="G58" s="176">
        <v>10</v>
      </c>
      <c r="H58" s="176" t="s">
        <v>708</v>
      </c>
      <c r="I58" s="176" t="s">
        <v>708</v>
      </c>
      <c r="J58" s="61" t="s">
        <v>708</v>
      </c>
      <c r="K58" s="61">
        <v>69</v>
      </c>
    </row>
    <row r="59" spans="1:11" ht="12.75" customHeight="1" x14ac:dyDescent="0.2">
      <c r="A59" s="192">
        <v>561</v>
      </c>
      <c r="B59" s="175" t="s">
        <v>96</v>
      </c>
      <c r="C59" s="176">
        <v>63</v>
      </c>
      <c r="D59" s="176">
        <v>34</v>
      </c>
      <c r="E59" s="176">
        <v>40</v>
      </c>
      <c r="F59" s="176">
        <v>17</v>
      </c>
      <c r="G59" s="176">
        <v>39</v>
      </c>
      <c r="H59" s="176">
        <v>4</v>
      </c>
      <c r="I59" s="176" t="s">
        <v>708</v>
      </c>
      <c r="J59" s="61" t="s">
        <v>708</v>
      </c>
      <c r="K59" s="61">
        <v>197</v>
      </c>
    </row>
    <row r="60" spans="1:11" ht="12.75" customHeight="1" x14ac:dyDescent="0.2">
      <c r="A60" s="192">
        <v>562</v>
      </c>
      <c r="B60" s="175" t="s">
        <v>97</v>
      </c>
      <c r="C60" s="176">
        <v>147</v>
      </c>
      <c r="D60" s="176">
        <v>52</v>
      </c>
      <c r="E60" s="176">
        <v>55</v>
      </c>
      <c r="F60" s="176">
        <v>25</v>
      </c>
      <c r="G60" s="176">
        <v>58</v>
      </c>
      <c r="H60" s="176">
        <v>1</v>
      </c>
      <c r="I60" s="176" t="s">
        <v>708</v>
      </c>
      <c r="J60" s="61" t="s">
        <v>708</v>
      </c>
      <c r="K60" s="61">
        <v>338</v>
      </c>
    </row>
    <row r="61" spans="1:11" ht="12.75" customHeight="1" x14ac:dyDescent="0.2">
      <c r="A61" s="192">
        <v>563</v>
      </c>
      <c r="B61" s="175" t="s">
        <v>98</v>
      </c>
      <c r="C61" s="176">
        <v>50</v>
      </c>
      <c r="D61" s="176">
        <v>21</v>
      </c>
      <c r="E61" s="176">
        <v>22</v>
      </c>
      <c r="F61" s="176">
        <v>13</v>
      </c>
      <c r="G61" s="176">
        <v>13</v>
      </c>
      <c r="H61" s="176" t="s">
        <v>708</v>
      </c>
      <c r="I61" s="176" t="s">
        <v>708</v>
      </c>
      <c r="J61" s="61" t="s">
        <v>708</v>
      </c>
      <c r="K61" s="61">
        <v>119</v>
      </c>
    </row>
    <row r="62" spans="1:11" ht="12.75" customHeight="1" x14ac:dyDescent="0.2">
      <c r="A62" s="192">
        <v>580</v>
      </c>
      <c r="B62" s="175" t="s">
        <v>99</v>
      </c>
      <c r="C62" s="176">
        <v>1441</v>
      </c>
      <c r="D62" s="176">
        <v>650</v>
      </c>
      <c r="E62" s="176">
        <v>898</v>
      </c>
      <c r="F62" s="176">
        <v>633</v>
      </c>
      <c r="G62" s="176">
        <v>1049</v>
      </c>
      <c r="H62" s="176">
        <v>28</v>
      </c>
      <c r="I62" s="176">
        <v>9</v>
      </c>
      <c r="J62" s="61" t="s">
        <v>708</v>
      </c>
      <c r="K62" s="61">
        <v>4708</v>
      </c>
    </row>
    <row r="63" spans="1:11" ht="12.75" customHeight="1" x14ac:dyDescent="0.2">
      <c r="A63" s="192">
        <v>581</v>
      </c>
      <c r="B63" s="175" t="s">
        <v>100</v>
      </c>
      <c r="C63" s="176">
        <v>1193</v>
      </c>
      <c r="D63" s="176">
        <v>637</v>
      </c>
      <c r="E63" s="176">
        <v>602</v>
      </c>
      <c r="F63" s="176">
        <v>304</v>
      </c>
      <c r="G63" s="176">
        <v>569</v>
      </c>
      <c r="H63" s="176">
        <v>16</v>
      </c>
      <c r="I63" s="176">
        <v>5</v>
      </c>
      <c r="J63" s="61">
        <v>1</v>
      </c>
      <c r="K63" s="61">
        <v>3327</v>
      </c>
    </row>
    <row r="64" spans="1:11" ht="12.75" customHeight="1" x14ac:dyDescent="0.2">
      <c r="A64" s="192">
        <v>582</v>
      </c>
      <c r="B64" s="175" t="s">
        <v>101</v>
      </c>
      <c r="C64" s="176">
        <v>98</v>
      </c>
      <c r="D64" s="176">
        <v>33</v>
      </c>
      <c r="E64" s="176">
        <v>56</v>
      </c>
      <c r="F64" s="176">
        <v>24</v>
      </c>
      <c r="G64" s="176">
        <v>61</v>
      </c>
      <c r="H64" s="176">
        <v>2</v>
      </c>
      <c r="I64" s="176" t="s">
        <v>708</v>
      </c>
      <c r="J64" s="61" t="s">
        <v>708</v>
      </c>
      <c r="K64" s="61">
        <v>274</v>
      </c>
    </row>
    <row r="65" spans="1:11" ht="12.75" customHeight="1" x14ac:dyDescent="0.2">
      <c r="A65" s="192">
        <v>583</v>
      </c>
      <c r="B65" s="175" t="s">
        <v>102</v>
      </c>
      <c r="C65" s="176">
        <v>348</v>
      </c>
      <c r="D65" s="176">
        <v>181</v>
      </c>
      <c r="E65" s="176">
        <v>169</v>
      </c>
      <c r="F65" s="176">
        <v>136</v>
      </c>
      <c r="G65" s="176">
        <v>160</v>
      </c>
      <c r="H65" s="176">
        <v>3</v>
      </c>
      <c r="I65" s="176">
        <v>28</v>
      </c>
      <c r="J65" s="61" t="s">
        <v>708</v>
      </c>
      <c r="K65" s="61">
        <v>1025</v>
      </c>
    </row>
    <row r="66" spans="1:11" ht="12.75" customHeight="1" x14ac:dyDescent="0.2">
      <c r="A66" s="192">
        <v>584</v>
      </c>
      <c r="B66" s="175" t="s">
        <v>103</v>
      </c>
      <c r="C66" s="176">
        <v>46</v>
      </c>
      <c r="D66" s="176">
        <v>20</v>
      </c>
      <c r="E66" s="176">
        <v>43</v>
      </c>
      <c r="F66" s="176">
        <v>17</v>
      </c>
      <c r="G66" s="176">
        <v>25</v>
      </c>
      <c r="H66" s="176" t="s">
        <v>708</v>
      </c>
      <c r="I66" s="176" t="s">
        <v>708</v>
      </c>
      <c r="J66" s="61" t="s">
        <v>708</v>
      </c>
      <c r="K66" s="61">
        <v>151</v>
      </c>
    </row>
    <row r="67" spans="1:11" ht="12.75" customHeight="1" x14ac:dyDescent="0.2">
      <c r="A67" s="192">
        <v>586</v>
      </c>
      <c r="B67" s="175" t="s">
        <v>104</v>
      </c>
      <c r="C67" s="176">
        <v>196</v>
      </c>
      <c r="D67" s="176">
        <v>54</v>
      </c>
      <c r="E67" s="176">
        <v>152</v>
      </c>
      <c r="F67" s="176">
        <v>66</v>
      </c>
      <c r="G67" s="176">
        <v>113</v>
      </c>
      <c r="H67" s="176">
        <v>1</v>
      </c>
      <c r="I67" s="176" t="s">
        <v>708</v>
      </c>
      <c r="J67" s="61" t="s">
        <v>708</v>
      </c>
      <c r="K67" s="61">
        <v>582</v>
      </c>
    </row>
    <row r="68" spans="1:11" ht="12.75" customHeight="1" x14ac:dyDescent="0.2">
      <c r="A68" s="180" t="s">
        <v>377</v>
      </c>
      <c r="B68" s="181"/>
      <c r="C68" s="182">
        <v>3754</v>
      </c>
      <c r="D68" s="182">
        <v>1750</v>
      </c>
      <c r="E68" s="182">
        <v>2120</v>
      </c>
      <c r="F68" s="182">
        <v>1271</v>
      </c>
      <c r="G68" s="182">
        <v>2143</v>
      </c>
      <c r="H68" s="182">
        <v>70</v>
      </c>
      <c r="I68" s="194">
        <v>42</v>
      </c>
      <c r="J68" s="194">
        <v>1</v>
      </c>
      <c r="K68" s="194">
        <v>11151</v>
      </c>
    </row>
    <row r="69" spans="1:11" ht="12.75" customHeight="1" x14ac:dyDescent="0.2">
      <c r="A69" s="192">
        <v>604</v>
      </c>
      <c r="B69" s="175" t="s">
        <v>105</v>
      </c>
      <c r="C69" s="176">
        <v>42</v>
      </c>
      <c r="D69" s="176">
        <v>15</v>
      </c>
      <c r="E69" s="176">
        <v>25</v>
      </c>
      <c r="F69" s="176">
        <v>12</v>
      </c>
      <c r="G69" s="176">
        <v>20</v>
      </c>
      <c r="H69" s="176" t="s">
        <v>708</v>
      </c>
      <c r="I69" s="176">
        <v>10</v>
      </c>
      <c r="J69" s="61" t="s">
        <v>708</v>
      </c>
      <c r="K69" s="61">
        <v>124</v>
      </c>
    </row>
    <row r="70" spans="1:11" ht="12.75" customHeight="1" x14ac:dyDescent="0.2">
      <c r="A70" s="192">
        <v>617</v>
      </c>
      <c r="B70" s="175" t="s">
        <v>106</v>
      </c>
      <c r="C70" s="176">
        <v>81</v>
      </c>
      <c r="D70" s="176">
        <v>78</v>
      </c>
      <c r="E70" s="176">
        <v>64</v>
      </c>
      <c r="F70" s="176">
        <v>8</v>
      </c>
      <c r="G70" s="176">
        <v>65</v>
      </c>
      <c r="H70" s="176" t="s">
        <v>708</v>
      </c>
      <c r="I70" s="176">
        <v>14</v>
      </c>
      <c r="J70" s="61" t="s">
        <v>708</v>
      </c>
      <c r="K70" s="61">
        <v>310</v>
      </c>
    </row>
    <row r="71" spans="1:11" s="71" customFormat="1" ht="12.75" customHeight="1" x14ac:dyDescent="0.2">
      <c r="A71" s="192">
        <v>642</v>
      </c>
      <c r="B71" s="175" t="s">
        <v>107</v>
      </c>
      <c r="C71" s="176">
        <v>31</v>
      </c>
      <c r="D71" s="176">
        <v>23</v>
      </c>
      <c r="E71" s="176">
        <v>31</v>
      </c>
      <c r="F71" s="176">
        <v>12</v>
      </c>
      <c r="G71" s="176">
        <v>21</v>
      </c>
      <c r="H71" s="176">
        <v>1</v>
      </c>
      <c r="I71" s="176" t="s">
        <v>708</v>
      </c>
      <c r="J71" s="61" t="s">
        <v>708</v>
      </c>
      <c r="K71" s="61">
        <v>119</v>
      </c>
    </row>
    <row r="72" spans="1:11" s="64" customFormat="1" ht="12.75" customHeight="1" x14ac:dyDescent="0.2">
      <c r="A72" s="192">
        <v>643</v>
      </c>
      <c r="B72" s="175" t="s">
        <v>108</v>
      </c>
      <c r="C72" s="176">
        <v>92</v>
      </c>
      <c r="D72" s="176">
        <v>46</v>
      </c>
      <c r="E72" s="176">
        <v>77</v>
      </c>
      <c r="F72" s="176">
        <v>41</v>
      </c>
      <c r="G72" s="176">
        <v>38</v>
      </c>
      <c r="H72" s="176">
        <v>20</v>
      </c>
      <c r="I72" s="176" t="s">
        <v>708</v>
      </c>
      <c r="J72" s="61" t="s">
        <v>708</v>
      </c>
      <c r="K72" s="61">
        <v>314</v>
      </c>
    </row>
    <row r="73" spans="1:11" ht="12.75" customHeight="1" x14ac:dyDescent="0.2">
      <c r="A73" s="192">
        <v>662</v>
      </c>
      <c r="B73" s="175" t="s">
        <v>109</v>
      </c>
      <c r="C73" s="176">
        <v>281</v>
      </c>
      <c r="D73" s="176">
        <v>133</v>
      </c>
      <c r="E73" s="176">
        <v>149</v>
      </c>
      <c r="F73" s="176">
        <v>20</v>
      </c>
      <c r="G73" s="176">
        <v>120</v>
      </c>
      <c r="H73" s="176">
        <v>1</v>
      </c>
      <c r="I73" s="176">
        <v>7</v>
      </c>
      <c r="J73" s="61" t="s">
        <v>708</v>
      </c>
      <c r="K73" s="61">
        <v>711</v>
      </c>
    </row>
    <row r="74" spans="1:11" ht="12.75" customHeight="1" x14ac:dyDescent="0.2">
      <c r="A74" s="192">
        <v>665</v>
      </c>
      <c r="B74" s="175" t="s">
        <v>110</v>
      </c>
      <c r="C74" s="176">
        <v>99</v>
      </c>
      <c r="D74" s="176">
        <v>41</v>
      </c>
      <c r="E74" s="176">
        <v>70</v>
      </c>
      <c r="F74" s="176">
        <v>12</v>
      </c>
      <c r="G74" s="176">
        <v>48</v>
      </c>
      <c r="H74" s="176" t="s">
        <v>708</v>
      </c>
      <c r="I74" s="176" t="s">
        <v>708</v>
      </c>
      <c r="J74" s="61" t="s">
        <v>708</v>
      </c>
      <c r="K74" s="61">
        <v>270</v>
      </c>
    </row>
    <row r="75" spans="1:11" ht="12.75" customHeight="1" x14ac:dyDescent="0.2">
      <c r="A75" s="192">
        <v>680</v>
      </c>
      <c r="B75" s="175" t="s">
        <v>111</v>
      </c>
      <c r="C75" s="176">
        <v>1888</v>
      </c>
      <c r="D75" s="176">
        <v>875</v>
      </c>
      <c r="E75" s="176">
        <v>767</v>
      </c>
      <c r="F75" s="176">
        <v>544</v>
      </c>
      <c r="G75" s="176">
        <v>902</v>
      </c>
      <c r="H75" s="176">
        <v>11</v>
      </c>
      <c r="I75" s="176">
        <v>11</v>
      </c>
      <c r="J75" s="61" t="s">
        <v>708</v>
      </c>
      <c r="K75" s="61">
        <v>4998</v>
      </c>
    </row>
    <row r="76" spans="1:11" ht="12.75" customHeight="1" x14ac:dyDescent="0.2">
      <c r="A76" s="192">
        <v>682</v>
      </c>
      <c r="B76" s="175" t="s">
        <v>112</v>
      </c>
      <c r="C76" s="176">
        <v>344</v>
      </c>
      <c r="D76" s="176">
        <v>105</v>
      </c>
      <c r="E76" s="176">
        <v>131</v>
      </c>
      <c r="F76" s="176">
        <v>93</v>
      </c>
      <c r="G76" s="176">
        <v>106</v>
      </c>
      <c r="H76" s="176">
        <v>2</v>
      </c>
      <c r="I76" s="176">
        <v>16</v>
      </c>
      <c r="J76" s="61" t="s">
        <v>708</v>
      </c>
      <c r="K76" s="61">
        <v>797</v>
      </c>
    </row>
    <row r="77" spans="1:11" ht="12.75" customHeight="1" x14ac:dyDescent="0.2">
      <c r="A77" s="192">
        <v>683</v>
      </c>
      <c r="B77" s="175" t="s">
        <v>113</v>
      </c>
      <c r="C77" s="176">
        <v>518</v>
      </c>
      <c r="D77" s="176">
        <v>370</v>
      </c>
      <c r="E77" s="176">
        <v>209</v>
      </c>
      <c r="F77" s="176">
        <v>81</v>
      </c>
      <c r="G77" s="176">
        <v>237</v>
      </c>
      <c r="H77" s="176">
        <v>3</v>
      </c>
      <c r="I77" s="176">
        <v>1</v>
      </c>
      <c r="J77" s="61">
        <v>1</v>
      </c>
      <c r="K77" s="61">
        <v>1420</v>
      </c>
    </row>
    <row r="78" spans="1:11" ht="12.75" customHeight="1" x14ac:dyDescent="0.2">
      <c r="A78" s="192">
        <v>684</v>
      </c>
      <c r="B78" s="175" t="s">
        <v>114</v>
      </c>
      <c r="C78" s="176">
        <v>61</v>
      </c>
      <c r="D78" s="176">
        <v>35</v>
      </c>
      <c r="E78" s="176">
        <v>22</v>
      </c>
      <c r="F78" s="176">
        <v>15</v>
      </c>
      <c r="G78" s="176">
        <v>21</v>
      </c>
      <c r="H78" s="176">
        <v>1</v>
      </c>
      <c r="I78" s="176">
        <v>4</v>
      </c>
      <c r="J78" s="61" t="s">
        <v>708</v>
      </c>
      <c r="K78" s="61">
        <v>159</v>
      </c>
    </row>
    <row r="79" spans="1:11" ht="12.75" customHeight="1" x14ac:dyDescent="0.2">
      <c r="A79" s="192">
        <v>685</v>
      </c>
      <c r="B79" s="175" t="s">
        <v>115</v>
      </c>
      <c r="C79" s="176">
        <v>224</v>
      </c>
      <c r="D79" s="176">
        <v>152</v>
      </c>
      <c r="E79" s="176">
        <v>149</v>
      </c>
      <c r="F79" s="176">
        <v>137</v>
      </c>
      <c r="G79" s="176">
        <v>153</v>
      </c>
      <c r="H79" s="176">
        <v>1</v>
      </c>
      <c r="I79" s="176">
        <v>12</v>
      </c>
      <c r="J79" s="61" t="s">
        <v>708</v>
      </c>
      <c r="K79" s="61">
        <v>828</v>
      </c>
    </row>
    <row r="80" spans="1:11" ht="12.75" customHeight="1" x14ac:dyDescent="0.2">
      <c r="A80" s="192">
        <v>686</v>
      </c>
      <c r="B80" s="175" t="s">
        <v>116</v>
      </c>
      <c r="C80" s="176">
        <v>144</v>
      </c>
      <c r="D80" s="176">
        <v>75</v>
      </c>
      <c r="E80" s="176">
        <v>46</v>
      </c>
      <c r="F80" s="176">
        <v>25</v>
      </c>
      <c r="G80" s="176">
        <v>47</v>
      </c>
      <c r="H80" s="176">
        <v>7</v>
      </c>
      <c r="I80" s="176" t="s">
        <v>708</v>
      </c>
      <c r="J80" s="61" t="s">
        <v>708</v>
      </c>
      <c r="K80" s="61">
        <v>344</v>
      </c>
    </row>
    <row r="81" spans="1:11" ht="12.75" customHeight="1" x14ac:dyDescent="0.2">
      <c r="A81" s="192">
        <v>687</v>
      </c>
      <c r="B81" s="175" t="s">
        <v>117</v>
      </c>
      <c r="C81" s="176">
        <v>159</v>
      </c>
      <c r="D81" s="176">
        <v>94</v>
      </c>
      <c r="E81" s="176">
        <v>88</v>
      </c>
      <c r="F81" s="176">
        <v>14</v>
      </c>
      <c r="G81" s="176">
        <v>71</v>
      </c>
      <c r="H81" s="176">
        <v>4</v>
      </c>
      <c r="I81" s="176" t="s">
        <v>708</v>
      </c>
      <c r="J81" s="61" t="s">
        <v>708</v>
      </c>
      <c r="K81" s="61">
        <v>430</v>
      </c>
    </row>
    <row r="82" spans="1:11" ht="12.75" customHeight="1" x14ac:dyDescent="0.2">
      <c r="A82" s="180" t="s">
        <v>378</v>
      </c>
      <c r="B82" s="181"/>
      <c r="C82" s="182">
        <v>3964</v>
      </c>
      <c r="D82" s="182">
        <v>2042</v>
      </c>
      <c r="E82" s="182">
        <v>1828</v>
      </c>
      <c r="F82" s="182">
        <v>1014</v>
      </c>
      <c r="G82" s="182">
        <v>1849</v>
      </c>
      <c r="H82" s="182">
        <v>51</v>
      </c>
      <c r="I82" s="194">
        <v>75</v>
      </c>
      <c r="J82" s="194">
        <v>1</v>
      </c>
      <c r="K82" s="194">
        <v>10824</v>
      </c>
    </row>
    <row r="83" spans="1:11" ht="12.75" customHeight="1" x14ac:dyDescent="0.2">
      <c r="A83" s="192">
        <v>760</v>
      </c>
      <c r="B83" s="175" t="s">
        <v>118</v>
      </c>
      <c r="C83" s="176">
        <v>53</v>
      </c>
      <c r="D83" s="176">
        <v>34</v>
      </c>
      <c r="E83" s="176">
        <v>23</v>
      </c>
      <c r="F83" s="176">
        <v>5</v>
      </c>
      <c r="G83" s="176">
        <v>38</v>
      </c>
      <c r="H83" s="176">
        <v>2</v>
      </c>
      <c r="I83" s="176" t="s">
        <v>708</v>
      </c>
      <c r="J83" s="61" t="s">
        <v>708</v>
      </c>
      <c r="K83" s="61">
        <v>155</v>
      </c>
    </row>
    <row r="84" spans="1:11" ht="12.75" customHeight="1" x14ac:dyDescent="0.2">
      <c r="A84" s="192">
        <v>761</v>
      </c>
      <c r="B84" s="175" t="s">
        <v>119</v>
      </c>
      <c r="C84" s="176">
        <v>43</v>
      </c>
      <c r="D84" s="176">
        <v>17</v>
      </c>
      <c r="E84" s="176">
        <v>29</v>
      </c>
      <c r="F84" s="176">
        <v>6</v>
      </c>
      <c r="G84" s="176">
        <v>26</v>
      </c>
      <c r="H84" s="176" t="s">
        <v>708</v>
      </c>
      <c r="I84" s="176" t="s">
        <v>708</v>
      </c>
      <c r="J84" s="61" t="s">
        <v>708</v>
      </c>
      <c r="K84" s="61">
        <v>121</v>
      </c>
    </row>
    <row r="85" spans="1:11" ht="12.75" customHeight="1" x14ac:dyDescent="0.2">
      <c r="A85" s="192">
        <v>763</v>
      </c>
      <c r="B85" s="175" t="s">
        <v>120</v>
      </c>
      <c r="C85" s="176">
        <v>124</v>
      </c>
      <c r="D85" s="176">
        <v>55</v>
      </c>
      <c r="E85" s="176">
        <v>41</v>
      </c>
      <c r="F85" s="176">
        <v>19</v>
      </c>
      <c r="G85" s="176">
        <v>37</v>
      </c>
      <c r="H85" s="176">
        <v>2</v>
      </c>
      <c r="I85" s="176">
        <v>1</v>
      </c>
      <c r="J85" s="61" t="s">
        <v>708</v>
      </c>
      <c r="K85" s="61">
        <v>279</v>
      </c>
    </row>
    <row r="86" spans="1:11" s="71" customFormat="1" ht="12.75" customHeight="1" x14ac:dyDescent="0.2">
      <c r="A86" s="192">
        <v>764</v>
      </c>
      <c r="B86" s="175" t="s">
        <v>121</v>
      </c>
      <c r="C86" s="176">
        <v>106</v>
      </c>
      <c r="D86" s="176">
        <v>56</v>
      </c>
      <c r="E86" s="176">
        <v>69</v>
      </c>
      <c r="F86" s="176">
        <v>21</v>
      </c>
      <c r="G86" s="176">
        <v>87</v>
      </c>
      <c r="H86" s="176">
        <v>3</v>
      </c>
      <c r="I86" s="176">
        <v>13</v>
      </c>
      <c r="J86" s="61" t="s">
        <v>708</v>
      </c>
      <c r="K86" s="61">
        <v>355</v>
      </c>
    </row>
    <row r="87" spans="1:11" s="64" customFormat="1" ht="12.75" customHeight="1" x14ac:dyDescent="0.2">
      <c r="A87" s="192">
        <v>765</v>
      </c>
      <c r="B87" s="175" t="s">
        <v>122</v>
      </c>
      <c r="C87" s="176">
        <v>215</v>
      </c>
      <c r="D87" s="176">
        <v>74</v>
      </c>
      <c r="E87" s="176">
        <v>68</v>
      </c>
      <c r="F87" s="176">
        <v>16</v>
      </c>
      <c r="G87" s="176">
        <v>104</v>
      </c>
      <c r="H87" s="176" t="s">
        <v>708</v>
      </c>
      <c r="I87" s="176" t="s">
        <v>708</v>
      </c>
      <c r="J87" s="61" t="s">
        <v>708</v>
      </c>
      <c r="K87" s="61">
        <v>477</v>
      </c>
    </row>
    <row r="88" spans="1:11" ht="12.75" customHeight="1" x14ac:dyDescent="0.2">
      <c r="A88" s="192">
        <v>767</v>
      </c>
      <c r="B88" s="175" t="s">
        <v>123</v>
      </c>
      <c r="C88" s="176">
        <v>65</v>
      </c>
      <c r="D88" s="176">
        <v>59</v>
      </c>
      <c r="E88" s="176">
        <v>31</v>
      </c>
      <c r="F88" s="176">
        <v>6</v>
      </c>
      <c r="G88" s="176">
        <v>39</v>
      </c>
      <c r="H88" s="176">
        <v>1</v>
      </c>
      <c r="I88" s="176" t="s">
        <v>708</v>
      </c>
      <c r="J88" s="61">
        <v>1</v>
      </c>
      <c r="K88" s="61">
        <v>202</v>
      </c>
    </row>
    <row r="89" spans="1:11" ht="12.75" customHeight="1" x14ac:dyDescent="0.2">
      <c r="A89" s="192">
        <v>780</v>
      </c>
      <c r="B89" s="175" t="s">
        <v>124</v>
      </c>
      <c r="C89" s="176">
        <v>900</v>
      </c>
      <c r="D89" s="176">
        <v>312</v>
      </c>
      <c r="E89" s="176">
        <v>494</v>
      </c>
      <c r="F89" s="176">
        <v>235</v>
      </c>
      <c r="G89" s="176">
        <v>470</v>
      </c>
      <c r="H89" s="176">
        <v>13</v>
      </c>
      <c r="I89" s="176">
        <v>25</v>
      </c>
      <c r="J89" s="61" t="s">
        <v>708</v>
      </c>
      <c r="K89" s="61">
        <v>2449</v>
      </c>
    </row>
    <row r="90" spans="1:11" ht="12.75" customHeight="1" x14ac:dyDescent="0.2">
      <c r="A90" s="192">
        <v>781</v>
      </c>
      <c r="B90" s="175" t="s">
        <v>125</v>
      </c>
      <c r="C90" s="176">
        <v>258</v>
      </c>
      <c r="D90" s="176">
        <v>125</v>
      </c>
      <c r="E90" s="176">
        <v>108</v>
      </c>
      <c r="F90" s="176">
        <v>106</v>
      </c>
      <c r="G90" s="176">
        <v>106</v>
      </c>
      <c r="H90" s="176" t="s">
        <v>708</v>
      </c>
      <c r="I90" s="176">
        <v>3</v>
      </c>
      <c r="J90" s="61">
        <v>1</v>
      </c>
      <c r="K90" s="61">
        <v>707</v>
      </c>
    </row>
    <row r="91" spans="1:11" ht="12.75" customHeight="1" x14ac:dyDescent="0.2">
      <c r="A91" s="180" t="s">
        <v>379</v>
      </c>
      <c r="B91" s="181"/>
      <c r="C91" s="182">
        <v>1764</v>
      </c>
      <c r="D91" s="182">
        <v>732</v>
      </c>
      <c r="E91" s="182">
        <v>863</v>
      </c>
      <c r="F91" s="182">
        <v>414</v>
      </c>
      <c r="G91" s="182">
        <v>907</v>
      </c>
      <c r="H91" s="182">
        <v>21</v>
      </c>
      <c r="I91" s="194">
        <v>42</v>
      </c>
      <c r="J91" s="194">
        <v>2</v>
      </c>
      <c r="K91" s="194">
        <v>4745</v>
      </c>
    </row>
    <row r="92" spans="1:11" ht="12.75" customHeight="1" x14ac:dyDescent="0.2">
      <c r="A92" s="192">
        <v>821</v>
      </c>
      <c r="B92" s="175" t="s">
        <v>126</v>
      </c>
      <c r="C92" s="176">
        <v>27</v>
      </c>
      <c r="D92" s="176">
        <v>15</v>
      </c>
      <c r="E92" s="176">
        <v>11</v>
      </c>
      <c r="F92" s="176">
        <v>3</v>
      </c>
      <c r="G92" s="176">
        <v>5</v>
      </c>
      <c r="H92" s="176" t="s">
        <v>708</v>
      </c>
      <c r="I92" s="176" t="s">
        <v>708</v>
      </c>
      <c r="J92" s="61" t="s">
        <v>708</v>
      </c>
      <c r="K92" s="61">
        <v>61</v>
      </c>
    </row>
    <row r="93" spans="1:11" ht="12.75" customHeight="1" x14ac:dyDescent="0.2">
      <c r="A93" s="192">
        <v>834</v>
      </c>
      <c r="B93" s="175" t="s">
        <v>127</v>
      </c>
      <c r="C93" s="176">
        <v>36</v>
      </c>
      <c r="D93" s="176">
        <v>22</v>
      </c>
      <c r="E93" s="176">
        <v>18</v>
      </c>
      <c r="F93" s="176">
        <v>7</v>
      </c>
      <c r="G93" s="176">
        <v>14</v>
      </c>
      <c r="H93" s="176" t="s">
        <v>708</v>
      </c>
      <c r="I93" s="176" t="s">
        <v>708</v>
      </c>
      <c r="J93" s="61" t="s">
        <v>708</v>
      </c>
      <c r="K93" s="61">
        <v>97</v>
      </c>
    </row>
    <row r="94" spans="1:11" ht="12.75" customHeight="1" x14ac:dyDescent="0.2">
      <c r="A94" s="192">
        <v>840</v>
      </c>
      <c r="B94" s="175" t="s">
        <v>128</v>
      </c>
      <c r="C94" s="176">
        <v>85</v>
      </c>
      <c r="D94" s="176">
        <v>39</v>
      </c>
      <c r="E94" s="176">
        <v>55</v>
      </c>
      <c r="F94" s="176">
        <v>25</v>
      </c>
      <c r="G94" s="176">
        <v>37</v>
      </c>
      <c r="H94" s="176" t="s">
        <v>708</v>
      </c>
      <c r="I94" s="176">
        <v>23</v>
      </c>
      <c r="J94" s="61" t="s">
        <v>708</v>
      </c>
      <c r="K94" s="61">
        <v>264</v>
      </c>
    </row>
    <row r="95" spans="1:11" ht="12.75" customHeight="1" x14ac:dyDescent="0.2">
      <c r="A95" s="192">
        <v>860</v>
      </c>
      <c r="B95" s="175" t="s">
        <v>129</v>
      </c>
      <c r="C95" s="176">
        <v>104</v>
      </c>
      <c r="D95" s="176">
        <v>57</v>
      </c>
      <c r="E95" s="176">
        <v>28</v>
      </c>
      <c r="F95" s="176">
        <v>12</v>
      </c>
      <c r="G95" s="176">
        <v>20</v>
      </c>
      <c r="H95" s="176" t="s">
        <v>708</v>
      </c>
      <c r="I95" s="176">
        <v>5</v>
      </c>
      <c r="J95" s="61" t="s">
        <v>708</v>
      </c>
      <c r="K95" s="61">
        <v>226</v>
      </c>
    </row>
    <row r="96" spans="1:11" s="71" customFormat="1" ht="12.75" customHeight="1" x14ac:dyDescent="0.2">
      <c r="A96" s="192">
        <v>861</v>
      </c>
      <c r="B96" s="175" t="s">
        <v>130</v>
      </c>
      <c r="C96" s="176">
        <v>68</v>
      </c>
      <c r="D96" s="176">
        <v>32</v>
      </c>
      <c r="E96" s="176">
        <v>29</v>
      </c>
      <c r="F96" s="176">
        <v>3</v>
      </c>
      <c r="G96" s="176">
        <v>30</v>
      </c>
      <c r="H96" s="176">
        <v>2</v>
      </c>
      <c r="I96" s="176">
        <v>3</v>
      </c>
      <c r="J96" s="61" t="s">
        <v>708</v>
      </c>
      <c r="K96" s="61">
        <v>167</v>
      </c>
    </row>
    <row r="97" spans="1:11" s="64" customFormat="1" ht="12.75" customHeight="1" x14ac:dyDescent="0.2">
      <c r="A97" s="192">
        <v>862</v>
      </c>
      <c r="B97" s="175" t="s">
        <v>131</v>
      </c>
      <c r="C97" s="176">
        <v>42</v>
      </c>
      <c r="D97" s="176">
        <v>20</v>
      </c>
      <c r="E97" s="176">
        <v>19</v>
      </c>
      <c r="F97" s="176">
        <v>24</v>
      </c>
      <c r="G97" s="176">
        <v>16</v>
      </c>
      <c r="H97" s="176">
        <v>1</v>
      </c>
      <c r="I97" s="176" t="s">
        <v>708</v>
      </c>
      <c r="J97" s="61" t="s">
        <v>708</v>
      </c>
      <c r="K97" s="61">
        <v>122</v>
      </c>
    </row>
    <row r="98" spans="1:11" ht="12.75" customHeight="1" x14ac:dyDescent="0.2">
      <c r="A98" s="192">
        <v>880</v>
      </c>
      <c r="B98" s="175" t="s">
        <v>132</v>
      </c>
      <c r="C98" s="176">
        <v>971</v>
      </c>
      <c r="D98" s="176">
        <v>507</v>
      </c>
      <c r="E98" s="176">
        <v>278</v>
      </c>
      <c r="F98" s="176">
        <v>122</v>
      </c>
      <c r="G98" s="176">
        <v>412</v>
      </c>
      <c r="H98" s="176">
        <v>8</v>
      </c>
      <c r="I98" s="176">
        <v>118</v>
      </c>
      <c r="J98" s="61" t="s">
        <v>708</v>
      </c>
      <c r="K98" s="61">
        <v>2416</v>
      </c>
    </row>
    <row r="99" spans="1:11" ht="12.75" customHeight="1" x14ac:dyDescent="0.2">
      <c r="A99" s="192">
        <v>881</v>
      </c>
      <c r="B99" s="175" t="s">
        <v>133</v>
      </c>
      <c r="C99" s="176">
        <v>90</v>
      </c>
      <c r="D99" s="176">
        <v>56</v>
      </c>
      <c r="E99" s="176">
        <v>43</v>
      </c>
      <c r="F99" s="176">
        <v>10</v>
      </c>
      <c r="G99" s="176">
        <v>32</v>
      </c>
      <c r="H99" s="176" t="s">
        <v>708</v>
      </c>
      <c r="I99" s="176">
        <v>4</v>
      </c>
      <c r="J99" s="61" t="s">
        <v>708</v>
      </c>
      <c r="K99" s="61">
        <v>235</v>
      </c>
    </row>
    <row r="100" spans="1:11" ht="12.75" customHeight="1" x14ac:dyDescent="0.2">
      <c r="A100" s="192">
        <v>882</v>
      </c>
      <c r="B100" s="175" t="s">
        <v>134</v>
      </c>
      <c r="C100" s="176">
        <v>215</v>
      </c>
      <c r="D100" s="176">
        <v>79</v>
      </c>
      <c r="E100" s="176">
        <v>64</v>
      </c>
      <c r="F100" s="176">
        <v>18</v>
      </c>
      <c r="G100" s="176">
        <v>109</v>
      </c>
      <c r="H100" s="176" t="s">
        <v>708</v>
      </c>
      <c r="I100" s="176">
        <v>2</v>
      </c>
      <c r="J100" s="61" t="s">
        <v>708</v>
      </c>
      <c r="K100" s="61">
        <v>487</v>
      </c>
    </row>
    <row r="101" spans="1:11" ht="12.75" customHeight="1" x14ac:dyDescent="0.2">
      <c r="A101" s="192">
        <v>883</v>
      </c>
      <c r="B101" s="175" t="s">
        <v>135</v>
      </c>
      <c r="C101" s="176">
        <v>257</v>
      </c>
      <c r="D101" s="176">
        <v>140</v>
      </c>
      <c r="E101" s="176">
        <v>95</v>
      </c>
      <c r="F101" s="176">
        <v>48</v>
      </c>
      <c r="G101" s="176">
        <v>100</v>
      </c>
      <c r="H101" s="176">
        <v>1</v>
      </c>
      <c r="I101" s="176">
        <v>7</v>
      </c>
      <c r="J101" s="61" t="s">
        <v>708</v>
      </c>
      <c r="K101" s="61">
        <v>648</v>
      </c>
    </row>
    <row r="102" spans="1:11" ht="12.75" customHeight="1" x14ac:dyDescent="0.2">
      <c r="A102" s="192">
        <v>884</v>
      </c>
      <c r="B102" s="175" t="s">
        <v>136</v>
      </c>
      <c r="C102" s="176">
        <v>198</v>
      </c>
      <c r="D102" s="176">
        <v>81</v>
      </c>
      <c r="E102" s="176">
        <v>46</v>
      </c>
      <c r="F102" s="176">
        <v>15</v>
      </c>
      <c r="G102" s="176">
        <v>83</v>
      </c>
      <c r="H102" s="176">
        <v>1</v>
      </c>
      <c r="I102" s="176">
        <v>3</v>
      </c>
      <c r="J102" s="61" t="s">
        <v>708</v>
      </c>
      <c r="K102" s="61">
        <v>427</v>
      </c>
    </row>
    <row r="103" spans="1:11" ht="12.75" customHeight="1" x14ac:dyDescent="0.2">
      <c r="A103" s="192">
        <v>885</v>
      </c>
      <c r="B103" s="175" t="s">
        <v>137</v>
      </c>
      <c r="C103" s="176">
        <v>49</v>
      </c>
      <c r="D103" s="176">
        <v>28</v>
      </c>
      <c r="E103" s="176">
        <v>22</v>
      </c>
      <c r="F103" s="176">
        <v>8</v>
      </c>
      <c r="G103" s="176">
        <v>28</v>
      </c>
      <c r="H103" s="176">
        <v>1</v>
      </c>
      <c r="I103" s="176">
        <v>1</v>
      </c>
      <c r="J103" s="61" t="s">
        <v>708</v>
      </c>
      <c r="K103" s="61">
        <v>137</v>
      </c>
    </row>
    <row r="104" spans="1:11" ht="12.75" customHeight="1" x14ac:dyDescent="0.2">
      <c r="A104" s="180" t="s">
        <v>380</v>
      </c>
      <c r="B104" s="181"/>
      <c r="C104" s="182">
        <v>2142</v>
      </c>
      <c r="D104" s="182">
        <v>1076</v>
      </c>
      <c r="E104" s="182">
        <v>708</v>
      </c>
      <c r="F104" s="182">
        <v>295</v>
      </c>
      <c r="G104" s="182">
        <v>886</v>
      </c>
      <c r="H104" s="182">
        <v>14</v>
      </c>
      <c r="I104" s="194">
        <v>166</v>
      </c>
      <c r="J104" s="194" t="s">
        <v>708</v>
      </c>
      <c r="K104" s="194">
        <v>5287</v>
      </c>
    </row>
    <row r="105" spans="1:11" ht="12.75" customHeight="1" x14ac:dyDescent="0.2">
      <c r="A105" s="192">
        <v>980</v>
      </c>
      <c r="B105" s="175" t="s">
        <v>138</v>
      </c>
      <c r="C105" s="176">
        <v>381</v>
      </c>
      <c r="D105" s="176">
        <v>157</v>
      </c>
      <c r="E105" s="176">
        <v>238</v>
      </c>
      <c r="F105" s="176">
        <v>82</v>
      </c>
      <c r="G105" s="176">
        <v>173</v>
      </c>
      <c r="H105" s="176">
        <v>4</v>
      </c>
      <c r="I105" s="176">
        <v>9</v>
      </c>
      <c r="J105" s="61" t="s">
        <v>708</v>
      </c>
      <c r="K105" s="61">
        <v>1044</v>
      </c>
    </row>
    <row r="106" spans="1:11" ht="12.75" customHeight="1" x14ac:dyDescent="0.2">
      <c r="A106" s="180" t="s">
        <v>381</v>
      </c>
      <c r="B106" s="181"/>
      <c r="C106" s="182">
        <v>381</v>
      </c>
      <c r="D106" s="182">
        <v>157</v>
      </c>
      <c r="E106" s="182">
        <v>238</v>
      </c>
      <c r="F106" s="182">
        <v>82</v>
      </c>
      <c r="G106" s="182">
        <v>173</v>
      </c>
      <c r="H106" s="182">
        <v>4</v>
      </c>
      <c r="I106" s="194">
        <v>9</v>
      </c>
      <c r="J106" s="194" t="s">
        <v>708</v>
      </c>
      <c r="K106" s="194">
        <v>1044</v>
      </c>
    </row>
    <row r="107" spans="1:11" ht="12.75" customHeight="1" x14ac:dyDescent="0.2">
      <c r="A107" s="192">
        <v>1060</v>
      </c>
      <c r="B107" s="175" t="s">
        <v>139</v>
      </c>
      <c r="C107" s="176">
        <v>122</v>
      </c>
      <c r="D107" s="176">
        <v>37</v>
      </c>
      <c r="E107" s="176">
        <v>28</v>
      </c>
      <c r="F107" s="176">
        <v>18</v>
      </c>
      <c r="G107" s="176">
        <v>41</v>
      </c>
      <c r="H107" s="176" t="s">
        <v>708</v>
      </c>
      <c r="I107" s="176" t="s">
        <v>708</v>
      </c>
      <c r="J107" s="61" t="s">
        <v>708</v>
      </c>
      <c r="K107" s="61">
        <v>246</v>
      </c>
    </row>
    <row r="108" spans="1:11" ht="12.75" customHeight="1" x14ac:dyDescent="0.2">
      <c r="A108" s="192">
        <v>1080</v>
      </c>
      <c r="B108" s="175" t="s">
        <v>140</v>
      </c>
      <c r="C108" s="176">
        <v>632</v>
      </c>
      <c r="D108" s="176">
        <v>258</v>
      </c>
      <c r="E108" s="176">
        <v>229</v>
      </c>
      <c r="F108" s="176">
        <v>75</v>
      </c>
      <c r="G108" s="176">
        <v>293</v>
      </c>
      <c r="H108" s="176">
        <v>1</v>
      </c>
      <c r="I108" s="176" t="s">
        <v>708</v>
      </c>
      <c r="J108" s="61">
        <v>1</v>
      </c>
      <c r="K108" s="61">
        <v>1489</v>
      </c>
    </row>
    <row r="109" spans="1:11" ht="12.75" customHeight="1" x14ac:dyDescent="0.2">
      <c r="A109" s="192">
        <v>1081</v>
      </c>
      <c r="B109" s="175" t="s">
        <v>141</v>
      </c>
      <c r="C109" s="176">
        <v>157</v>
      </c>
      <c r="D109" s="176">
        <v>70</v>
      </c>
      <c r="E109" s="176">
        <v>87</v>
      </c>
      <c r="F109" s="176">
        <v>32</v>
      </c>
      <c r="G109" s="176">
        <v>106</v>
      </c>
      <c r="H109" s="176">
        <v>12</v>
      </c>
      <c r="I109" s="176">
        <v>36</v>
      </c>
      <c r="J109" s="61">
        <v>1</v>
      </c>
      <c r="K109" s="61">
        <v>501</v>
      </c>
    </row>
    <row r="110" spans="1:11" s="71" customFormat="1" ht="12.75" customHeight="1" x14ac:dyDescent="0.2">
      <c r="A110" s="192">
        <v>1082</v>
      </c>
      <c r="B110" s="175" t="s">
        <v>142</v>
      </c>
      <c r="C110" s="176">
        <v>369</v>
      </c>
      <c r="D110" s="176">
        <v>122</v>
      </c>
      <c r="E110" s="176">
        <v>104</v>
      </c>
      <c r="F110" s="176">
        <v>170</v>
      </c>
      <c r="G110" s="176">
        <v>141</v>
      </c>
      <c r="H110" s="176">
        <v>5</v>
      </c>
      <c r="I110" s="176">
        <v>1</v>
      </c>
      <c r="J110" s="61" t="s">
        <v>708</v>
      </c>
      <c r="K110" s="61">
        <v>912</v>
      </c>
    </row>
    <row r="111" spans="1:11" s="64" customFormat="1" ht="12.75" customHeight="1" x14ac:dyDescent="0.2">
      <c r="A111" s="192">
        <v>1083</v>
      </c>
      <c r="B111" s="175" t="s">
        <v>143</v>
      </c>
      <c r="C111" s="176">
        <v>144</v>
      </c>
      <c r="D111" s="176">
        <v>44</v>
      </c>
      <c r="E111" s="176">
        <v>77</v>
      </c>
      <c r="F111" s="176">
        <v>24</v>
      </c>
      <c r="G111" s="176">
        <v>78</v>
      </c>
      <c r="H111" s="176" t="s">
        <v>708</v>
      </c>
      <c r="I111" s="176" t="s">
        <v>708</v>
      </c>
      <c r="J111" s="61" t="s">
        <v>708</v>
      </c>
      <c r="K111" s="61">
        <v>367</v>
      </c>
    </row>
    <row r="112" spans="1:11" ht="12.75" customHeight="1" x14ac:dyDescent="0.2">
      <c r="A112" s="180" t="s">
        <v>382</v>
      </c>
      <c r="B112" s="181"/>
      <c r="C112" s="182">
        <v>1424</v>
      </c>
      <c r="D112" s="182">
        <v>531</v>
      </c>
      <c r="E112" s="182">
        <v>525</v>
      </c>
      <c r="F112" s="182">
        <v>319</v>
      </c>
      <c r="G112" s="182">
        <v>659</v>
      </c>
      <c r="H112" s="182">
        <v>18</v>
      </c>
      <c r="I112" s="194">
        <v>37</v>
      </c>
      <c r="J112" s="194">
        <v>2</v>
      </c>
      <c r="K112" s="194">
        <v>3515</v>
      </c>
    </row>
    <row r="113" spans="1:11" s="71" customFormat="1" ht="12.75" customHeight="1" x14ac:dyDescent="0.2">
      <c r="A113" s="192">
        <v>1214</v>
      </c>
      <c r="B113" s="175" t="s">
        <v>144</v>
      </c>
      <c r="C113" s="176">
        <v>90</v>
      </c>
      <c r="D113" s="176">
        <v>47</v>
      </c>
      <c r="E113" s="176">
        <v>42</v>
      </c>
      <c r="F113" s="176">
        <v>20</v>
      </c>
      <c r="G113" s="176">
        <v>36</v>
      </c>
      <c r="H113" s="176" t="s">
        <v>708</v>
      </c>
      <c r="I113" s="176" t="s">
        <v>708</v>
      </c>
      <c r="J113" s="61" t="s">
        <v>708</v>
      </c>
      <c r="K113" s="61">
        <v>235</v>
      </c>
    </row>
    <row r="114" spans="1:11" s="64" customFormat="1" ht="12.75" customHeight="1" x14ac:dyDescent="0.2">
      <c r="A114" s="192">
        <v>1230</v>
      </c>
      <c r="B114" s="175" t="s">
        <v>145</v>
      </c>
      <c r="C114" s="176">
        <v>198</v>
      </c>
      <c r="D114" s="176">
        <v>54</v>
      </c>
      <c r="E114" s="176">
        <v>154</v>
      </c>
      <c r="F114" s="176">
        <v>39</v>
      </c>
      <c r="G114" s="176">
        <v>89</v>
      </c>
      <c r="H114" s="176">
        <v>2</v>
      </c>
      <c r="I114" s="176">
        <v>4</v>
      </c>
      <c r="J114" s="61" t="s">
        <v>708</v>
      </c>
      <c r="K114" s="61">
        <v>540</v>
      </c>
    </row>
    <row r="115" spans="1:11" ht="12.75" customHeight="1" x14ac:dyDescent="0.2">
      <c r="A115" s="192">
        <v>1231</v>
      </c>
      <c r="B115" s="175" t="s">
        <v>146</v>
      </c>
      <c r="C115" s="176">
        <v>266</v>
      </c>
      <c r="D115" s="176">
        <v>45</v>
      </c>
      <c r="E115" s="176">
        <v>64</v>
      </c>
      <c r="F115" s="176">
        <v>53</v>
      </c>
      <c r="G115" s="176">
        <v>65</v>
      </c>
      <c r="H115" s="176">
        <v>14</v>
      </c>
      <c r="I115" s="176" t="s">
        <v>708</v>
      </c>
      <c r="J115" s="61" t="s">
        <v>708</v>
      </c>
      <c r="K115" s="61">
        <v>507</v>
      </c>
    </row>
    <row r="116" spans="1:11" ht="12.75" customHeight="1" x14ac:dyDescent="0.2">
      <c r="A116" s="192">
        <v>1233</v>
      </c>
      <c r="B116" s="175" t="s">
        <v>147</v>
      </c>
      <c r="C116" s="176">
        <v>468</v>
      </c>
      <c r="D116" s="176">
        <v>122</v>
      </c>
      <c r="E116" s="176">
        <v>385</v>
      </c>
      <c r="F116" s="176">
        <v>62</v>
      </c>
      <c r="G116" s="176">
        <v>191</v>
      </c>
      <c r="H116" s="176" t="s">
        <v>708</v>
      </c>
      <c r="I116" s="176">
        <v>3</v>
      </c>
      <c r="J116" s="61" t="s">
        <v>708</v>
      </c>
      <c r="K116" s="61">
        <v>1231</v>
      </c>
    </row>
    <row r="117" spans="1:11" ht="12.75" customHeight="1" x14ac:dyDescent="0.2">
      <c r="A117" s="192">
        <v>1256</v>
      </c>
      <c r="B117" s="175" t="s">
        <v>148</v>
      </c>
      <c r="C117" s="176">
        <v>83</v>
      </c>
      <c r="D117" s="176">
        <v>34</v>
      </c>
      <c r="E117" s="176">
        <v>47</v>
      </c>
      <c r="F117" s="176">
        <v>11</v>
      </c>
      <c r="G117" s="176">
        <v>43</v>
      </c>
      <c r="H117" s="176" t="s">
        <v>708</v>
      </c>
      <c r="I117" s="176">
        <v>1</v>
      </c>
      <c r="J117" s="61" t="s">
        <v>708</v>
      </c>
      <c r="K117" s="61">
        <v>219</v>
      </c>
    </row>
    <row r="118" spans="1:11" ht="12.75" customHeight="1" x14ac:dyDescent="0.2">
      <c r="A118" s="192">
        <v>1257</v>
      </c>
      <c r="B118" s="175" t="s">
        <v>149</v>
      </c>
      <c r="C118" s="176">
        <v>56</v>
      </c>
      <c r="D118" s="176">
        <v>49</v>
      </c>
      <c r="E118" s="176">
        <v>23</v>
      </c>
      <c r="F118" s="176">
        <v>69</v>
      </c>
      <c r="G118" s="176">
        <v>10</v>
      </c>
      <c r="H118" s="176" t="s">
        <v>708</v>
      </c>
      <c r="I118" s="176" t="s">
        <v>708</v>
      </c>
      <c r="J118" s="61" t="s">
        <v>708</v>
      </c>
      <c r="K118" s="61">
        <v>207</v>
      </c>
    </row>
    <row r="119" spans="1:11" ht="12.75" customHeight="1" x14ac:dyDescent="0.2">
      <c r="A119" s="192">
        <v>1260</v>
      </c>
      <c r="B119" s="175" t="s">
        <v>150</v>
      </c>
      <c r="C119" s="176">
        <v>237</v>
      </c>
      <c r="D119" s="176">
        <v>45</v>
      </c>
      <c r="E119" s="176">
        <v>43</v>
      </c>
      <c r="F119" s="176">
        <v>14</v>
      </c>
      <c r="G119" s="176">
        <v>32</v>
      </c>
      <c r="H119" s="176" t="s">
        <v>708</v>
      </c>
      <c r="I119" s="176" t="s">
        <v>708</v>
      </c>
      <c r="J119" s="61" t="s">
        <v>708</v>
      </c>
      <c r="K119" s="61">
        <v>371</v>
      </c>
    </row>
    <row r="120" spans="1:11" s="71" customFormat="1" ht="12.75" customHeight="1" x14ac:dyDescent="0.2">
      <c r="A120" s="192">
        <v>1261</v>
      </c>
      <c r="B120" s="175" t="s">
        <v>151</v>
      </c>
      <c r="C120" s="176">
        <v>262</v>
      </c>
      <c r="D120" s="176">
        <v>99</v>
      </c>
      <c r="E120" s="176">
        <v>255</v>
      </c>
      <c r="F120" s="176">
        <v>31</v>
      </c>
      <c r="G120" s="176">
        <v>146</v>
      </c>
      <c r="H120" s="176">
        <v>3</v>
      </c>
      <c r="I120" s="176" t="s">
        <v>708</v>
      </c>
      <c r="J120" s="61" t="s">
        <v>708</v>
      </c>
      <c r="K120" s="61">
        <v>796</v>
      </c>
    </row>
    <row r="121" spans="1:11" s="64" customFormat="1" ht="12.75" customHeight="1" x14ac:dyDescent="0.2">
      <c r="A121" s="192">
        <v>1262</v>
      </c>
      <c r="B121" s="175" t="s">
        <v>152</v>
      </c>
      <c r="C121" s="176">
        <v>193</v>
      </c>
      <c r="D121" s="176">
        <v>75</v>
      </c>
      <c r="E121" s="176">
        <v>189</v>
      </c>
      <c r="F121" s="176">
        <v>30</v>
      </c>
      <c r="G121" s="176">
        <v>125</v>
      </c>
      <c r="H121" s="176">
        <v>1</v>
      </c>
      <c r="I121" s="176">
        <v>1</v>
      </c>
      <c r="J121" s="61" t="s">
        <v>708</v>
      </c>
      <c r="K121" s="61">
        <v>614</v>
      </c>
    </row>
    <row r="122" spans="1:11" ht="12.75" customHeight="1" x14ac:dyDescent="0.2">
      <c r="A122" s="192">
        <v>1263</v>
      </c>
      <c r="B122" s="175" t="s">
        <v>153</v>
      </c>
      <c r="C122" s="176">
        <v>207</v>
      </c>
      <c r="D122" s="176">
        <v>67</v>
      </c>
      <c r="E122" s="176">
        <v>129</v>
      </c>
      <c r="F122" s="176">
        <v>31</v>
      </c>
      <c r="G122" s="176">
        <v>71</v>
      </c>
      <c r="H122" s="176">
        <v>3</v>
      </c>
      <c r="I122" s="176" t="s">
        <v>708</v>
      </c>
      <c r="J122" s="61" t="s">
        <v>708</v>
      </c>
      <c r="K122" s="61">
        <v>508</v>
      </c>
    </row>
    <row r="123" spans="1:11" ht="12.75" customHeight="1" x14ac:dyDescent="0.2">
      <c r="A123" s="192">
        <v>1264</v>
      </c>
      <c r="B123" s="175" t="s">
        <v>154</v>
      </c>
      <c r="C123" s="176">
        <v>125</v>
      </c>
      <c r="D123" s="176">
        <v>37</v>
      </c>
      <c r="E123" s="176">
        <v>55</v>
      </c>
      <c r="F123" s="176">
        <v>15</v>
      </c>
      <c r="G123" s="176">
        <v>43</v>
      </c>
      <c r="H123" s="176" t="s">
        <v>708</v>
      </c>
      <c r="I123" s="176" t="s">
        <v>708</v>
      </c>
      <c r="J123" s="61" t="s">
        <v>708</v>
      </c>
      <c r="K123" s="61">
        <v>275</v>
      </c>
    </row>
    <row r="124" spans="1:11" ht="12.75" customHeight="1" x14ac:dyDescent="0.2">
      <c r="A124" s="192">
        <v>1265</v>
      </c>
      <c r="B124" s="175" t="s">
        <v>155</v>
      </c>
      <c r="C124" s="176">
        <v>131</v>
      </c>
      <c r="D124" s="176">
        <v>92</v>
      </c>
      <c r="E124" s="176">
        <v>65</v>
      </c>
      <c r="F124" s="176">
        <v>28</v>
      </c>
      <c r="G124" s="176">
        <v>53</v>
      </c>
      <c r="H124" s="176">
        <v>4</v>
      </c>
      <c r="I124" s="176" t="s">
        <v>708</v>
      </c>
      <c r="J124" s="61" t="s">
        <v>708</v>
      </c>
      <c r="K124" s="61">
        <v>373</v>
      </c>
    </row>
    <row r="125" spans="1:11" ht="12.75" customHeight="1" x14ac:dyDescent="0.2">
      <c r="A125" s="192">
        <v>1266</v>
      </c>
      <c r="B125" s="175" t="s">
        <v>156</v>
      </c>
      <c r="C125" s="176">
        <v>81</v>
      </c>
      <c r="D125" s="176">
        <v>53</v>
      </c>
      <c r="E125" s="176">
        <v>55</v>
      </c>
      <c r="F125" s="176">
        <v>31</v>
      </c>
      <c r="G125" s="176">
        <v>62</v>
      </c>
      <c r="H125" s="176" t="s">
        <v>708</v>
      </c>
      <c r="I125" s="176">
        <v>1</v>
      </c>
      <c r="J125" s="61" t="s">
        <v>708</v>
      </c>
      <c r="K125" s="61">
        <v>283</v>
      </c>
    </row>
    <row r="126" spans="1:11" ht="12.75" customHeight="1" x14ac:dyDescent="0.2">
      <c r="A126" s="192">
        <v>1267</v>
      </c>
      <c r="B126" s="175" t="s">
        <v>157</v>
      </c>
      <c r="C126" s="176">
        <v>76</v>
      </c>
      <c r="D126" s="176">
        <v>45</v>
      </c>
      <c r="E126" s="176">
        <v>72</v>
      </c>
      <c r="F126" s="176">
        <v>53</v>
      </c>
      <c r="G126" s="176">
        <v>51</v>
      </c>
      <c r="H126" s="176">
        <v>1</v>
      </c>
      <c r="I126" s="176">
        <v>8</v>
      </c>
      <c r="J126" s="61" t="s">
        <v>708</v>
      </c>
      <c r="K126" s="61">
        <v>306</v>
      </c>
    </row>
    <row r="127" spans="1:11" ht="12.75" customHeight="1" x14ac:dyDescent="0.2">
      <c r="A127" s="192">
        <v>1270</v>
      </c>
      <c r="B127" s="175" t="s">
        <v>158</v>
      </c>
      <c r="C127" s="176">
        <v>241</v>
      </c>
      <c r="D127" s="176">
        <v>328</v>
      </c>
      <c r="E127" s="176">
        <v>50</v>
      </c>
      <c r="F127" s="176">
        <v>12</v>
      </c>
      <c r="G127" s="176">
        <v>53</v>
      </c>
      <c r="H127" s="176">
        <v>2</v>
      </c>
      <c r="I127" s="176" t="s">
        <v>708</v>
      </c>
      <c r="J127" s="61" t="s">
        <v>708</v>
      </c>
      <c r="K127" s="61">
        <v>686</v>
      </c>
    </row>
    <row r="128" spans="1:11" ht="12.75" customHeight="1" x14ac:dyDescent="0.2">
      <c r="A128" s="192">
        <v>1272</v>
      </c>
      <c r="B128" s="175" t="s">
        <v>159</v>
      </c>
      <c r="C128" s="176">
        <v>88</v>
      </c>
      <c r="D128" s="176">
        <v>53</v>
      </c>
      <c r="E128" s="176">
        <v>33</v>
      </c>
      <c r="F128" s="176">
        <v>23</v>
      </c>
      <c r="G128" s="176">
        <v>33</v>
      </c>
      <c r="H128" s="176">
        <v>2</v>
      </c>
      <c r="I128" s="176" t="s">
        <v>708</v>
      </c>
      <c r="J128" s="61" t="s">
        <v>708</v>
      </c>
      <c r="K128" s="61">
        <v>232</v>
      </c>
    </row>
    <row r="129" spans="1:11" ht="12.75" customHeight="1" x14ac:dyDescent="0.2">
      <c r="A129" s="192">
        <v>1273</v>
      </c>
      <c r="B129" s="175" t="s">
        <v>160</v>
      </c>
      <c r="C129" s="176">
        <v>116</v>
      </c>
      <c r="D129" s="176">
        <v>53</v>
      </c>
      <c r="E129" s="176">
        <v>24</v>
      </c>
      <c r="F129" s="176">
        <v>13</v>
      </c>
      <c r="G129" s="176">
        <v>33</v>
      </c>
      <c r="H129" s="176" t="s">
        <v>708</v>
      </c>
      <c r="I129" s="176" t="s">
        <v>708</v>
      </c>
      <c r="J129" s="61" t="s">
        <v>708</v>
      </c>
      <c r="K129" s="61">
        <v>239</v>
      </c>
    </row>
    <row r="130" spans="1:11" ht="12.75" customHeight="1" x14ac:dyDescent="0.2">
      <c r="A130" s="192">
        <v>1275</v>
      </c>
      <c r="B130" s="175" t="s">
        <v>161</v>
      </c>
      <c r="C130" s="176">
        <v>37</v>
      </c>
      <c r="D130" s="176">
        <v>17</v>
      </c>
      <c r="E130" s="176">
        <v>13</v>
      </c>
      <c r="F130" s="176">
        <v>9</v>
      </c>
      <c r="G130" s="176">
        <v>17</v>
      </c>
      <c r="H130" s="176" t="s">
        <v>708</v>
      </c>
      <c r="I130" s="176" t="s">
        <v>708</v>
      </c>
      <c r="J130" s="61" t="s">
        <v>708</v>
      </c>
      <c r="K130" s="61">
        <v>93</v>
      </c>
    </row>
    <row r="131" spans="1:11" ht="12.75" customHeight="1" x14ac:dyDescent="0.2">
      <c r="A131" s="192">
        <v>1276</v>
      </c>
      <c r="B131" s="175" t="s">
        <v>162</v>
      </c>
      <c r="C131" s="176">
        <v>92</v>
      </c>
      <c r="D131" s="176">
        <v>48</v>
      </c>
      <c r="E131" s="176">
        <v>59</v>
      </c>
      <c r="F131" s="176">
        <v>18</v>
      </c>
      <c r="G131" s="176">
        <v>37</v>
      </c>
      <c r="H131" s="176" t="s">
        <v>708</v>
      </c>
      <c r="I131" s="176" t="s">
        <v>708</v>
      </c>
      <c r="J131" s="61" t="s">
        <v>708</v>
      </c>
      <c r="K131" s="61">
        <v>254</v>
      </c>
    </row>
    <row r="132" spans="1:11" ht="12.75" customHeight="1" x14ac:dyDescent="0.2">
      <c r="A132" s="192">
        <v>1277</v>
      </c>
      <c r="B132" s="175" t="s">
        <v>163</v>
      </c>
      <c r="C132" s="176">
        <v>101</v>
      </c>
      <c r="D132" s="176">
        <v>42</v>
      </c>
      <c r="E132" s="176">
        <v>53</v>
      </c>
      <c r="F132" s="176">
        <v>17</v>
      </c>
      <c r="G132" s="176">
        <v>38</v>
      </c>
      <c r="H132" s="176" t="s">
        <v>708</v>
      </c>
      <c r="I132" s="176" t="s">
        <v>708</v>
      </c>
      <c r="J132" s="61" t="s">
        <v>708</v>
      </c>
      <c r="K132" s="61">
        <v>251</v>
      </c>
    </row>
    <row r="133" spans="1:11" ht="12.75" customHeight="1" x14ac:dyDescent="0.2">
      <c r="A133" s="192">
        <v>1278</v>
      </c>
      <c r="B133" s="175" t="s">
        <v>164</v>
      </c>
      <c r="C133" s="176">
        <v>136</v>
      </c>
      <c r="D133" s="176">
        <v>69</v>
      </c>
      <c r="E133" s="176">
        <v>98</v>
      </c>
      <c r="F133" s="176">
        <v>26</v>
      </c>
      <c r="G133" s="176">
        <v>74</v>
      </c>
      <c r="H133" s="176">
        <v>1</v>
      </c>
      <c r="I133" s="176" t="s">
        <v>708</v>
      </c>
      <c r="J133" s="61" t="s">
        <v>708</v>
      </c>
      <c r="K133" s="61">
        <v>404</v>
      </c>
    </row>
    <row r="134" spans="1:11" ht="12.75" customHeight="1" x14ac:dyDescent="0.2">
      <c r="A134" s="192">
        <v>1280</v>
      </c>
      <c r="B134" s="175" t="s">
        <v>165</v>
      </c>
      <c r="C134" s="176">
        <v>6602</v>
      </c>
      <c r="D134" s="176">
        <v>4011</v>
      </c>
      <c r="E134" s="176">
        <v>2618</v>
      </c>
      <c r="F134" s="176">
        <v>885</v>
      </c>
      <c r="G134" s="176">
        <v>3231</v>
      </c>
      <c r="H134" s="176">
        <v>16</v>
      </c>
      <c r="I134" s="176">
        <v>99</v>
      </c>
      <c r="J134" s="61">
        <v>8</v>
      </c>
      <c r="K134" s="61">
        <v>17470</v>
      </c>
    </row>
    <row r="135" spans="1:11" ht="12.75" customHeight="1" x14ac:dyDescent="0.2">
      <c r="A135" s="192">
        <v>1281</v>
      </c>
      <c r="B135" s="175" t="s">
        <v>166</v>
      </c>
      <c r="C135" s="176">
        <v>908</v>
      </c>
      <c r="D135" s="176">
        <v>1099</v>
      </c>
      <c r="E135" s="176">
        <v>1402</v>
      </c>
      <c r="F135" s="176">
        <v>225</v>
      </c>
      <c r="G135" s="176">
        <v>2562</v>
      </c>
      <c r="H135" s="176">
        <v>8</v>
      </c>
      <c r="I135" s="176">
        <v>47</v>
      </c>
      <c r="J135" s="61" t="s">
        <v>708</v>
      </c>
      <c r="K135" s="61">
        <v>6251</v>
      </c>
    </row>
    <row r="136" spans="1:11" ht="12.75" customHeight="1" x14ac:dyDescent="0.2">
      <c r="A136" s="192">
        <v>1282</v>
      </c>
      <c r="B136" s="175" t="s">
        <v>167</v>
      </c>
      <c r="C136" s="176">
        <v>267</v>
      </c>
      <c r="D136" s="176">
        <v>82</v>
      </c>
      <c r="E136" s="176">
        <v>184</v>
      </c>
      <c r="F136" s="176">
        <v>53</v>
      </c>
      <c r="G136" s="176">
        <v>122</v>
      </c>
      <c r="H136" s="176">
        <v>1</v>
      </c>
      <c r="I136" s="176" t="s">
        <v>708</v>
      </c>
      <c r="J136" s="61" t="s">
        <v>708</v>
      </c>
      <c r="K136" s="61">
        <v>709</v>
      </c>
    </row>
    <row r="137" spans="1:11" ht="12.75" customHeight="1" x14ac:dyDescent="0.2">
      <c r="A137" s="192">
        <v>1283</v>
      </c>
      <c r="B137" s="175" t="s">
        <v>168</v>
      </c>
      <c r="C137" s="176">
        <v>1926</v>
      </c>
      <c r="D137" s="176">
        <v>663</v>
      </c>
      <c r="E137" s="176">
        <v>750</v>
      </c>
      <c r="F137" s="176">
        <v>419</v>
      </c>
      <c r="G137" s="176">
        <v>855</v>
      </c>
      <c r="H137" s="176">
        <v>10</v>
      </c>
      <c r="I137" s="176">
        <v>43</v>
      </c>
      <c r="J137" s="61">
        <v>1</v>
      </c>
      <c r="K137" s="61">
        <v>4667</v>
      </c>
    </row>
    <row r="138" spans="1:11" ht="12.75" customHeight="1" x14ac:dyDescent="0.2">
      <c r="A138" s="192">
        <v>1284</v>
      </c>
      <c r="B138" s="175" t="s">
        <v>169</v>
      </c>
      <c r="C138" s="176">
        <v>255</v>
      </c>
      <c r="D138" s="176">
        <v>85</v>
      </c>
      <c r="E138" s="176">
        <v>150</v>
      </c>
      <c r="F138" s="176">
        <v>46</v>
      </c>
      <c r="G138" s="176">
        <v>89</v>
      </c>
      <c r="H138" s="176">
        <v>3</v>
      </c>
      <c r="I138" s="176">
        <v>7</v>
      </c>
      <c r="J138" s="61" t="s">
        <v>708</v>
      </c>
      <c r="K138" s="61">
        <v>635</v>
      </c>
    </row>
    <row r="139" spans="1:11" ht="12.75" customHeight="1" x14ac:dyDescent="0.2">
      <c r="A139" s="192">
        <v>1285</v>
      </c>
      <c r="B139" s="175" t="s">
        <v>170</v>
      </c>
      <c r="C139" s="176">
        <v>323</v>
      </c>
      <c r="D139" s="176">
        <v>172</v>
      </c>
      <c r="E139" s="176">
        <v>126</v>
      </c>
      <c r="F139" s="176">
        <v>39</v>
      </c>
      <c r="G139" s="176">
        <v>136</v>
      </c>
      <c r="H139" s="176">
        <v>2</v>
      </c>
      <c r="I139" s="176">
        <v>8</v>
      </c>
      <c r="J139" s="61" t="s">
        <v>708</v>
      </c>
      <c r="K139" s="61">
        <v>806</v>
      </c>
    </row>
    <row r="140" spans="1:11" ht="12.75" customHeight="1" x14ac:dyDescent="0.2">
      <c r="A140" s="192">
        <v>1286</v>
      </c>
      <c r="B140" s="175" t="s">
        <v>171</v>
      </c>
      <c r="C140" s="176">
        <v>360</v>
      </c>
      <c r="D140" s="176">
        <v>171</v>
      </c>
      <c r="E140" s="176">
        <v>167</v>
      </c>
      <c r="F140" s="176">
        <v>97</v>
      </c>
      <c r="G140" s="176">
        <v>178</v>
      </c>
      <c r="H140" s="176">
        <v>6</v>
      </c>
      <c r="I140" s="176">
        <v>22</v>
      </c>
      <c r="J140" s="61" t="s">
        <v>708</v>
      </c>
      <c r="K140" s="61">
        <v>1001</v>
      </c>
    </row>
    <row r="141" spans="1:11" ht="12.75" customHeight="1" x14ac:dyDescent="0.2">
      <c r="A141" s="192">
        <v>1287</v>
      </c>
      <c r="B141" s="175" t="s">
        <v>172</v>
      </c>
      <c r="C141" s="176">
        <v>353</v>
      </c>
      <c r="D141" s="176">
        <v>126</v>
      </c>
      <c r="E141" s="176">
        <v>229</v>
      </c>
      <c r="F141" s="176">
        <v>109</v>
      </c>
      <c r="G141" s="176">
        <v>159</v>
      </c>
      <c r="H141" s="176">
        <v>3</v>
      </c>
      <c r="I141" s="176">
        <v>4</v>
      </c>
      <c r="J141" s="61" t="s">
        <v>708</v>
      </c>
      <c r="K141" s="61">
        <v>983</v>
      </c>
    </row>
    <row r="142" spans="1:11" ht="12.75" customHeight="1" x14ac:dyDescent="0.2">
      <c r="A142" s="192">
        <v>1290</v>
      </c>
      <c r="B142" s="175" t="s">
        <v>173</v>
      </c>
      <c r="C142" s="176">
        <v>911</v>
      </c>
      <c r="D142" s="176">
        <v>323</v>
      </c>
      <c r="E142" s="176">
        <v>447</v>
      </c>
      <c r="F142" s="176">
        <v>99</v>
      </c>
      <c r="G142" s="176">
        <v>508</v>
      </c>
      <c r="H142" s="176">
        <v>13</v>
      </c>
      <c r="I142" s="176">
        <v>38</v>
      </c>
      <c r="J142" s="61" t="s">
        <v>708</v>
      </c>
      <c r="K142" s="61">
        <v>2339</v>
      </c>
    </row>
    <row r="143" spans="1:11" ht="12.75" customHeight="1" x14ac:dyDescent="0.2">
      <c r="A143" s="192">
        <v>1291</v>
      </c>
      <c r="B143" s="175" t="s">
        <v>174</v>
      </c>
      <c r="C143" s="176">
        <v>216</v>
      </c>
      <c r="D143" s="176">
        <v>88</v>
      </c>
      <c r="E143" s="176">
        <v>82</v>
      </c>
      <c r="F143" s="176">
        <v>50</v>
      </c>
      <c r="G143" s="176">
        <v>75</v>
      </c>
      <c r="H143" s="176">
        <v>1</v>
      </c>
      <c r="I143" s="176">
        <v>2</v>
      </c>
      <c r="J143" s="61" t="s">
        <v>708</v>
      </c>
      <c r="K143" s="61">
        <v>514</v>
      </c>
    </row>
    <row r="144" spans="1:11" ht="12.75" customHeight="1" x14ac:dyDescent="0.2">
      <c r="A144" s="192">
        <v>1292</v>
      </c>
      <c r="B144" s="175" t="s">
        <v>175</v>
      </c>
      <c r="C144" s="176">
        <v>578</v>
      </c>
      <c r="D144" s="176">
        <v>196</v>
      </c>
      <c r="E144" s="176">
        <v>253</v>
      </c>
      <c r="F144" s="176">
        <v>146</v>
      </c>
      <c r="G144" s="176">
        <v>241</v>
      </c>
      <c r="H144" s="176">
        <v>2</v>
      </c>
      <c r="I144" s="176">
        <v>3</v>
      </c>
      <c r="J144" s="61" t="s">
        <v>708</v>
      </c>
      <c r="K144" s="61">
        <v>1419</v>
      </c>
    </row>
    <row r="145" spans="1:11" ht="12.75" customHeight="1" x14ac:dyDescent="0.2">
      <c r="A145" s="192">
        <v>1293</v>
      </c>
      <c r="B145" s="175" t="s">
        <v>176</v>
      </c>
      <c r="C145" s="176">
        <v>440</v>
      </c>
      <c r="D145" s="176">
        <v>234</v>
      </c>
      <c r="E145" s="176">
        <v>145</v>
      </c>
      <c r="F145" s="176">
        <v>150</v>
      </c>
      <c r="G145" s="176">
        <v>213</v>
      </c>
      <c r="H145" s="176">
        <v>8</v>
      </c>
      <c r="I145" s="176">
        <v>1</v>
      </c>
      <c r="J145" s="61" t="s">
        <v>708</v>
      </c>
      <c r="K145" s="61">
        <v>1191</v>
      </c>
    </row>
    <row r="146" spans="1:11" ht="12.75" customHeight="1" x14ac:dyDescent="0.2">
      <c r="A146" s="180" t="s">
        <v>383</v>
      </c>
      <c r="B146" s="181"/>
      <c r="C146" s="182">
        <v>16423</v>
      </c>
      <c r="D146" s="182">
        <v>8724</v>
      </c>
      <c r="E146" s="182">
        <v>8461</v>
      </c>
      <c r="F146" s="182">
        <v>2923</v>
      </c>
      <c r="G146" s="182">
        <v>9671</v>
      </c>
      <c r="H146" s="182">
        <v>106</v>
      </c>
      <c r="I146" s="194">
        <v>292</v>
      </c>
      <c r="J146" s="194">
        <v>9</v>
      </c>
      <c r="K146" s="194">
        <v>46609</v>
      </c>
    </row>
    <row r="147" spans="1:11" ht="12.75" customHeight="1" x14ac:dyDescent="0.2">
      <c r="A147" s="192">
        <v>1315</v>
      </c>
      <c r="B147" s="175" t="s">
        <v>177</v>
      </c>
      <c r="C147" s="176">
        <v>85</v>
      </c>
      <c r="D147" s="176">
        <v>23</v>
      </c>
      <c r="E147" s="176">
        <v>37</v>
      </c>
      <c r="F147" s="176">
        <v>4</v>
      </c>
      <c r="G147" s="176">
        <v>27</v>
      </c>
      <c r="H147" s="176">
        <v>1</v>
      </c>
      <c r="I147" s="176" t="s">
        <v>708</v>
      </c>
      <c r="J147" s="61">
        <v>1</v>
      </c>
      <c r="K147" s="61">
        <v>178</v>
      </c>
    </row>
    <row r="148" spans="1:11" ht="12.75" customHeight="1" x14ac:dyDescent="0.2">
      <c r="A148" s="192">
        <v>1380</v>
      </c>
      <c r="B148" s="175" t="s">
        <v>178</v>
      </c>
      <c r="C148" s="176">
        <v>1329</v>
      </c>
      <c r="D148" s="176">
        <v>446</v>
      </c>
      <c r="E148" s="176">
        <v>496</v>
      </c>
      <c r="F148" s="176">
        <v>200</v>
      </c>
      <c r="G148" s="176">
        <v>535</v>
      </c>
      <c r="H148" s="176">
        <v>6</v>
      </c>
      <c r="I148" s="176">
        <v>21</v>
      </c>
      <c r="J148" s="61" t="s">
        <v>708</v>
      </c>
      <c r="K148" s="61">
        <v>3033</v>
      </c>
    </row>
    <row r="149" spans="1:11" ht="12.75" customHeight="1" x14ac:dyDescent="0.2">
      <c r="A149" s="192">
        <v>1381</v>
      </c>
      <c r="B149" s="175" t="s">
        <v>179</v>
      </c>
      <c r="C149" s="176">
        <v>275</v>
      </c>
      <c r="D149" s="176">
        <v>84</v>
      </c>
      <c r="E149" s="176">
        <v>136</v>
      </c>
      <c r="F149" s="176">
        <v>41</v>
      </c>
      <c r="G149" s="176">
        <v>73</v>
      </c>
      <c r="H149" s="176" t="s">
        <v>708</v>
      </c>
      <c r="I149" s="176">
        <v>2</v>
      </c>
      <c r="J149" s="61" t="s">
        <v>708</v>
      </c>
      <c r="K149" s="61">
        <v>611</v>
      </c>
    </row>
    <row r="150" spans="1:11" ht="12.75" customHeight="1" x14ac:dyDescent="0.2">
      <c r="A150" s="192">
        <v>1382</v>
      </c>
      <c r="B150" s="175" t="s">
        <v>180</v>
      </c>
      <c r="C150" s="176">
        <v>331</v>
      </c>
      <c r="D150" s="176">
        <v>154</v>
      </c>
      <c r="E150" s="176">
        <v>193</v>
      </c>
      <c r="F150" s="176">
        <v>87</v>
      </c>
      <c r="G150" s="176">
        <v>157</v>
      </c>
      <c r="H150" s="176">
        <v>8</v>
      </c>
      <c r="I150" s="176">
        <v>21</v>
      </c>
      <c r="J150" s="61">
        <v>1</v>
      </c>
      <c r="K150" s="61">
        <v>952</v>
      </c>
    </row>
    <row r="151" spans="1:11" ht="12.75" customHeight="1" x14ac:dyDescent="0.2">
      <c r="A151" s="192">
        <v>1383</v>
      </c>
      <c r="B151" s="175" t="s">
        <v>181</v>
      </c>
      <c r="C151" s="176">
        <v>718</v>
      </c>
      <c r="D151" s="176">
        <v>333</v>
      </c>
      <c r="E151" s="176">
        <v>410</v>
      </c>
      <c r="F151" s="176">
        <v>108</v>
      </c>
      <c r="G151" s="176">
        <v>316</v>
      </c>
      <c r="H151" s="176">
        <v>12</v>
      </c>
      <c r="I151" s="176">
        <v>12</v>
      </c>
      <c r="J151" s="61" t="s">
        <v>708</v>
      </c>
      <c r="K151" s="61">
        <v>1909</v>
      </c>
    </row>
    <row r="152" spans="1:11" ht="12.75" customHeight="1" x14ac:dyDescent="0.2">
      <c r="A152" s="192">
        <v>1384</v>
      </c>
      <c r="B152" s="175" t="s">
        <v>182</v>
      </c>
      <c r="C152" s="176">
        <v>1232</v>
      </c>
      <c r="D152" s="176">
        <v>265</v>
      </c>
      <c r="E152" s="176">
        <v>814</v>
      </c>
      <c r="F152" s="176">
        <v>185</v>
      </c>
      <c r="G152" s="176">
        <v>596</v>
      </c>
      <c r="H152" s="176">
        <v>6</v>
      </c>
      <c r="I152" s="176">
        <v>6</v>
      </c>
      <c r="J152" s="61" t="s">
        <v>708</v>
      </c>
      <c r="K152" s="61">
        <v>3104</v>
      </c>
    </row>
    <row r="153" spans="1:11" ht="12.75" customHeight="1" x14ac:dyDescent="0.2">
      <c r="A153" s="180" t="s">
        <v>384</v>
      </c>
      <c r="B153" s="181"/>
      <c r="C153" s="182">
        <v>3970</v>
      </c>
      <c r="D153" s="182">
        <v>1305</v>
      </c>
      <c r="E153" s="182">
        <v>2086</v>
      </c>
      <c r="F153" s="182">
        <v>625</v>
      </c>
      <c r="G153" s="182">
        <v>1704</v>
      </c>
      <c r="H153" s="182">
        <v>33</v>
      </c>
      <c r="I153" s="194">
        <v>62</v>
      </c>
      <c r="J153" s="194">
        <v>2</v>
      </c>
      <c r="K153" s="194">
        <v>9787</v>
      </c>
    </row>
    <row r="154" spans="1:11" ht="12.75" customHeight="1" x14ac:dyDescent="0.2">
      <c r="A154" s="192">
        <v>1401</v>
      </c>
      <c r="B154" s="175" t="s">
        <v>183</v>
      </c>
      <c r="C154" s="176">
        <v>367</v>
      </c>
      <c r="D154" s="176">
        <v>88</v>
      </c>
      <c r="E154" s="176">
        <v>263</v>
      </c>
      <c r="F154" s="176">
        <v>62</v>
      </c>
      <c r="G154" s="176">
        <v>176</v>
      </c>
      <c r="H154" s="176">
        <v>8</v>
      </c>
      <c r="I154" s="176">
        <v>1</v>
      </c>
      <c r="J154" s="61" t="s">
        <v>708</v>
      </c>
      <c r="K154" s="61">
        <v>965</v>
      </c>
    </row>
    <row r="155" spans="1:11" s="71" customFormat="1" ht="12.75" customHeight="1" x14ac:dyDescent="0.2">
      <c r="A155" s="192">
        <v>1402</v>
      </c>
      <c r="B155" s="175" t="s">
        <v>184</v>
      </c>
      <c r="C155" s="176">
        <v>400</v>
      </c>
      <c r="D155" s="176">
        <v>106</v>
      </c>
      <c r="E155" s="176">
        <v>230</v>
      </c>
      <c r="F155" s="176">
        <v>101</v>
      </c>
      <c r="G155" s="176">
        <v>188</v>
      </c>
      <c r="H155" s="176">
        <v>7</v>
      </c>
      <c r="I155" s="176" t="s">
        <v>708</v>
      </c>
      <c r="J155" s="61" t="s">
        <v>708</v>
      </c>
      <c r="K155" s="61">
        <v>1032</v>
      </c>
    </row>
    <row r="156" spans="1:11" s="64" customFormat="1" ht="12.75" customHeight="1" x14ac:dyDescent="0.2">
      <c r="A156" s="192">
        <v>1407</v>
      </c>
      <c r="B156" s="175" t="s">
        <v>185</v>
      </c>
      <c r="C156" s="176">
        <v>129</v>
      </c>
      <c r="D156" s="176">
        <v>44</v>
      </c>
      <c r="E156" s="176">
        <v>48</v>
      </c>
      <c r="F156" s="176">
        <v>21</v>
      </c>
      <c r="G156" s="176">
        <v>79</v>
      </c>
      <c r="H156" s="176">
        <v>2</v>
      </c>
      <c r="I156" s="176" t="s">
        <v>708</v>
      </c>
      <c r="J156" s="61" t="s">
        <v>708</v>
      </c>
      <c r="K156" s="61">
        <v>323</v>
      </c>
    </row>
    <row r="157" spans="1:11" ht="12.75" customHeight="1" x14ac:dyDescent="0.2">
      <c r="A157" s="192">
        <v>1415</v>
      </c>
      <c r="B157" s="175" t="s">
        <v>186</v>
      </c>
      <c r="C157" s="176">
        <v>245</v>
      </c>
      <c r="D157" s="176">
        <v>133</v>
      </c>
      <c r="E157" s="176">
        <v>187</v>
      </c>
      <c r="F157" s="176">
        <v>41</v>
      </c>
      <c r="G157" s="176">
        <v>125</v>
      </c>
      <c r="H157" s="176">
        <v>2</v>
      </c>
      <c r="I157" s="176">
        <v>3</v>
      </c>
      <c r="J157" s="61" t="s">
        <v>708</v>
      </c>
      <c r="K157" s="61">
        <v>736</v>
      </c>
    </row>
    <row r="158" spans="1:11" ht="12.75" customHeight="1" x14ac:dyDescent="0.2">
      <c r="A158" s="192">
        <v>1419</v>
      </c>
      <c r="B158" s="175" t="s">
        <v>187</v>
      </c>
      <c r="C158" s="176">
        <v>108</v>
      </c>
      <c r="D158" s="176">
        <v>69</v>
      </c>
      <c r="E158" s="176">
        <v>111</v>
      </c>
      <c r="F158" s="176">
        <v>23</v>
      </c>
      <c r="G158" s="176">
        <v>63</v>
      </c>
      <c r="H158" s="176">
        <v>2</v>
      </c>
      <c r="I158" s="176" t="s">
        <v>708</v>
      </c>
      <c r="J158" s="61" t="s">
        <v>708</v>
      </c>
      <c r="K158" s="61">
        <v>376</v>
      </c>
    </row>
    <row r="159" spans="1:11" ht="12.75" customHeight="1" x14ac:dyDescent="0.2">
      <c r="A159" s="192">
        <v>1421</v>
      </c>
      <c r="B159" s="175" t="s">
        <v>188</v>
      </c>
      <c r="C159" s="176">
        <v>119</v>
      </c>
      <c r="D159" s="176">
        <v>65</v>
      </c>
      <c r="E159" s="176">
        <v>75</v>
      </c>
      <c r="F159" s="176">
        <v>9</v>
      </c>
      <c r="G159" s="176">
        <v>63</v>
      </c>
      <c r="H159" s="176">
        <v>1</v>
      </c>
      <c r="I159" s="176" t="s">
        <v>708</v>
      </c>
      <c r="J159" s="61" t="s">
        <v>708</v>
      </c>
      <c r="K159" s="61">
        <v>332</v>
      </c>
    </row>
    <row r="160" spans="1:11" ht="12.75" customHeight="1" x14ac:dyDescent="0.2">
      <c r="A160" s="192">
        <v>1427</v>
      </c>
      <c r="B160" s="175" t="s">
        <v>189</v>
      </c>
      <c r="C160" s="176">
        <v>65</v>
      </c>
      <c r="D160" s="176">
        <v>33</v>
      </c>
      <c r="E160" s="176">
        <v>48</v>
      </c>
      <c r="F160" s="176">
        <v>15</v>
      </c>
      <c r="G160" s="176">
        <v>37</v>
      </c>
      <c r="H160" s="176">
        <v>1</v>
      </c>
      <c r="I160" s="176" t="s">
        <v>708</v>
      </c>
      <c r="J160" s="61" t="s">
        <v>708</v>
      </c>
      <c r="K160" s="61">
        <v>199</v>
      </c>
    </row>
    <row r="161" spans="1:11" ht="12.75" customHeight="1" x14ac:dyDescent="0.2">
      <c r="A161" s="192">
        <v>1430</v>
      </c>
      <c r="B161" s="175" t="s">
        <v>190</v>
      </c>
      <c r="C161" s="176">
        <v>60</v>
      </c>
      <c r="D161" s="176">
        <v>58</v>
      </c>
      <c r="E161" s="176">
        <v>35</v>
      </c>
      <c r="F161" s="176">
        <v>10</v>
      </c>
      <c r="G161" s="176">
        <v>36</v>
      </c>
      <c r="H161" s="176">
        <v>1</v>
      </c>
      <c r="I161" s="176" t="s">
        <v>708</v>
      </c>
      <c r="J161" s="61" t="s">
        <v>708</v>
      </c>
      <c r="K161" s="61">
        <v>200</v>
      </c>
    </row>
    <row r="162" spans="1:11" ht="12.75" customHeight="1" x14ac:dyDescent="0.2">
      <c r="A162" s="192">
        <v>1435</v>
      </c>
      <c r="B162" s="175" t="s">
        <v>191</v>
      </c>
      <c r="C162" s="176">
        <v>75</v>
      </c>
      <c r="D162" s="176">
        <v>43</v>
      </c>
      <c r="E162" s="176">
        <v>62</v>
      </c>
      <c r="F162" s="176">
        <v>6</v>
      </c>
      <c r="G162" s="176">
        <v>34</v>
      </c>
      <c r="H162" s="176">
        <v>3</v>
      </c>
      <c r="I162" s="176" t="s">
        <v>708</v>
      </c>
      <c r="J162" s="61" t="s">
        <v>708</v>
      </c>
      <c r="K162" s="61">
        <v>223</v>
      </c>
    </row>
    <row r="163" spans="1:11" s="71" customFormat="1" ht="12.75" customHeight="1" x14ac:dyDescent="0.2">
      <c r="A163" s="192">
        <v>1438</v>
      </c>
      <c r="B163" s="175" t="s">
        <v>192</v>
      </c>
      <c r="C163" s="176">
        <v>27</v>
      </c>
      <c r="D163" s="176">
        <v>23</v>
      </c>
      <c r="E163" s="176">
        <v>9</v>
      </c>
      <c r="F163" s="176">
        <v>13</v>
      </c>
      <c r="G163" s="176">
        <v>14</v>
      </c>
      <c r="H163" s="176">
        <v>1</v>
      </c>
      <c r="I163" s="176" t="s">
        <v>708</v>
      </c>
      <c r="J163" s="61" t="s">
        <v>708</v>
      </c>
      <c r="K163" s="61">
        <v>87</v>
      </c>
    </row>
    <row r="164" spans="1:11" s="64" customFormat="1" ht="12.75" customHeight="1" x14ac:dyDescent="0.2">
      <c r="A164" s="192">
        <v>1439</v>
      </c>
      <c r="B164" s="175" t="s">
        <v>193</v>
      </c>
      <c r="C164" s="176">
        <v>36</v>
      </c>
      <c r="D164" s="176">
        <v>12</v>
      </c>
      <c r="E164" s="176">
        <v>11</v>
      </c>
      <c r="F164" s="176">
        <v>1</v>
      </c>
      <c r="G164" s="176">
        <v>4</v>
      </c>
      <c r="H164" s="176" t="s">
        <v>708</v>
      </c>
      <c r="I164" s="176" t="s">
        <v>708</v>
      </c>
      <c r="J164" s="61" t="s">
        <v>708</v>
      </c>
      <c r="K164" s="61">
        <v>64</v>
      </c>
    </row>
    <row r="165" spans="1:11" ht="12.75" customHeight="1" x14ac:dyDescent="0.2">
      <c r="A165" s="192">
        <v>1440</v>
      </c>
      <c r="B165" s="175" t="s">
        <v>194</v>
      </c>
      <c r="C165" s="176">
        <v>280</v>
      </c>
      <c r="D165" s="176">
        <v>66</v>
      </c>
      <c r="E165" s="176">
        <v>179</v>
      </c>
      <c r="F165" s="176">
        <v>49</v>
      </c>
      <c r="G165" s="176">
        <v>106</v>
      </c>
      <c r="H165" s="176">
        <v>2</v>
      </c>
      <c r="I165" s="176">
        <v>1</v>
      </c>
      <c r="J165" s="61" t="s">
        <v>708</v>
      </c>
      <c r="K165" s="61">
        <v>683</v>
      </c>
    </row>
    <row r="166" spans="1:11" ht="12.75" customHeight="1" x14ac:dyDescent="0.2">
      <c r="A166" s="192">
        <v>1441</v>
      </c>
      <c r="B166" s="175" t="s">
        <v>195</v>
      </c>
      <c r="C166" s="176">
        <v>351</v>
      </c>
      <c r="D166" s="176">
        <v>110</v>
      </c>
      <c r="E166" s="176">
        <v>322</v>
      </c>
      <c r="F166" s="176">
        <v>64</v>
      </c>
      <c r="G166" s="176">
        <v>207</v>
      </c>
      <c r="H166" s="176">
        <v>2</v>
      </c>
      <c r="I166" s="176">
        <v>12</v>
      </c>
      <c r="J166" s="61" t="s">
        <v>708</v>
      </c>
      <c r="K166" s="61">
        <v>1068</v>
      </c>
    </row>
    <row r="167" spans="1:11" ht="12.75" customHeight="1" x14ac:dyDescent="0.2">
      <c r="A167" s="192">
        <v>1442</v>
      </c>
      <c r="B167" s="175" t="s">
        <v>196</v>
      </c>
      <c r="C167" s="176">
        <v>86</v>
      </c>
      <c r="D167" s="176">
        <v>40</v>
      </c>
      <c r="E167" s="176">
        <v>45</v>
      </c>
      <c r="F167" s="176">
        <v>10</v>
      </c>
      <c r="G167" s="176">
        <v>42</v>
      </c>
      <c r="H167" s="176">
        <v>2</v>
      </c>
      <c r="I167" s="176">
        <v>6</v>
      </c>
      <c r="J167" s="61" t="s">
        <v>708</v>
      </c>
      <c r="K167" s="61">
        <v>231</v>
      </c>
    </row>
    <row r="168" spans="1:11" ht="12.75" customHeight="1" x14ac:dyDescent="0.2">
      <c r="A168" s="192">
        <v>1443</v>
      </c>
      <c r="B168" s="175" t="s">
        <v>197</v>
      </c>
      <c r="C168" s="176">
        <v>83</v>
      </c>
      <c r="D168" s="176">
        <v>31</v>
      </c>
      <c r="E168" s="176">
        <v>43</v>
      </c>
      <c r="F168" s="176">
        <v>25</v>
      </c>
      <c r="G168" s="176">
        <v>36</v>
      </c>
      <c r="H168" s="176">
        <v>6</v>
      </c>
      <c r="I168" s="176" t="s">
        <v>708</v>
      </c>
      <c r="J168" s="61" t="s">
        <v>708</v>
      </c>
      <c r="K168" s="61">
        <v>224</v>
      </c>
    </row>
    <row r="169" spans="1:11" ht="12.75" customHeight="1" x14ac:dyDescent="0.2">
      <c r="A169" s="192">
        <v>1444</v>
      </c>
      <c r="B169" s="175" t="s">
        <v>198</v>
      </c>
      <c r="C169" s="176">
        <v>32</v>
      </c>
      <c r="D169" s="176">
        <v>27</v>
      </c>
      <c r="E169" s="176">
        <v>24</v>
      </c>
      <c r="F169" s="176">
        <v>2</v>
      </c>
      <c r="G169" s="176">
        <v>19</v>
      </c>
      <c r="H169" s="176" t="s">
        <v>708</v>
      </c>
      <c r="I169" s="176" t="s">
        <v>708</v>
      </c>
      <c r="J169" s="61" t="s">
        <v>708</v>
      </c>
      <c r="K169" s="61">
        <v>104</v>
      </c>
    </row>
    <row r="170" spans="1:11" ht="12.75" customHeight="1" x14ac:dyDescent="0.2">
      <c r="A170" s="192">
        <v>1445</v>
      </c>
      <c r="B170" s="175" t="s">
        <v>199</v>
      </c>
      <c r="C170" s="176">
        <v>29</v>
      </c>
      <c r="D170" s="176">
        <v>14</v>
      </c>
      <c r="E170" s="176">
        <v>13</v>
      </c>
      <c r="F170" s="176">
        <v>8</v>
      </c>
      <c r="G170" s="176">
        <v>11</v>
      </c>
      <c r="H170" s="176" t="s">
        <v>708</v>
      </c>
      <c r="I170" s="176" t="s">
        <v>708</v>
      </c>
      <c r="J170" s="61" t="s">
        <v>708</v>
      </c>
      <c r="K170" s="61">
        <v>75</v>
      </c>
    </row>
    <row r="171" spans="1:11" ht="12.75" customHeight="1" x14ac:dyDescent="0.2">
      <c r="A171" s="192">
        <v>1446</v>
      </c>
      <c r="B171" s="175" t="s">
        <v>200</v>
      </c>
      <c r="C171" s="176">
        <v>55</v>
      </c>
      <c r="D171" s="176">
        <v>23</v>
      </c>
      <c r="E171" s="176">
        <v>19</v>
      </c>
      <c r="F171" s="176">
        <v>11</v>
      </c>
      <c r="G171" s="176">
        <v>22</v>
      </c>
      <c r="H171" s="176">
        <v>1</v>
      </c>
      <c r="I171" s="176" t="s">
        <v>708</v>
      </c>
      <c r="J171" s="61" t="s">
        <v>708</v>
      </c>
      <c r="K171" s="61">
        <v>131</v>
      </c>
    </row>
    <row r="172" spans="1:11" ht="12.75" customHeight="1" x14ac:dyDescent="0.2">
      <c r="A172" s="192">
        <v>1447</v>
      </c>
      <c r="B172" s="175" t="s">
        <v>201</v>
      </c>
      <c r="C172" s="176">
        <v>22</v>
      </c>
      <c r="D172" s="176">
        <v>19</v>
      </c>
      <c r="E172" s="176">
        <v>7</v>
      </c>
      <c r="F172" s="176">
        <v>15</v>
      </c>
      <c r="G172" s="176">
        <v>13</v>
      </c>
      <c r="H172" s="176">
        <v>1</v>
      </c>
      <c r="I172" s="176" t="s">
        <v>708</v>
      </c>
      <c r="J172" s="61" t="s">
        <v>708</v>
      </c>
      <c r="K172" s="61">
        <v>77</v>
      </c>
    </row>
    <row r="173" spans="1:11" ht="12.75" customHeight="1" x14ac:dyDescent="0.2">
      <c r="A173" s="192">
        <v>1452</v>
      </c>
      <c r="B173" s="175" t="s">
        <v>202</v>
      </c>
      <c r="C173" s="176">
        <v>98</v>
      </c>
      <c r="D173" s="176">
        <v>38</v>
      </c>
      <c r="E173" s="176">
        <v>35</v>
      </c>
      <c r="F173" s="176">
        <v>14</v>
      </c>
      <c r="G173" s="176">
        <v>33</v>
      </c>
      <c r="H173" s="176">
        <v>2</v>
      </c>
      <c r="I173" s="176">
        <v>1</v>
      </c>
      <c r="J173" s="61" t="s">
        <v>708</v>
      </c>
      <c r="K173" s="61">
        <v>221</v>
      </c>
    </row>
    <row r="174" spans="1:11" ht="12.75" customHeight="1" x14ac:dyDescent="0.2">
      <c r="A174" s="192">
        <v>1460</v>
      </c>
      <c r="B174" s="175" t="s">
        <v>203</v>
      </c>
      <c r="C174" s="176">
        <v>55</v>
      </c>
      <c r="D174" s="176">
        <v>34</v>
      </c>
      <c r="E174" s="176">
        <v>18</v>
      </c>
      <c r="F174" s="176">
        <v>5</v>
      </c>
      <c r="G174" s="176">
        <v>16</v>
      </c>
      <c r="H174" s="176">
        <v>1</v>
      </c>
      <c r="I174" s="176" t="s">
        <v>708</v>
      </c>
      <c r="J174" s="61" t="s">
        <v>708</v>
      </c>
      <c r="K174" s="61">
        <v>129</v>
      </c>
    </row>
    <row r="175" spans="1:11" ht="12.75" customHeight="1" x14ac:dyDescent="0.2">
      <c r="A175" s="192">
        <v>1461</v>
      </c>
      <c r="B175" s="175" t="s">
        <v>204</v>
      </c>
      <c r="C175" s="176">
        <v>64</v>
      </c>
      <c r="D175" s="176">
        <v>34</v>
      </c>
      <c r="E175" s="176">
        <v>18</v>
      </c>
      <c r="F175" s="176">
        <v>16</v>
      </c>
      <c r="G175" s="176">
        <v>27</v>
      </c>
      <c r="H175" s="176">
        <v>3</v>
      </c>
      <c r="I175" s="176">
        <v>2</v>
      </c>
      <c r="J175" s="61" t="s">
        <v>708</v>
      </c>
      <c r="K175" s="61">
        <v>164</v>
      </c>
    </row>
    <row r="176" spans="1:11" ht="12.75" customHeight="1" x14ac:dyDescent="0.2">
      <c r="A176" s="192">
        <v>1462</v>
      </c>
      <c r="B176" s="175" t="s">
        <v>205</v>
      </c>
      <c r="C176" s="176">
        <v>163</v>
      </c>
      <c r="D176" s="176">
        <v>109</v>
      </c>
      <c r="E176" s="176">
        <v>60</v>
      </c>
      <c r="F176" s="176">
        <v>17</v>
      </c>
      <c r="G176" s="176">
        <v>75</v>
      </c>
      <c r="H176" s="176">
        <v>1</v>
      </c>
      <c r="I176" s="176">
        <v>1</v>
      </c>
      <c r="J176" s="61" t="s">
        <v>708</v>
      </c>
      <c r="K176" s="61">
        <v>426</v>
      </c>
    </row>
    <row r="177" spans="1:11" ht="12.75" customHeight="1" x14ac:dyDescent="0.2">
      <c r="A177" s="192">
        <v>1463</v>
      </c>
      <c r="B177" s="175" t="s">
        <v>206</v>
      </c>
      <c r="C177" s="176">
        <v>425</v>
      </c>
      <c r="D177" s="176">
        <v>184</v>
      </c>
      <c r="E177" s="176">
        <v>156</v>
      </c>
      <c r="F177" s="176">
        <v>84</v>
      </c>
      <c r="G177" s="176">
        <v>143</v>
      </c>
      <c r="H177" s="176">
        <v>4</v>
      </c>
      <c r="I177" s="176" t="s">
        <v>708</v>
      </c>
      <c r="J177" s="61">
        <v>1</v>
      </c>
      <c r="K177" s="61">
        <v>997</v>
      </c>
    </row>
    <row r="178" spans="1:11" ht="12.75" customHeight="1" x14ac:dyDescent="0.2">
      <c r="A178" s="192">
        <v>1465</v>
      </c>
      <c r="B178" s="175" t="s">
        <v>207</v>
      </c>
      <c r="C178" s="176">
        <v>63</v>
      </c>
      <c r="D178" s="176">
        <v>39</v>
      </c>
      <c r="E178" s="176">
        <v>36</v>
      </c>
      <c r="F178" s="176">
        <v>16</v>
      </c>
      <c r="G178" s="176">
        <v>32</v>
      </c>
      <c r="H178" s="176" t="s">
        <v>708</v>
      </c>
      <c r="I178" s="176" t="s">
        <v>708</v>
      </c>
      <c r="J178" s="61" t="s">
        <v>708</v>
      </c>
      <c r="K178" s="61">
        <v>186</v>
      </c>
    </row>
    <row r="179" spans="1:11" ht="12.75" customHeight="1" x14ac:dyDescent="0.2">
      <c r="A179" s="192">
        <v>1466</v>
      </c>
      <c r="B179" s="175" t="s">
        <v>208</v>
      </c>
      <c r="C179" s="176">
        <v>63</v>
      </c>
      <c r="D179" s="176">
        <v>33</v>
      </c>
      <c r="E179" s="176">
        <v>35</v>
      </c>
      <c r="F179" s="176">
        <v>10</v>
      </c>
      <c r="G179" s="176">
        <v>25</v>
      </c>
      <c r="H179" s="176" t="s">
        <v>708</v>
      </c>
      <c r="I179" s="176" t="s">
        <v>708</v>
      </c>
      <c r="J179" s="61" t="s">
        <v>708</v>
      </c>
      <c r="K179" s="61">
        <v>166</v>
      </c>
    </row>
    <row r="180" spans="1:11" ht="12.75" customHeight="1" x14ac:dyDescent="0.2">
      <c r="A180" s="192">
        <v>1470</v>
      </c>
      <c r="B180" s="175" t="s">
        <v>209</v>
      </c>
      <c r="C180" s="176">
        <v>127</v>
      </c>
      <c r="D180" s="176">
        <v>67</v>
      </c>
      <c r="E180" s="176">
        <v>77</v>
      </c>
      <c r="F180" s="176">
        <v>12</v>
      </c>
      <c r="G180" s="176">
        <v>55</v>
      </c>
      <c r="H180" s="176">
        <v>1</v>
      </c>
      <c r="I180" s="176" t="s">
        <v>708</v>
      </c>
      <c r="J180" s="61" t="s">
        <v>708</v>
      </c>
      <c r="K180" s="61">
        <v>339</v>
      </c>
    </row>
    <row r="181" spans="1:11" ht="12.75" customHeight="1" x14ac:dyDescent="0.2">
      <c r="A181" s="192">
        <v>1471</v>
      </c>
      <c r="B181" s="175" t="s">
        <v>210</v>
      </c>
      <c r="C181" s="176">
        <v>133</v>
      </c>
      <c r="D181" s="176">
        <v>69</v>
      </c>
      <c r="E181" s="176">
        <v>56</v>
      </c>
      <c r="F181" s="176">
        <v>48</v>
      </c>
      <c r="G181" s="176">
        <v>46</v>
      </c>
      <c r="H181" s="176" t="s">
        <v>708</v>
      </c>
      <c r="I181" s="176">
        <v>1</v>
      </c>
      <c r="J181" s="61" t="s">
        <v>708</v>
      </c>
      <c r="K181" s="61">
        <v>353</v>
      </c>
    </row>
    <row r="182" spans="1:11" ht="12.75" customHeight="1" x14ac:dyDescent="0.2">
      <c r="A182" s="192">
        <v>1472</v>
      </c>
      <c r="B182" s="175" t="s">
        <v>211</v>
      </c>
      <c r="C182" s="176">
        <v>74</v>
      </c>
      <c r="D182" s="176">
        <v>30</v>
      </c>
      <c r="E182" s="176">
        <v>44</v>
      </c>
      <c r="F182" s="176">
        <v>16</v>
      </c>
      <c r="G182" s="176">
        <v>38</v>
      </c>
      <c r="H182" s="176" t="s">
        <v>708</v>
      </c>
      <c r="I182" s="176" t="s">
        <v>708</v>
      </c>
      <c r="J182" s="61">
        <v>1</v>
      </c>
      <c r="K182" s="61">
        <v>203</v>
      </c>
    </row>
    <row r="183" spans="1:11" ht="12.75" customHeight="1" x14ac:dyDescent="0.2">
      <c r="A183" s="192">
        <v>1473</v>
      </c>
      <c r="B183" s="175" t="s">
        <v>212</v>
      </c>
      <c r="C183" s="176">
        <v>56</v>
      </c>
      <c r="D183" s="176">
        <v>33</v>
      </c>
      <c r="E183" s="176">
        <v>12</v>
      </c>
      <c r="F183" s="176">
        <v>23</v>
      </c>
      <c r="G183" s="176">
        <v>21</v>
      </c>
      <c r="H183" s="176">
        <v>1</v>
      </c>
      <c r="I183" s="176" t="s">
        <v>708</v>
      </c>
      <c r="J183" s="61" t="s">
        <v>708</v>
      </c>
      <c r="K183" s="61">
        <v>146</v>
      </c>
    </row>
    <row r="184" spans="1:11" ht="12.75" customHeight="1" x14ac:dyDescent="0.2">
      <c r="A184" s="192">
        <v>1480</v>
      </c>
      <c r="B184" s="175" t="s">
        <v>213</v>
      </c>
      <c r="C184" s="176">
        <v>5925</v>
      </c>
      <c r="D184" s="176">
        <v>2261</v>
      </c>
      <c r="E184" s="176">
        <v>3391</v>
      </c>
      <c r="F184" s="176">
        <v>1291</v>
      </c>
      <c r="G184" s="176">
        <v>4442</v>
      </c>
      <c r="H184" s="176">
        <v>27</v>
      </c>
      <c r="I184" s="176">
        <v>74</v>
      </c>
      <c r="J184" s="61">
        <v>1</v>
      </c>
      <c r="K184" s="61">
        <v>17412</v>
      </c>
    </row>
    <row r="185" spans="1:11" ht="12.75" customHeight="1" x14ac:dyDescent="0.2">
      <c r="A185" s="192">
        <v>1481</v>
      </c>
      <c r="B185" s="175" t="s">
        <v>214</v>
      </c>
      <c r="C185" s="176">
        <v>2141</v>
      </c>
      <c r="D185" s="176">
        <v>305</v>
      </c>
      <c r="E185" s="176">
        <v>2011</v>
      </c>
      <c r="F185" s="176">
        <v>235</v>
      </c>
      <c r="G185" s="176">
        <v>970</v>
      </c>
      <c r="H185" s="176">
        <v>13</v>
      </c>
      <c r="I185" s="176">
        <v>13</v>
      </c>
      <c r="J185" s="61" t="s">
        <v>708</v>
      </c>
      <c r="K185" s="61">
        <v>5688</v>
      </c>
    </row>
    <row r="186" spans="1:11" ht="12.75" customHeight="1" x14ac:dyDescent="0.2">
      <c r="A186" s="192">
        <v>1482</v>
      </c>
      <c r="B186" s="175" t="s">
        <v>215</v>
      </c>
      <c r="C186" s="176">
        <v>636</v>
      </c>
      <c r="D186" s="176">
        <v>186</v>
      </c>
      <c r="E186" s="176">
        <v>347</v>
      </c>
      <c r="F186" s="176">
        <v>119</v>
      </c>
      <c r="G186" s="176">
        <v>234</v>
      </c>
      <c r="H186" s="176">
        <v>16</v>
      </c>
      <c r="I186" s="176" t="s">
        <v>708</v>
      </c>
      <c r="J186" s="61" t="s">
        <v>708</v>
      </c>
      <c r="K186" s="61">
        <v>1538</v>
      </c>
    </row>
    <row r="187" spans="1:11" ht="12.75" customHeight="1" x14ac:dyDescent="0.2">
      <c r="A187" s="192">
        <v>1484</v>
      </c>
      <c r="B187" s="175" t="s">
        <v>216</v>
      </c>
      <c r="C187" s="176">
        <v>123</v>
      </c>
      <c r="D187" s="176">
        <v>56</v>
      </c>
      <c r="E187" s="176">
        <v>62</v>
      </c>
      <c r="F187" s="176">
        <v>117</v>
      </c>
      <c r="G187" s="176">
        <v>79</v>
      </c>
      <c r="H187" s="176" t="s">
        <v>708</v>
      </c>
      <c r="I187" s="176" t="s">
        <v>708</v>
      </c>
      <c r="J187" s="61" t="s">
        <v>708</v>
      </c>
      <c r="K187" s="61">
        <v>437</v>
      </c>
    </row>
    <row r="188" spans="1:11" ht="12.75" customHeight="1" x14ac:dyDescent="0.2">
      <c r="A188" s="192">
        <v>1485</v>
      </c>
      <c r="B188" s="175" t="s">
        <v>217</v>
      </c>
      <c r="C188" s="176">
        <v>590</v>
      </c>
      <c r="D188" s="176">
        <v>231</v>
      </c>
      <c r="E188" s="176">
        <v>380</v>
      </c>
      <c r="F188" s="176">
        <v>66</v>
      </c>
      <c r="G188" s="176">
        <v>282</v>
      </c>
      <c r="H188" s="176">
        <v>5</v>
      </c>
      <c r="I188" s="176">
        <v>1</v>
      </c>
      <c r="J188" s="61" t="s">
        <v>708</v>
      </c>
      <c r="K188" s="61">
        <v>1555</v>
      </c>
    </row>
    <row r="189" spans="1:11" ht="12.75" customHeight="1" x14ac:dyDescent="0.2">
      <c r="A189" s="192">
        <v>1486</v>
      </c>
      <c r="B189" s="175" t="s">
        <v>218</v>
      </c>
      <c r="C189" s="176">
        <v>129</v>
      </c>
      <c r="D189" s="176">
        <v>45</v>
      </c>
      <c r="E189" s="176">
        <v>84</v>
      </c>
      <c r="F189" s="176">
        <v>9</v>
      </c>
      <c r="G189" s="176">
        <v>65</v>
      </c>
      <c r="H189" s="176">
        <v>1</v>
      </c>
      <c r="I189" s="176">
        <v>4</v>
      </c>
      <c r="J189" s="61" t="s">
        <v>708</v>
      </c>
      <c r="K189" s="61">
        <v>337</v>
      </c>
    </row>
    <row r="190" spans="1:11" ht="12.75" customHeight="1" x14ac:dyDescent="0.2">
      <c r="A190" s="192">
        <v>1487</v>
      </c>
      <c r="B190" s="175" t="s">
        <v>219</v>
      </c>
      <c r="C190" s="176">
        <v>574</v>
      </c>
      <c r="D190" s="176">
        <v>228</v>
      </c>
      <c r="E190" s="176">
        <v>215</v>
      </c>
      <c r="F190" s="176">
        <v>85</v>
      </c>
      <c r="G190" s="176">
        <v>182</v>
      </c>
      <c r="H190" s="176">
        <v>3</v>
      </c>
      <c r="I190" s="176" t="s">
        <v>708</v>
      </c>
      <c r="J190" s="61" t="s">
        <v>708</v>
      </c>
      <c r="K190" s="61">
        <v>1287</v>
      </c>
    </row>
    <row r="191" spans="1:11" ht="12.75" customHeight="1" x14ac:dyDescent="0.2">
      <c r="A191" s="192">
        <v>1488</v>
      </c>
      <c r="B191" s="175" t="s">
        <v>220</v>
      </c>
      <c r="C191" s="176">
        <v>543</v>
      </c>
      <c r="D191" s="176">
        <v>132</v>
      </c>
      <c r="E191" s="176">
        <v>286</v>
      </c>
      <c r="F191" s="176">
        <v>181</v>
      </c>
      <c r="G191" s="176">
        <v>287</v>
      </c>
      <c r="H191" s="176">
        <v>3</v>
      </c>
      <c r="I191" s="176">
        <v>5</v>
      </c>
      <c r="J191" s="61" t="s">
        <v>708</v>
      </c>
      <c r="K191" s="61">
        <v>1437</v>
      </c>
    </row>
    <row r="192" spans="1:11" ht="12.75" customHeight="1" x14ac:dyDescent="0.2">
      <c r="A192" s="192">
        <v>1489</v>
      </c>
      <c r="B192" s="175" t="s">
        <v>221</v>
      </c>
      <c r="C192" s="176">
        <v>545</v>
      </c>
      <c r="D192" s="176">
        <v>230</v>
      </c>
      <c r="E192" s="176">
        <v>228</v>
      </c>
      <c r="F192" s="176">
        <v>179</v>
      </c>
      <c r="G192" s="176">
        <v>192</v>
      </c>
      <c r="H192" s="176">
        <v>2</v>
      </c>
      <c r="I192" s="176">
        <v>1</v>
      </c>
      <c r="J192" s="61" t="s">
        <v>708</v>
      </c>
      <c r="K192" s="61">
        <v>1377</v>
      </c>
    </row>
    <row r="193" spans="1:11" ht="12.75" customHeight="1" x14ac:dyDescent="0.2">
      <c r="A193" s="192">
        <v>1490</v>
      </c>
      <c r="B193" s="175" t="s">
        <v>222</v>
      </c>
      <c r="C193" s="176">
        <v>1389</v>
      </c>
      <c r="D193" s="176">
        <v>496</v>
      </c>
      <c r="E193" s="176">
        <v>620</v>
      </c>
      <c r="F193" s="176">
        <v>364</v>
      </c>
      <c r="G193" s="176">
        <v>698</v>
      </c>
      <c r="H193" s="176">
        <v>12</v>
      </c>
      <c r="I193" s="176">
        <v>15</v>
      </c>
      <c r="J193" s="61" t="s">
        <v>708</v>
      </c>
      <c r="K193" s="61">
        <v>3594</v>
      </c>
    </row>
    <row r="194" spans="1:11" ht="12.75" customHeight="1" x14ac:dyDescent="0.2">
      <c r="A194" s="192">
        <v>1491</v>
      </c>
      <c r="B194" s="175" t="s">
        <v>223</v>
      </c>
      <c r="C194" s="176">
        <v>191</v>
      </c>
      <c r="D194" s="176">
        <v>143</v>
      </c>
      <c r="E194" s="176">
        <v>113</v>
      </c>
      <c r="F194" s="176">
        <v>188</v>
      </c>
      <c r="G194" s="176">
        <v>106</v>
      </c>
      <c r="H194" s="176">
        <v>2</v>
      </c>
      <c r="I194" s="176" t="s">
        <v>708</v>
      </c>
      <c r="J194" s="61" t="s">
        <v>708</v>
      </c>
      <c r="K194" s="61">
        <v>743</v>
      </c>
    </row>
    <row r="195" spans="1:11" ht="12.75" customHeight="1" x14ac:dyDescent="0.2">
      <c r="A195" s="192">
        <v>1492</v>
      </c>
      <c r="B195" s="175" t="s">
        <v>224</v>
      </c>
      <c r="C195" s="176">
        <v>101</v>
      </c>
      <c r="D195" s="176">
        <v>33</v>
      </c>
      <c r="E195" s="176">
        <v>25</v>
      </c>
      <c r="F195" s="176">
        <v>66</v>
      </c>
      <c r="G195" s="176">
        <v>57</v>
      </c>
      <c r="H195" s="176" t="s">
        <v>708</v>
      </c>
      <c r="I195" s="176" t="s">
        <v>708</v>
      </c>
      <c r="J195" s="61" t="s">
        <v>708</v>
      </c>
      <c r="K195" s="61">
        <v>282</v>
      </c>
    </row>
    <row r="196" spans="1:11" ht="12.75" customHeight="1" x14ac:dyDescent="0.2">
      <c r="A196" s="192">
        <v>1493</v>
      </c>
      <c r="B196" s="175" t="s">
        <v>225</v>
      </c>
      <c r="C196" s="176">
        <v>242</v>
      </c>
      <c r="D196" s="176">
        <v>85</v>
      </c>
      <c r="E196" s="176">
        <v>96</v>
      </c>
      <c r="F196" s="176">
        <v>196</v>
      </c>
      <c r="G196" s="176">
        <v>136</v>
      </c>
      <c r="H196" s="176">
        <v>9</v>
      </c>
      <c r="I196" s="176" t="s">
        <v>708</v>
      </c>
      <c r="J196" s="61">
        <v>1</v>
      </c>
      <c r="K196" s="61">
        <v>765</v>
      </c>
    </row>
    <row r="197" spans="1:11" ht="12.75" customHeight="1" x14ac:dyDescent="0.2">
      <c r="A197" s="192">
        <v>1494</v>
      </c>
      <c r="B197" s="175" t="s">
        <v>226</v>
      </c>
      <c r="C197" s="176">
        <v>460</v>
      </c>
      <c r="D197" s="176">
        <v>214</v>
      </c>
      <c r="E197" s="176">
        <v>226</v>
      </c>
      <c r="F197" s="176">
        <v>103</v>
      </c>
      <c r="G197" s="176">
        <v>322</v>
      </c>
      <c r="H197" s="176">
        <v>4</v>
      </c>
      <c r="I197" s="176">
        <v>3</v>
      </c>
      <c r="J197" s="61" t="s">
        <v>708</v>
      </c>
      <c r="K197" s="61">
        <v>1332</v>
      </c>
    </row>
    <row r="198" spans="1:11" ht="12.75" customHeight="1" x14ac:dyDescent="0.2">
      <c r="A198" s="192">
        <v>1495</v>
      </c>
      <c r="B198" s="175" t="s">
        <v>227</v>
      </c>
      <c r="C198" s="176">
        <v>121</v>
      </c>
      <c r="D198" s="176">
        <v>66</v>
      </c>
      <c r="E198" s="176">
        <v>55</v>
      </c>
      <c r="F198" s="176">
        <v>63</v>
      </c>
      <c r="G198" s="176">
        <v>40</v>
      </c>
      <c r="H198" s="176" t="s">
        <v>708</v>
      </c>
      <c r="I198" s="176" t="s">
        <v>708</v>
      </c>
      <c r="J198" s="61" t="s">
        <v>708</v>
      </c>
      <c r="K198" s="61">
        <v>345</v>
      </c>
    </row>
    <row r="199" spans="1:11" ht="12.75" customHeight="1" x14ac:dyDescent="0.2">
      <c r="A199" s="192">
        <v>1496</v>
      </c>
      <c r="B199" s="175" t="s">
        <v>228</v>
      </c>
      <c r="C199" s="176">
        <v>842</v>
      </c>
      <c r="D199" s="176">
        <v>354</v>
      </c>
      <c r="E199" s="176">
        <v>367</v>
      </c>
      <c r="F199" s="176">
        <v>297</v>
      </c>
      <c r="G199" s="176">
        <v>346</v>
      </c>
      <c r="H199" s="176">
        <v>4</v>
      </c>
      <c r="I199" s="176">
        <v>71</v>
      </c>
      <c r="J199" s="61" t="s">
        <v>708</v>
      </c>
      <c r="K199" s="61">
        <v>2281</v>
      </c>
    </row>
    <row r="200" spans="1:11" ht="12.75" customHeight="1" x14ac:dyDescent="0.2">
      <c r="A200" s="192">
        <v>1497</v>
      </c>
      <c r="B200" s="175" t="s">
        <v>229</v>
      </c>
      <c r="C200" s="176">
        <v>65</v>
      </c>
      <c r="D200" s="176">
        <v>34</v>
      </c>
      <c r="E200" s="176">
        <v>51</v>
      </c>
      <c r="F200" s="176">
        <v>13</v>
      </c>
      <c r="G200" s="176">
        <v>34</v>
      </c>
      <c r="H200" s="176" t="s">
        <v>708</v>
      </c>
      <c r="I200" s="176" t="s">
        <v>708</v>
      </c>
      <c r="J200" s="61" t="s">
        <v>708</v>
      </c>
      <c r="K200" s="61">
        <v>197</v>
      </c>
    </row>
    <row r="201" spans="1:11" ht="12.75" customHeight="1" x14ac:dyDescent="0.2">
      <c r="A201" s="192">
        <v>1498</v>
      </c>
      <c r="B201" s="175" t="s">
        <v>230</v>
      </c>
      <c r="C201" s="176">
        <v>80</v>
      </c>
      <c r="D201" s="176">
        <v>38</v>
      </c>
      <c r="E201" s="176">
        <v>37</v>
      </c>
      <c r="F201" s="176">
        <v>8</v>
      </c>
      <c r="G201" s="176">
        <v>25</v>
      </c>
      <c r="H201" s="176">
        <v>2</v>
      </c>
      <c r="I201" s="176" t="s">
        <v>708</v>
      </c>
      <c r="J201" s="61" t="s">
        <v>708</v>
      </c>
      <c r="K201" s="61">
        <v>190</v>
      </c>
    </row>
    <row r="202" spans="1:11" ht="12.75" customHeight="1" x14ac:dyDescent="0.2">
      <c r="A202" s="192">
        <v>1499</v>
      </c>
      <c r="B202" s="175" t="s">
        <v>231</v>
      </c>
      <c r="C202" s="176">
        <v>237</v>
      </c>
      <c r="D202" s="176">
        <v>90</v>
      </c>
      <c r="E202" s="176">
        <v>109</v>
      </c>
      <c r="F202" s="176">
        <v>147</v>
      </c>
      <c r="G202" s="176">
        <v>99</v>
      </c>
      <c r="H202" s="176">
        <v>2</v>
      </c>
      <c r="I202" s="176" t="s">
        <v>708</v>
      </c>
      <c r="J202" s="61" t="s">
        <v>708</v>
      </c>
      <c r="K202" s="61">
        <v>684</v>
      </c>
    </row>
    <row r="203" spans="1:11" ht="12.75" customHeight="1" x14ac:dyDescent="0.2">
      <c r="A203" s="180" t="s">
        <v>385</v>
      </c>
      <c r="B203" s="181"/>
      <c r="C203" s="182">
        <v>18824</v>
      </c>
      <c r="D203" s="182">
        <v>6901</v>
      </c>
      <c r="E203" s="182">
        <v>10981</v>
      </c>
      <c r="F203" s="182">
        <v>4474</v>
      </c>
      <c r="G203" s="182">
        <v>10382</v>
      </c>
      <c r="H203" s="182">
        <v>160</v>
      </c>
      <c r="I203" s="194">
        <v>215</v>
      </c>
      <c r="J203" s="194">
        <v>4</v>
      </c>
      <c r="K203" s="194">
        <v>51941</v>
      </c>
    </row>
    <row r="204" spans="1:11" ht="12.75" customHeight="1" x14ac:dyDescent="0.2">
      <c r="A204" s="192">
        <v>1715</v>
      </c>
      <c r="B204" s="175" t="s">
        <v>232</v>
      </c>
      <c r="C204" s="176">
        <v>70</v>
      </c>
      <c r="D204" s="176">
        <v>57</v>
      </c>
      <c r="E204" s="176">
        <v>28</v>
      </c>
      <c r="F204" s="176">
        <v>18</v>
      </c>
      <c r="G204" s="176">
        <v>31</v>
      </c>
      <c r="H204" s="176" t="s">
        <v>708</v>
      </c>
      <c r="I204" s="176" t="s">
        <v>708</v>
      </c>
      <c r="J204" s="61" t="s">
        <v>708</v>
      </c>
      <c r="K204" s="61">
        <v>204</v>
      </c>
    </row>
    <row r="205" spans="1:11" ht="12.75" customHeight="1" x14ac:dyDescent="0.2">
      <c r="A205" s="192">
        <v>1730</v>
      </c>
      <c r="B205" s="175" t="s">
        <v>233</v>
      </c>
      <c r="C205" s="176">
        <v>38</v>
      </c>
      <c r="D205" s="176">
        <v>32</v>
      </c>
      <c r="E205" s="176">
        <v>11</v>
      </c>
      <c r="F205" s="176">
        <v>8</v>
      </c>
      <c r="G205" s="176">
        <v>12</v>
      </c>
      <c r="H205" s="176">
        <v>4</v>
      </c>
      <c r="I205" s="176" t="s">
        <v>708</v>
      </c>
      <c r="J205" s="61" t="s">
        <v>708</v>
      </c>
      <c r="K205" s="61">
        <v>105</v>
      </c>
    </row>
    <row r="206" spans="1:11" ht="12.75" customHeight="1" x14ac:dyDescent="0.2">
      <c r="A206" s="192">
        <v>1737</v>
      </c>
      <c r="B206" s="175" t="s">
        <v>234</v>
      </c>
      <c r="C206" s="176">
        <v>100</v>
      </c>
      <c r="D206" s="176">
        <v>65</v>
      </c>
      <c r="E206" s="176">
        <v>16</v>
      </c>
      <c r="F206" s="176">
        <v>13</v>
      </c>
      <c r="G206" s="176">
        <v>45</v>
      </c>
      <c r="H206" s="176">
        <v>3</v>
      </c>
      <c r="I206" s="176" t="s">
        <v>708</v>
      </c>
      <c r="J206" s="61" t="s">
        <v>708</v>
      </c>
      <c r="K206" s="61">
        <v>242</v>
      </c>
    </row>
    <row r="207" spans="1:11" ht="12.75" customHeight="1" x14ac:dyDescent="0.2">
      <c r="A207" s="192">
        <v>1760</v>
      </c>
      <c r="B207" s="175" t="s">
        <v>235</v>
      </c>
      <c r="C207" s="176">
        <v>18</v>
      </c>
      <c r="D207" s="176">
        <v>10</v>
      </c>
      <c r="E207" s="176">
        <v>7</v>
      </c>
      <c r="F207" s="176">
        <v>5</v>
      </c>
      <c r="G207" s="176">
        <v>7</v>
      </c>
      <c r="H207" s="176">
        <v>2</v>
      </c>
      <c r="I207" s="176" t="s">
        <v>708</v>
      </c>
      <c r="J207" s="61" t="s">
        <v>708</v>
      </c>
      <c r="K207" s="61">
        <v>49</v>
      </c>
    </row>
    <row r="208" spans="1:11" ht="12.75" customHeight="1" x14ac:dyDescent="0.2">
      <c r="A208" s="192">
        <v>1761</v>
      </c>
      <c r="B208" s="175" t="s">
        <v>236</v>
      </c>
      <c r="C208" s="176">
        <v>128</v>
      </c>
      <c r="D208" s="176">
        <v>137</v>
      </c>
      <c r="E208" s="176">
        <v>115</v>
      </c>
      <c r="F208" s="176">
        <v>68</v>
      </c>
      <c r="G208" s="176">
        <v>169</v>
      </c>
      <c r="H208" s="176" t="s">
        <v>708</v>
      </c>
      <c r="I208" s="176" t="s">
        <v>708</v>
      </c>
      <c r="J208" s="61" t="s">
        <v>708</v>
      </c>
      <c r="K208" s="61">
        <v>617</v>
      </c>
    </row>
    <row r="209" spans="1:11" ht="12.75" customHeight="1" x14ac:dyDescent="0.2">
      <c r="A209" s="192">
        <v>1762</v>
      </c>
      <c r="B209" s="175" t="s">
        <v>237</v>
      </c>
      <c r="C209" s="176">
        <v>14</v>
      </c>
      <c r="D209" s="176">
        <v>13</v>
      </c>
      <c r="E209" s="176">
        <v>2</v>
      </c>
      <c r="F209" s="176">
        <v>1</v>
      </c>
      <c r="G209" s="176">
        <v>15</v>
      </c>
      <c r="H209" s="176" t="s">
        <v>708</v>
      </c>
      <c r="I209" s="176" t="s">
        <v>708</v>
      </c>
      <c r="J209" s="61" t="s">
        <v>708</v>
      </c>
      <c r="K209" s="61">
        <v>45</v>
      </c>
    </row>
    <row r="210" spans="1:11" ht="12.75" customHeight="1" x14ac:dyDescent="0.2">
      <c r="A210" s="192">
        <v>1763</v>
      </c>
      <c r="B210" s="175" t="s">
        <v>238</v>
      </c>
      <c r="C210" s="176">
        <v>45</v>
      </c>
      <c r="D210" s="176">
        <v>28</v>
      </c>
      <c r="E210" s="176">
        <v>58</v>
      </c>
      <c r="F210" s="176">
        <v>16</v>
      </c>
      <c r="G210" s="176">
        <v>15</v>
      </c>
      <c r="H210" s="176">
        <v>3</v>
      </c>
      <c r="I210" s="176" t="s">
        <v>708</v>
      </c>
      <c r="J210" s="61" t="s">
        <v>708</v>
      </c>
      <c r="K210" s="61">
        <v>165</v>
      </c>
    </row>
    <row r="211" spans="1:11" ht="12.75" customHeight="1" x14ac:dyDescent="0.2">
      <c r="A211" s="192">
        <v>1764</v>
      </c>
      <c r="B211" s="175" t="s">
        <v>239</v>
      </c>
      <c r="C211" s="176">
        <v>46</v>
      </c>
      <c r="D211" s="176">
        <v>23</v>
      </c>
      <c r="E211" s="176">
        <v>18</v>
      </c>
      <c r="F211" s="176">
        <v>8</v>
      </c>
      <c r="G211" s="176">
        <v>19</v>
      </c>
      <c r="H211" s="176" t="s">
        <v>708</v>
      </c>
      <c r="I211" s="176" t="s">
        <v>708</v>
      </c>
      <c r="J211" s="61" t="s">
        <v>708</v>
      </c>
      <c r="K211" s="61">
        <v>114</v>
      </c>
    </row>
    <row r="212" spans="1:11" ht="12.75" customHeight="1" x14ac:dyDescent="0.2">
      <c r="A212" s="192">
        <v>1765</v>
      </c>
      <c r="B212" s="175" t="s">
        <v>240</v>
      </c>
      <c r="C212" s="176">
        <v>64</v>
      </c>
      <c r="D212" s="176">
        <v>36</v>
      </c>
      <c r="E212" s="176">
        <v>19</v>
      </c>
      <c r="F212" s="176">
        <v>7</v>
      </c>
      <c r="G212" s="176">
        <v>12</v>
      </c>
      <c r="H212" s="176">
        <v>1</v>
      </c>
      <c r="I212" s="176" t="s">
        <v>708</v>
      </c>
      <c r="J212" s="61" t="s">
        <v>708</v>
      </c>
      <c r="K212" s="61">
        <v>139</v>
      </c>
    </row>
    <row r="213" spans="1:11" ht="12.75" customHeight="1" x14ac:dyDescent="0.2">
      <c r="A213" s="192">
        <v>1766</v>
      </c>
      <c r="B213" s="175" t="s">
        <v>241</v>
      </c>
      <c r="C213" s="176">
        <v>103</v>
      </c>
      <c r="D213" s="176">
        <v>47</v>
      </c>
      <c r="E213" s="176">
        <v>28</v>
      </c>
      <c r="F213" s="176">
        <v>17</v>
      </c>
      <c r="G213" s="176">
        <v>42</v>
      </c>
      <c r="H213" s="176">
        <v>4</v>
      </c>
      <c r="I213" s="176" t="s">
        <v>708</v>
      </c>
      <c r="J213" s="61" t="s">
        <v>708</v>
      </c>
      <c r="K213" s="61">
        <v>241</v>
      </c>
    </row>
    <row r="214" spans="1:11" s="71" customFormat="1" ht="12.75" customHeight="1" x14ac:dyDescent="0.2">
      <c r="A214" s="192">
        <v>1780</v>
      </c>
      <c r="B214" s="175" t="s">
        <v>242</v>
      </c>
      <c r="C214" s="176">
        <v>1326</v>
      </c>
      <c r="D214" s="176">
        <v>622</v>
      </c>
      <c r="E214" s="176">
        <v>456</v>
      </c>
      <c r="F214" s="176">
        <v>317</v>
      </c>
      <c r="G214" s="176">
        <v>564</v>
      </c>
      <c r="H214" s="176">
        <v>19</v>
      </c>
      <c r="I214" s="176">
        <v>20</v>
      </c>
      <c r="J214" s="61" t="s">
        <v>708</v>
      </c>
      <c r="K214" s="61">
        <v>3324</v>
      </c>
    </row>
    <row r="215" spans="1:11" s="64" customFormat="1" ht="12.75" customHeight="1" x14ac:dyDescent="0.2">
      <c r="A215" s="192">
        <v>1781</v>
      </c>
      <c r="B215" s="175" t="s">
        <v>243</v>
      </c>
      <c r="C215" s="176">
        <v>180</v>
      </c>
      <c r="D215" s="176">
        <v>106</v>
      </c>
      <c r="E215" s="176">
        <v>97</v>
      </c>
      <c r="F215" s="176">
        <v>88</v>
      </c>
      <c r="G215" s="176">
        <v>73</v>
      </c>
      <c r="H215" s="176">
        <v>2</v>
      </c>
      <c r="I215" s="176" t="s">
        <v>708</v>
      </c>
      <c r="J215" s="61" t="s">
        <v>708</v>
      </c>
      <c r="K215" s="61">
        <v>546</v>
      </c>
    </row>
    <row r="216" spans="1:11" ht="12.75" customHeight="1" x14ac:dyDescent="0.2">
      <c r="A216" s="192">
        <v>1782</v>
      </c>
      <c r="B216" s="175" t="s">
        <v>244</v>
      </c>
      <c r="C216" s="176">
        <v>60</v>
      </c>
      <c r="D216" s="176">
        <v>29</v>
      </c>
      <c r="E216" s="176">
        <v>15</v>
      </c>
      <c r="F216" s="176">
        <v>7</v>
      </c>
      <c r="G216" s="176">
        <v>21</v>
      </c>
      <c r="H216" s="176">
        <v>1</v>
      </c>
      <c r="I216" s="176" t="s">
        <v>708</v>
      </c>
      <c r="J216" s="61" t="s">
        <v>708</v>
      </c>
      <c r="K216" s="61">
        <v>133</v>
      </c>
    </row>
    <row r="217" spans="1:11" ht="12.75" customHeight="1" x14ac:dyDescent="0.2">
      <c r="A217" s="192">
        <v>1783</v>
      </c>
      <c r="B217" s="175" t="s">
        <v>245</v>
      </c>
      <c r="C217" s="176">
        <v>71</v>
      </c>
      <c r="D217" s="176">
        <v>77</v>
      </c>
      <c r="E217" s="176">
        <v>20</v>
      </c>
      <c r="F217" s="176">
        <v>24</v>
      </c>
      <c r="G217" s="176">
        <v>25</v>
      </c>
      <c r="H217" s="176">
        <v>4</v>
      </c>
      <c r="I217" s="176" t="s">
        <v>708</v>
      </c>
      <c r="J217" s="61">
        <v>1</v>
      </c>
      <c r="K217" s="61">
        <v>222</v>
      </c>
    </row>
    <row r="218" spans="1:11" ht="12.75" customHeight="1" x14ac:dyDescent="0.2">
      <c r="A218" s="192">
        <v>1784</v>
      </c>
      <c r="B218" s="175" t="s">
        <v>246</v>
      </c>
      <c r="C218" s="176">
        <v>188</v>
      </c>
      <c r="D218" s="176">
        <v>134</v>
      </c>
      <c r="E218" s="176">
        <v>80</v>
      </c>
      <c r="F218" s="176">
        <v>56</v>
      </c>
      <c r="G218" s="176">
        <v>131</v>
      </c>
      <c r="H218" s="176">
        <v>11</v>
      </c>
      <c r="I218" s="176">
        <v>1</v>
      </c>
      <c r="J218" s="61" t="s">
        <v>708</v>
      </c>
      <c r="K218" s="61">
        <v>601</v>
      </c>
    </row>
    <row r="219" spans="1:11" ht="12.75" customHeight="1" x14ac:dyDescent="0.2">
      <c r="A219" s="192">
        <v>1785</v>
      </c>
      <c r="B219" s="175" t="s">
        <v>247</v>
      </c>
      <c r="C219" s="176">
        <v>67</v>
      </c>
      <c r="D219" s="176">
        <v>60</v>
      </c>
      <c r="E219" s="176">
        <v>21</v>
      </c>
      <c r="F219" s="176">
        <v>12</v>
      </c>
      <c r="G219" s="176">
        <v>34</v>
      </c>
      <c r="H219" s="176">
        <v>1</v>
      </c>
      <c r="I219" s="176" t="s">
        <v>708</v>
      </c>
      <c r="J219" s="61" t="s">
        <v>708</v>
      </c>
      <c r="K219" s="61">
        <v>195</v>
      </c>
    </row>
    <row r="220" spans="1:11" ht="12.75" customHeight="1" x14ac:dyDescent="0.2">
      <c r="A220" s="180" t="s">
        <v>386</v>
      </c>
      <c r="B220" s="181"/>
      <c r="C220" s="182">
        <v>2518</v>
      </c>
      <c r="D220" s="182">
        <v>1476</v>
      </c>
      <c r="E220" s="182">
        <v>991</v>
      </c>
      <c r="F220" s="182">
        <v>665</v>
      </c>
      <c r="G220" s="182">
        <v>1215</v>
      </c>
      <c r="H220" s="182">
        <v>55</v>
      </c>
      <c r="I220" s="194">
        <v>21</v>
      </c>
      <c r="J220" s="194">
        <v>1</v>
      </c>
      <c r="K220" s="194">
        <v>6942</v>
      </c>
    </row>
    <row r="221" spans="1:11" ht="12.75" customHeight="1" x14ac:dyDescent="0.2">
      <c r="A221" s="192">
        <v>1814</v>
      </c>
      <c r="B221" s="175" t="s">
        <v>248</v>
      </c>
      <c r="C221" s="176">
        <v>30</v>
      </c>
      <c r="D221" s="176">
        <v>24</v>
      </c>
      <c r="E221" s="176">
        <v>56</v>
      </c>
      <c r="F221" s="176">
        <v>6</v>
      </c>
      <c r="G221" s="176">
        <v>27</v>
      </c>
      <c r="H221" s="176" t="s">
        <v>708</v>
      </c>
      <c r="I221" s="176" t="s">
        <v>708</v>
      </c>
      <c r="J221" s="61" t="s">
        <v>708</v>
      </c>
      <c r="K221" s="61">
        <v>143</v>
      </c>
    </row>
    <row r="222" spans="1:11" ht="12.75" customHeight="1" x14ac:dyDescent="0.2">
      <c r="A222" s="192">
        <v>1860</v>
      </c>
      <c r="B222" s="175" t="s">
        <v>249</v>
      </c>
      <c r="C222" s="176">
        <v>26</v>
      </c>
      <c r="D222" s="176">
        <v>16</v>
      </c>
      <c r="E222" s="176">
        <v>26</v>
      </c>
      <c r="F222" s="176">
        <v>1</v>
      </c>
      <c r="G222" s="176">
        <v>10</v>
      </c>
      <c r="H222" s="176">
        <v>1</v>
      </c>
      <c r="I222" s="176" t="s">
        <v>708</v>
      </c>
      <c r="J222" s="61" t="s">
        <v>708</v>
      </c>
      <c r="K222" s="61">
        <v>80</v>
      </c>
    </row>
    <row r="223" spans="1:11" ht="12.75" customHeight="1" x14ac:dyDescent="0.2">
      <c r="A223" s="192">
        <v>1861</v>
      </c>
      <c r="B223" s="175" t="s">
        <v>250</v>
      </c>
      <c r="C223" s="176">
        <v>66</v>
      </c>
      <c r="D223" s="176">
        <v>51</v>
      </c>
      <c r="E223" s="176">
        <v>32</v>
      </c>
      <c r="F223" s="176">
        <v>24</v>
      </c>
      <c r="G223" s="176">
        <v>39</v>
      </c>
      <c r="H223" s="176">
        <v>1</v>
      </c>
      <c r="I223" s="176" t="s">
        <v>708</v>
      </c>
      <c r="J223" s="61" t="s">
        <v>708</v>
      </c>
      <c r="K223" s="61">
        <v>213</v>
      </c>
    </row>
    <row r="224" spans="1:11" ht="12.75" customHeight="1" x14ac:dyDescent="0.2">
      <c r="A224" s="192">
        <v>1862</v>
      </c>
      <c r="B224" s="175" t="s">
        <v>251</v>
      </c>
      <c r="C224" s="176">
        <v>59</v>
      </c>
      <c r="D224" s="176">
        <v>18</v>
      </c>
      <c r="E224" s="176">
        <v>23</v>
      </c>
      <c r="F224" s="176">
        <v>12</v>
      </c>
      <c r="G224" s="176">
        <v>18</v>
      </c>
      <c r="H224" s="176">
        <v>2</v>
      </c>
      <c r="I224" s="176" t="s">
        <v>708</v>
      </c>
      <c r="J224" s="61" t="s">
        <v>708</v>
      </c>
      <c r="K224" s="61">
        <v>132</v>
      </c>
    </row>
    <row r="225" spans="1:11" ht="12.75" customHeight="1" x14ac:dyDescent="0.2">
      <c r="A225" s="192">
        <v>1863</v>
      </c>
      <c r="B225" s="175" t="s">
        <v>252</v>
      </c>
      <c r="C225" s="176">
        <v>22</v>
      </c>
      <c r="D225" s="176">
        <v>20</v>
      </c>
      <c r="E225" s="176">
        <v>9</v>
      </c>
      <c r="F225" s="176">
        <v>68</v>
      </c>
      <c r="G225" s="176">
        <v>10</v>
      </c>
      <c r="H225" s="176">
        <v>2</v>
      </c>
      <c r="I225" s="176" t="s">
        <v>708</v>
      </c>
      <c r="J225" s="61" t="s">
        <v>708</v>
      </c>
      <c r="K225" s="61">
        <v>131</v>
      </c>
    </row>
    <row r="226" spans="1:11" ht="12.75" customHeight="1" x14ac:dyDescent="0.2">
      <c r="A226" s="192">
        <v>1864</v>
      </c>
      <c r="B226" s="175" t="s">
        <v>253</v>
      </c>
      <c r="C226" s="176">
        <v>19</v>
      </c>
      <c r="D226" s="176">
        <v>9</v>
      </c>
      <c r="E226" s="176">
        <v>7</v>
      </c>
      <c r="F226" s="176">
        <v>4</v>
      </c>
      <c r="G226" s="176">
        <v>12</v>
      </c>
      <c r="H226" s="176">
        <v>1</v>
      </c>
      <c r="I226" s="176" t="s">
        <v>708</v>
      </c>
      <c r="J226" s="61" t="s">
        <v>708</v>
      </c>
      <c r="K226" s="61">
        <v>52</v>
      </c>
    </row>
    <row r="227" spans="1:11" ht="12.75" customHeight="1" x14ac:dyDescent="0.2">
      <c r="A227" s="192">
        <v>1880</v>
      </c>
      <c r="B227" s="175" t="s">
        <v>254</v>
      </c>
      <c r="C227" s="176">
        <v>1346</v>
      </c>
      <c r="D227" s="176">
        <v>780</v>
      </c>
      <c r="E227" s="176">
        <v>639</v>
      </c>
      <c r="F227" s="176">
        <v>441</v>
      </c>
      <c r="G227" s="176">
        <v>789</v>
      </c>
      <c r="H227" s="176">
        <v>31</v>
      </c>
      <c r="I227" s="176">
        <v>5</v>
      </c>
      <c r="J227" s="61" t="s">
        <v>708</v>
      </c>
      <c r="K227" s="61">
        <v>4031</v>
      </c>
    </row>
    <row r="228" spans="1:11" ht="12.75" customHeight="1" x14ac:dyDescent="0.2">
      <c r="A228" s="192">
        <v>1881</v>
      </c>
      <c r="B228" s="175" t="s">
        <v>255</v>
      </c>
      <c r="C228" s="176">
        <v>141</v>
      </c>
      <c r="D228" s="176">
        <v>55</v>
      </c>
      <c r="E228" s="176">
        <v>76</v>
      </c>
      <c r="F228" s="176">
        <v>30</v>
      </c>
      <c r="G228" s="176">
        <v>66</v>
      </c>
      <c r="H228" s="176" t="s">
        <v>708</v>
      </c>
      <c r="I228" s="176">
        <v>4</v>
      </c>
      <c r="J228" s="61" t="s">
        <v>708</v>
      </c>
      <c r="K228" s="61">
        <v>372</v>
      </c>
    </row>
    <row r="229" spans="1:11" ht="12.75" customHeight="1" x14ac:dyDescent="0.2">
      <c r="A229" s="192">
        <v>1882</v>
      </c>
      <c r="B229" s="175" t="s">
        <v>256</v>
      </c>
      <c r="C229" s="176">
        <v>46</v>
      </c>
      <c r="D229" s="176">
        <v>24</v>
      </c>
      <c r="E229" s="176">
        <v>31</v>
      </c>
      <c r="F229" s="176">
        <v>11</v>
      </c>
      <c r="G229" s="176">
        <v>20</v>
      </c>
      <c r="H229" s="176">
        <v>4</v>
      </c>
      <c r="I229" s="176" t="s">
        <v>708</v>
      </c>
      <c r="J229" s="61" t="s">
        <v>708</v>
      </c>
      <c r="K229" s="61">
        <v>136</v>
      </c>
    </row>
    <row r="230" spans="1:11" ht="12.75" customHeight="1" x14ac:dyDescent="0.2">
      <c r="A230" s="192">
        <v>1883</v>
      </c>
      <c r="B230" s="175" t="s">
        <v>257</v>
      </c>
      <c r="C230" s="176">
        <v>224</v>
      </c>
      <c r="D230" s="176">
        <v>76</v>
      </c>
      <c r="E230" s="176">
        <v>90</v>
      </c>
      <c r="F230" s="176">
        <v>76</v>
      </c>
      <c r="G230" s="176">
        <v>109</v>
      </c>
      <c r="H230" s="176">
        <v>6</v>
      </c>
      <c r="I230" s="176">
        <v>8</v>
      </c>
      <c r="J230" s="61" t="s">
        <v>708</v>
      </c>
      <c r="K230" s="61">
        <v>589</v>
      </c>
    </row>
    <row r="231" spans="1:11" ht="12.75" customHeight="1" x14ac:dyDescent="0.2">
      <c r="A231" s="192">
        <v>1884</v>
      </c>
      <c r="B231" s="175" t="s">
        <v>258</v>
      </c>
      <c r="C231" s="176">
        <v>47</v>
      </c>
      <c r="D231" s="176">
        <v>36</v>
      </c>
      <c r="E231" s="176">
        <v>30</v>
      </c>
      <c r="F231" s="176">
        <v>20</v>
      </c>
      <c r="G231" s="176">
        <v>28</v>
      </c>
      <c r="H231" s="176">
        <v>4</v>
      </c>
      <c r="I231" s="176" t="s">
        <v>708</v>
      </c>
      <c r="J231" s="61" t="s">
        <v>708</v>
      </c>
      <c r="K231" s="61">
        <v>165</v>
      </c>
    </row>
    <row r="232" spans="1:11" s="71" customFormat="1" ht="12.75" customHeight="1" x14ac:dyDescent="0.2">
      <c r="A232" s="192">
        <v>1885</v>
      </c>
      <c r="B232" s="175" t="s">
        <v>259</v>
      </c>
      <c r="C232" s="176">
        <v>186</v>
      </c>
      <c r="D232" s="176">
        <v>57</v>
      </c>
      <c r="E232" s="176">
        <v>62</v>
      </c>
      <c r="F232" s="176">
        <v>37</v>
      </c>
      <c r="G232" s="176">
        <v>68</v>
      </c>
      <c r="H232" s="176">
        <v>15</v>
      </c>
      <c r="I232" s="176" t="s">
        <v>708</v>
      </c>
      <c r="J232" s="61" t="s">
        <v>708</v>
      </c>
      <c r="K232" s="61">
        <v>425</v>
      </c>
    </row>
    <row r="233" spans="1:11" s="64" customFormat="1" ht="12.75" customHeight="1" x14ac:dyDescent="0.2">
      <c r="A233" s="180" t="s">
        <v>387</v>
      </c>
      <c r="B233" s="181"/>
      <c r="C233" s="182">
        <v>2212</v>
      </c>
      <c r="D233" s="182">
        <v>1166</v>
      </c>
      <c r="E233" s="182">
        <v>1081</v>
      </c>
      <c r="F233" s="182">
        <v>730</v>
      </c>
      <c r="G233" s="182">
        <v>1196</v>
      </c>
      <c r="H233" s="182">
        <v>67</v>
      </c>
      <c r="I233" s="194">
        <v>17</v>
      </c>
      <c r="J233" s="194" t="s">
        <v>708</v>
      </c>
      <c r="K233" s="194">
        <v>6469</v>
      </c>
    </row>
    <row r="234" spans="1:11" ht="12.75" customHeight="1" x14ac:dyDescent="0.2">
      <c r="A234" s="192">
        <v>1904</v>
      </c>
      <c r="B234" s="175" t="s">
        <v>260</v>
      </c>
      <c r="C234" s="176">
        <v>19</v>
      </c>
      <c r="D234" s="176">
        <v>9</v>
      </c>
      <c r="E234" s="176">
        <v>10</v>
      </c>
      <c r="F234" s="176">
        <v>2</v>
      </c>
      <c r="G234" s="176">
        <v>17</v>
      </c>
      <c r="H234" s="176" t="s">
        <v>708</v>
      </c>
      <c r="I234" s="176" t="s">
        <v>708</v>
      </c>
      <c r="J234" s="61" t="s">
        <v>708</v>
      </c>
      <c r="K234" s="61">
        <v>57</v>
      </c>
    </row>
    <row r="235" spans="1:11" ht="12.75" customHeight="1" x14ac:dyDescent="0.2">
      <c r="A235" s="192">
        <v>1907</v>
      </c>
      <c r="B235" s="175" t="s">
        <v>261</v>
      </c>
      <c r="C235" s="176">
        <v>52</v>
      </c>
      <c r="D235" s="176">
        <v>22</v>
      </c>
      <c r="E235" s="176">
        <v>31</v>
      </c>
      <c r="F235" s="176">
        <v>11</v>
      </c>
      <c r="G235" s="176">
        <v>38</v>
      </c>
      <c r="H235" s="176">
        <v>1</v>
      </c>
      <c r="I235" s="176" t="s">
        <v>708</v>
      </c>
      <c r="J235" s="61" t="s">
        <v>708</v>
      </c>
      <c r="K235" s="61">
        <v>155</v>
      </c>
    </row>
    <row r="236" spans="1:11" ht="12.75" customHeight="1" x14ac:dyDescent="0.2">
      <c r="A236" s="192">
        <v>1960</v>
      </c>
      <c r="B236" s="175" t="s">
        <v>262</v>
      </c>
      <c r="C236" s="176">
        <v>35</v>
      </c>
      <c r="D236" s="176">
        <v>19</v>
      </c>
      <c r="E236" s="176">
        <v>25</v>
      </c>
      <c r="F236" s="176">
        <v>6</v>
      </c>
      <c r="G236" s="176">
        <v>16</v>
      </c>
      <c r="H236" s="176">
        <v>1</v>
      </c>
      <c r="I236" s="176" t="s">
        <v>708</v>
      </c>
      <c r="J236" s="61" t="s">
        <v>708</v>
      </c>
      <c r="K236" s="61">
        <v>102</v>
      </c>
    </row>
    <row r="237" spans="1:11" ht="12.75" customHeight="1" x14ac:dyDescent="0.2">
      <c r="A237" s="192">
        <v>1961</v>
      </c>
      <c r="B237" s="175" t="s">
        <v>263</v>
      </c>
      <c r="C237" s="176">
        <v>93</v>
      </c>
      <c r="D237" s="176">
        <v>38</v>
      </c>
      <c r="E237" s="176">
        <v>37</v>
      </c>
      <c r="F237" s="176">
        <v>6</v>
      </c>
      <c r="G237" s="176">
        <v>58</v>
      </c>
      <c r="H237" s="176">
        <v>2</v>
      </c>
      <c r="I237" s="176" t="s">
        <v>708</v>
      </c>
      <c r="J237" s="61" t="s">
        <v>708</v>
      </c>
      <c r="K237" s="61">
        <v>234</v>
      </c>
    </row>
    <row r="238" spans="1:11" ht="12.75" customHeight="1" x14ac:dyDescent="0.2">
      <c r="A238" s="192">
        <v>1962</v>
      </c>
      <c r="B238" s="175" t="s">
        <v>264</v>
      </c>
      <c r="C238" s="176">
        <v>13</v>
      </c>
      <c r="D238" s="176">
        <v>20</v>
      </c>
      <c r="E238" s="176">
        <v>14</v>
      </c>
      <c r="F238" s="176">
        <v>2</v>
      </c>
      <c r="G238" s="176">
        <v>12</v>
      </c>
      <c r="H238" s="176" t="s">
        <v>708</v>
      </c>
      <c r="I238" s="176" t="s">
        <v>708</v>
      </c>
      <c r="J238" s="61" t="s">
        <v>708</v>
      </c>
      <c r="K238" s="61">
        <v>61</v>
      </c>
    </row>
    <row r="239" spans="1:11" ht="12.75" customHeight="1" x14ac:dyDescent="0.2">
      <c r="A239" s="192">
        <v>1980</v>
      </c>
      <c r="B239" s="175" t="s">
        <v>265</v>
      </c>
      <c r="C239" s="176">
        <v>1419</v>
      </c>
      <c r="D239" s="176">
        <v>623</v>
      </c>
      <c r="E239" s="176">
        <v>715</v>
      </c>
      <c r="F239" s="176">
        <v>220</v>
      </c>
      <c r="G239" s="176">
        <v>961</v>
      </c>
      <c r="H239" s="176">
        <v>26</v>
      </c>
      <c r="I239" s="176">
        <v>40</v>
      </c>
      <c r="J239" s="61" t="s">
        <v>708</v>
      </c>
      <c r="K239" s="61">
        <v>4004</v>
      </c>
    </row>
    <row r="240" spans="1:11" ht="12.75" customHeight="1" x14ac:dyDescent="0.2">
      <c r="A240" s="192">
        <v>1981</v>
      </c>
      <c r="B240" s="175" t="s">
        <v>266</v>
      </c>
      <c r="C240" s="176">
        <v>138</v>
      </c>
      <c r="D240" s="176">
        <v>100</v>
      </c>
      <c r="E240" s="176">
        <v>59</v>
      </c>
      <c r="F240" s="176">
        <v>12</v>
      </c>
      <c r="G240" s="176">
        <v>71</v>
      </c>
      <c r="H240" s="176">
        <v>3</v>
      </c>
      <c r="I240" s="176">
        <v>9</v>
      </c>
      <c r="J240" s="61" t="s">
        <v>708</v>
      </c>
      <c r="K240" s="61">
        <v>392</v>
      </c>
    </row>
    <row r="241" spans="1:11" ht="12.75" customHeight="1" x14ac:dyDescent="0.2">
      <c r="A241" s="192">
        <v>1982</v>
      </c>
      <c r="B241" s="175" t="s">
        <v>267</v>
      </c>
      <c r="C241" s="176">
        <v>102</v>
      </c>
      <c r="D241" s="176">
        <v>70</v>
      </c>
      <c r="E241" s="176">
        <v>24</v>
      </c>
      <c r="F241" s="176">
        <v>12</v>
      </c>
      <c r="G241" s="176">
        <v>70</v>
      </c>
      <c r="H241" s="176" t="s">
        <v>708</v>
      </c>
      <c r="I241" s="176">
        <v>1</v>
      </c>
      <c r="J241" s="61" t="s">
        <v>708</v>
      </c>
      <c r="K241" s="61">
        <v>279</v>
      </c>
    </row>
    <row r="242" spans="1:11" ht="12.75" customHeight="1" x14ac:dyDescent="0.2">
      <c r="A242" s="192">
        <v>1983</v>
      </c>
      <c r="B242" s="175" t="s">
        <v>268</v>
      </c>
      <c r="C242" s="176">
        <v>193</v>
      </c>
      <c r="D242" s="176">
        <v>84</v>
      </c>
      <c r="E242" s="176">
        <v>74</v>
      </c>
      <c r="F242" s="176">
        <v>19</v>
      </c>
      <c r="G242" s="176">
        <v>90</v>
      </c>
      <c r="H242" s="176">
        <v>2</v>
      </c>
      <c r="I242" s="176">
        <v>7</v>
      </c>
      <c r="J242" s="61" t="s">
        <v>708</v>
      </c>
      <c r="K242" s="61">
        <v>469</v>
      </c>
    </row>
    <row r="243" spans="1:11" ht="12.75" customHeight="1" x14ac:dyDescent="0.2">
      <c r="A243" s="192">
        <v>1984</v>
      </c>
      <c r="B243" s="175" t="s">
        <v>269</v>
      </c>
      <c r="C243" s="176">
        <v>79</v>
      </c>
      <c r="D243" s="176">
        <v>31</v>
      </c>
      <c r="E243" s="176">
        <v>48</v>
      </c>
      <c r="F243" s="176">
        <v>4</v>
      </c>
      <c r="G243" s="176">
        <v>36</v>
      </c>
      <c r="H243" s="176">
        <v>2</v>
      </c>
      <c r="I243" s="176" t="s">
        <v>708</v>
      </c>
      <c r="J243" s="61" t="s">
        <v>708</v>
      </c>
      <c r="K243" s="61">
        <v>200</v>
      </c>
    </row>
    <row r="244" spans="1:11" ht="12.75" customHeight="1" x14ac:dyDescent="0.2">
      <c r="A244" s="180" t="s">
        <v>388</v>
      </c>
      <c r="B244" s="181"/>
      <c r="C244" s="182">
        <v>2143</v>
      </c>
      <c r="D244" s="182">
        <v>1016</v>
      </c>
      <c r="E244" s="182">
        <v>1037</v>
      </c>
      <c r="F244" s="182">
        <v>294</v>
      </c>
      <c r="G244" s="182">
        <v>1369</v>
      </c>
      <c r="H244" s="182">
        <v>37</v>
      </c>
      <c r="I244" s="194">
        <v>57</v>
      </c>
      <c r="J244" s="194" t="s">
        <v>708</v>
      </c>
      <c r="K244" s="194">
        <v>5953</v>
      </c>
    </row>
    <row r="245" spans="1:11" ht="12.75" customHeight="1" x14ac:dyDescent="0.2">
      <c r="A245" s="192">
        <v>2021</v>
      </c>
      <c r="B245" s="175" t="s">
        <v>270</v>
      </c>
      <c r="C245" s="176">
        <v>17</v>
      </c>
      <c r="D245" s="176">
        <v>19</v>
      </c>
      <c r="E245" s="176">
        <v>13</v>
      </c>
      <c r="F245" s="176">
        <v>3</v>
      </c>
      <c r="G245" s="176">
        <v>8</v>
      </c>
      <c r="H245" s="176">
        <v>2</v>
      </c>
      <c r="I245" s="176" t="s">
        <v>708</v>
      </c>
      <c r="J245" s="61" t="s">
        <v>708</v>
      </c>
      <c r="K245" s="61">
        <v>62</v>
      </c>
    </row>
    <row r="246" spans="1:11" s="71" customFormat="1" ht="12.75" customHeight="1" x14ac:dyDescent="0.2">
      <c r="A246" s="192">
        <v>2023</v>
      </c>
      <c r="B246" s="175" t="s">
        <v>271</v>
      </c>
      <c r="C246" s="176">
        <v>51</v>
      </c>
      <c r="D246" s="176">
        <v>57</v>
      </c>
      <c r="E246" s="176">
        <v>28</v>
      </c>
      <c r="F246" s="176">
        <v>2</v>
      </c>
      <c r="G246" s="176">
        <v>51</v>
      </c>
      <c r="H246" s="176" t="s">
        <v>708</v>
      </c>
      <c r="I246" s="176" t="s">
        <v>708</v>
      </c>
      <c r="J246" s="61" t="s">
        <v>708</v>
      </c>
      <c r="K246" s="61">
        <v>189</v>
      </c>
    </row>
    <row r="247" spans="1:11" s="64" customFormat="1" ht="12.75" customHeight="1" x14ac:dyDescent="0.2">
      <c r="A247" s="192">
        <v>2026</v>
      </c>
      <c r="B247" s="175" t="s">
        <v>272</v>
      </c>
      <c r="C247" s="176">
        <v>40</v>
      </c>
      <c r="D247" s="176">
        <v>26</v>
      </c>
      <c r="E247" s="176">
        <v>27</v>
      </c>
      <c r="F247" s="176">
        <v>10</v>
      </c>
      <c r="G247" s="176">
        <v>27</v>
      </c>
      <c r="H247" s="176">
        <v>3</v>
      </c>
      <c r="I247" s="176" t="s">
        <v>708</v>
      </c>
      <c r="J247" s="61" t="s">
        <v>708</v>
      </c>
      <c r="K247" s="61">
        <v>133</v>
      </c>
    </row>
    <row r="248" spans="1:11" ht="12.75" customHeight="1" x14ac:dyDescent="0.2">
      <c r="A248" s="192">
        <v>2029</v>
      </c>
      <c r="B248" s="175" t="s">
        <v>273</v>
      </c>
      <c r="C248" s="176">
        <v>75</v>
      </c>
      <c r="D248" s="176">
        <v>43</v>
      </c>
      <c r="E248" s="176">
        <v>49</v>
      </c>
      <c r="F248" s="176">
        <v>21</v>
      </c>
      <c r="G248" s="176">
        <v>40</v>
      </c>
      <c r="H248" s="176">
        <v>1</v>
      </c>
      <c r="I248" s="176">
        <v>1</v>
      </c>
      <c r="J248" s="61" t="s">
        <v>708</v>
      </c>
      <c r="K248" s="61">
        <v>230</v>
      </c>
    </row>
    <row r="249" spans="1:11" ht="12.75" customHeight="1" x14ac:dyDescent="0.2">
      <c r="A249" s="192">
        <v>2031</v>
      </c>
      <c r="B249" s="175" t="s">
        <v>274</v>
      </c>
      <c r="C249" s="176">
        <v>36</v>
      </c>
      <c r="D249" s="176">
        <v>19</v>
      </c>
      <c r="E249" s="176">
        <v>15</v>
      </c>
      <c r="F249" s="176">
        <v>12</v>
      </c>
      <c r="G249" s="176">
        <v>20</v>
      </c>
      <c r="H249" s="176">
        <v>13</v>
      </c>
      <c r="I249" s="176" t="s">
        <v>708</v>
      </c>
      <c r="J249" s="61" t="s">
        <v>708</v>
      </c>
      <c r="K249" s="61">
        <v>115</v>
      </c>
    </row>
    <row r="250" spans="1:11" ht="12.75" customHeight="1" x14ac:dyDescent="0.2">
      <c r="A250" s="192">
        <v>2034</v>
      </c>
      <c r="B250" s="175" t="s">
        <v>275</v>
      </c>
      <c r="C250" s="176">
        <v>27</v>
      </c>
      <c r="D250" s="176">
        <v>25</v>
      </c>
      <c r="E250" s="176">
        <v>9</v>
      </c>
      <c r="F250" s="176" t="s">
        <v>708</v>
      </c>
      <c r="G250" s="176">
        <v>13</v>
      </c>
      <c r="H250" s="176">
        <v>5</v>
      </c>
      <c r="I250" s="176" t="s">
        <v>708</v>
      </c>
      <c r="J250" s="61" t="s">
        <v>708</v>
      </c>
      <c r="K250" s="61">
        <v>79</v>
      </c>
    </row>
    <row r="251" spans="1:11" ht="12.75" customHeight="1" x14ac:dyDescent="0.2">
      <c r="A251" s="192">
        <v>2039</v>
      </c>
      <c r="B251" s="175" t="s">
        <v>276</v>
      </c>
      <c r="C251" s="176">
        <v>15</v>
      </c>
      <c r="D251" s="176">
        <v>28</v>
      </c>
      <c r="E251" s="176">
        <v>9</v>
      </c>
      <c r="F251" s="176" t="s">
        <v>708</v>
      </c>
      <c r="G251" s="176">
        <v>8</v>
      </c>
      <c r="H251" s="176">
        <v>1</v>
      </c>
      <c r="I251" s="176" t="s">
        <v>708</v>
      </c>
      <c r="J251" s="61" t="s">
        <v>708</v>
      </c>
      <c r="K251" s="61">
        <v>61</v>
      </c>
    </row>
    <row r="252" spans="1:11" ht="12.75" customHeight="1" x14ac:dyDescent="0.2">
      <c r="A252" s="192">
        <v>2061</v>
      </c>
      <c r="B252" s="175" t="s">
        <v>277</v>
      </c>
      <c r="C252" s="176">
        <v>50</v>
      </c>
      <c r="D252" s="176">
        <v>33</v>
      </c>
      <c r="E252" s="176">
        <v>23</v>
      </c>
      <c r="F252" s="176">
        <v>4</v>
      </c>
      <c r="G252" s="176">
        <v>30</v>
      </c>
      <c r="H252" s="176">
        <v>1</v>
      </c>
      <c r="I252" s="176" t="s">
        <v>708</v>
      </c>
      <c r="J252" s="61" t="s">
        <v>708</v>
      </c>
      <c r="K252" s="61">
        <v>141</v>
      </c>
    </row>
    <row r="253" spans="1:11" ht="12.75" customHeight="1" x14ac:dyDescent="0.2">
      <c r="A253" s="192">
        <v>2062</v>
      </c>
      <c r="B253" s="175" t="s">
        <v>278</v>
      </c>
      <c r="C253" s="176">
        <v>127</v>
      </c>
      <c r="D253" s="176">
        <v>111</v>
      </c>
      <c r="E253" s="176">
        <v>54</v>
      </c>
      <c r="F253" s="176">
        <v>7</v>
      </c>
      <c r="G253" s="176">
        <v>81</v>
      </c>
      <c r="H253" s="176">
        <v>4</v>
      </c>
      <c r="I253" s="176" t="s">
        <v>708</v>
      </c>
      <c r="J253" s="61" t="s">
        <v>708</v>
      </c>
      <c r="K253" s="61">
        <v>384</v>
      </c>
    </row>
    <row r="254" spans="1:11" ht="12.75" customHeight="1" x14ac:dyDescent="0.2">
      <c r="A254" s="192">
        <v>2080</v>
      </c>
      <c r="B254" s="175" t="s">
        <v>279</v>
      </c>
      <c r="C254" s="176">
        <v>364</v>
      </c>
      <c r="D254" s="176">
        <v>214</v>
      </c>
      <c r="E254" s="176">
        <v>236</v>
      </c>
      <c r="F254" s="176">
        <v>166</v>
      </c>
      <c r="G254" s="176">
        <v>299</v>
      </c>
      <c r="H254" s="176">
        <v>8</v>
      </c>
      <c r="I254" s="176">
        <v>1</v>
      </c>
      <c r="J254" s="61" t="s">
        <v>708</v>
      </c>
      <c r="K254" s="61">
        <v>1288</v>
      </c>
    </row>
    <row r="255" spans="1:11" ht="12.75" customHeight="1" x14ac:dyDescent="0.2">
      <c r="A255" s="192">
        <v>2081</v>
      </c>
      <c r="B255" s="175" t="s">
        <v>280</v>
      </c>
      <c r="C255" s="176">
        <v>385</v>
      </c>
      <c r="D255" s="176">
        <v>345</v>
      </c>
      <c r="E255" s="176">
        <v>163</v>
      </c>
      <c r="F255" s="176">
        <v>108</v>
      </c>
      <c r="G255" s="176">
        <v>271</v>
      </c>
      <c r="H255" s="176">
        <v>4</v>
      </c>
      <c r="I255" s="176">
        <v>1</v>
      </c>
      <c r="J255" s="61" t="s">
        <v>708</v>
      </c>
      <c r="K255" s="61">
        <v>1277</v>
      </c>
    </row>
    <row r="256" spans="1:11" ht="12.75" customHeight="1" x14ac:dyDescent="0.2">
      <c r="A256" s="192">
        <v>2082</v>
      </c>
      <c r="B256" s="175" t="s">
        <v>281</v>
      </c>
      <c r="C256" s="176">
        <v>35</v>
      </c>
      <c r="D256" s="176">
        <v>27</v>
      </c>
      <c r="E256" s="176">
        <v>36</v>
      </c>
      <c r="F256" s="176">
        <v>9</v>
      </c>
      <c r="G256" s="176">
        <v>27</v>
      </c>
      <c r="H256" s="176">
        <v>1</v>
      </c>
      <c r="I256" s="176" t="s">
        <v>708</v>
      </c>
      <c r="J256" s="61" t="s">
        <v>708</v>
      </c>
      <c r="K256" s="61">
        <v>135</v>
      </c>
    </row>
    <row r="257" spans="1:11" ht="12.75" customHeight="1" x14ac:dyDescent="0.2">
      <c r="A257" s="192">
        <v>2083</v>
      </c>
      <c r="B257" s="175" t="s">
        <v>282</v>
      </c>
      <c r="C257" s="176">
        <v>74</v>
      </c>
      <c r="D257" s="176">
        <v>46</v>
      </c>
      <c r="E257" s="176">
        <v>34</v>
      </c>
      <c r="F257" s="176">
        <v>20</v>
      </c>
      <c r="G257" s="176">
        <v>61</v>
      </c>
      <c r="H257" s="176" t="s">
        <v>708</v>
      </c>
      <c r="I257" s="176" t="s">
        <v>708</v>
      </c>
      <c r="J257" s="61" t="s">
        <v>708</v>
      </c>
      <c r="K257" s="61">
        <v>235</v>
      </c>
    </row>
    <row r="258" spans="1:11" s="71" customFormat="1" ht="12.75" customHeight="1" x14ac:dyDescent="0.2">
      <c r="A258" s="192">
        <v>2084</v>
      </c>
      <c r="B258" s="175" t="s">
        <v>283</v>
      </c>
      <c r="C258" s="176">
        <v>238</v>
      </c>
      <c r="D258" s="176">
        <v>141</v>
      </c>
      <c r="E258" s="176">
        <v>78</v>
      </c>
      <c r="F258" s="176">
        <v>64</v>
      </c>
      <c r="G258" s="176">
        <v>157</v>
      </c>
      <c r="H258" s="176">
        <v>2</v>
      </c>
      <c r="I258" s="176" t="s">
        <v>708</v>
      </c>
      <c r="J258" s="61" t="s">
        <v>708</v>
      </c>
      <c r="K258" s="61">
        <v>680</v>
      </c>
    </row>
    <row r="259" spans="1:11" s="64" customFormat="1" ht="12.75" customHeight="1" x14ac:dyDescent="0.2">
      <c r="A259" s="192">
        <v>2085</v>
      </c>
      <c r="B259" s="175" t="s">
        <v>284</v>
      </c>
      <c r="C259" s="176">
        <v>157</v>
      </c>
      <c r="D259" s="176">
        <v>145</v>
      </c>
      <c r="E259" s="176">
        <v>73</v>
      </c>
      <c r="F259" s="176">
        <v>20</v>
      </c>
      <c r="G259" s="176">
        <v>98</v>
      </c>
      <c r="H259" s="176">
        <v>5</v>
      </c>
      <c r="I259" s="176" t="s">
        <v>708</v>
      </c>
      <c r="J259" s="61" t="s">
        <v>708</v>
      </c>
      <c r="K259" s="61">
        <v>498</v>
      </c>
    </row>
    <row r="260" spans="1:11" ht="12.75" customHeight="1" x14ac:dyDescent="0.2">
      <c r="A260" s="180" t="s">
        <v>389</v>
      </c>
      <c r="B260" s="181"/>
      <c r="C260" s="182">
        <v>1691</v>
      </c>
      <c r="D260" s="182">
        <v>1279</v>
      </c>
      <c r="E260" s="182">
        <v>847</v>
      </c>
      <c r="F260" s="182">
        <v>446</v>
      </c>
      <c r="G260" s="182">
        <v>1191</v>
      </c>
      <c r="H260" s="182">
        <v>50</v>
      </c>
      <c r="I260" s="194">
        <v>3</v>
      </c>
      <c r="J260" s="194" t="s">
        <v>708</v>
      </c>
      <c r="K260" s="194">
        <v>5507</v>
      </c>
    </row>
    <row r="261" spans="1:11" ht="12.75" customHeight="1" x14ac:dyDescent="0.2">
      <c r="A261" s="192">
        <v>2101</v>
      </c>
      <c r="B261" s="175" t="s">
        <v>285</v>
      </c>
      <c r="C261" s="176">
        <v>24</v>
      </c>
      <c r="D261" s="176">
        <v>12</v>
      </c>
      <c r="E261" s="176">
        <v>11</v>
      </c>
      <c r="F261" s="176">
        <v>7</v>
      </c>
      <c r="G261" s="176">
        <v>9</v>
      </c>
      <c r="H261" s="176">
        <v>2</v>
      </c>
      <c r="I261" s="176" t="s">
        <v>708</v>
      </c>
      <c r="J261" s="61" t="s">
        <v>708</v>
      </c>
      <c r="K261" s="61">
        <v>65</v>
      </c>
    </row>
    <row r="262" spans="1:11" ht="12.75" customHeight="1" x14ac:dyDescent="0.2">
      <c r="A262" s="192">
        <v>2104</v>
      </c>
      <c r="B262" s="175" t="s">
        <v>286</v>
      </c>
      <c r="C262" s="176">
        <v>62</v>
      </c>
      <c r="D262" s="176">
        <v>28</v>
      </c>
      <c r="E262" s="176">
        <v>20</v>
      </c>
      <c r="F262" s="176">
        <v>16</v>
      </c>
      <c r="G262" s="176">
        <v>20</v>
      </c>
      <c r="H262" s="176">
        <v>2</v>
      </c>
      <c r="I262" s="176" t="s">
        <v>708</v>
      </c>
      <c r="J262" s="61" t="s">
        <v>708</v>
      </c>
      <c r="K262" s="61">
        <v>148</v>
      </c>
    </row>
    <row r="263" spans="1:11" ht="12.75" customHeight="1" x14ac:dyDescent="0.2">
      <c r="A263" s="192">
        <v>2121</v>
      </c>
      <c r="B263" s="175" t="s">
        <v>287</v>
      </c>
      <c r="C263" s="176">
        <v>23</v>
      </c>
      <c r="D263" s="176">
        <v>32</v>
      </c>
      <c r="E263" s="176">
        <v>13</v>
      </c>
      <c r="F263" s="176">
        <v>19</v>
      </c>
      <c r="G263" s="176">
        <v>25</v>
      </c>
      <c r="H263" s="176">
        <v>3</v>
      </c>
      <c r="I263" s="176" t="s">
        <v>708</v>
      </c>
      <c r="J263" s="61" t="s">
        <v>708</v>
      </c>
      <c r="K263" s="61">
        <v>115</v>
      </c>
    </row>
    <row r="264" spans="1:11" ht="12.75" customHeight="1" x14ac:dyDescent="0.2">
      <c r="A264" s="192">
        <v>2132</v>
      </c>
      <c r="B264" s="175" t="s">
        <v>288</v>
      </c>
      <c r="C264" s="176">
        <v>21</v>
      </c>
      <c r="D264" s="176">
        <v>16</v>
      </c>
      <c r="E264" s="176">
        <v>15</v>
      </c>
      <c r="F264" s="176">
        <v>7</v>
      </c>
      <c r="G264" s="176">
        <v>19</v>
      </c>
      <c r="H264" s="176">
        <v>3</v>
      </c>
      <c r="I264" s="176" t="s">
        <v>708</v>
      </c>
      <c r="J264" s="61" t="s">
        <v>708</v>
      </c>
      <c r="K264" s="61">
        <v>81</v>
      </c>
    </row>
    <row r="265" spans="1:11" ht="12.75" customHeight="1" x14ac:dyDescent="0.2">
      <c r="A265" s="192">
        <v>2161</v>
      </c>
      <c r="B265" s="175" t="s">
        <v>289</v>
      </c>
      <c r="C265" s="176">
        <v>104</v>
      </c>
      <c r="D265" s="176">
        <v>139</v>
      </c>
      <c r="E265" s="176">
        <v>26</v>
      </c>
      <c r="F265" s="176">
        <v>75</v>
      </c>
      <c r="G265" s="176">
        <v>45</v>
      </c>
      <c r="H265" s="176">
        <v>25</v>
      </c>
      <c r="I265" s="176" t="s">
        <v>708</v>
      </c>
      <c r="J265" s="61" t="s">
        <v>708</v>
      </c>
      <c r="K265" s="61">
        <v>414</v>
      </c>
    </row>
    <row r="266" spans="1:11" ht="12.75" customHeight="1" x14ac:dyDescent="0.2">
      <c r="A266" s="192">
        <v>2180</v>
      </c>
      <c r="B266" s="175" t="s">
        <v>290</v>
      </c>
      <c r="C266" s="176">
        <v>962</v>
      </c>
      <c r="D266" s="176">
        <v>552</v>
      </c>
      <c r="E266" s="176">
        <v>351</v>
      </c>
      <c r="F266" s="176">
        <v>159</v>
      </c>
      <c r="G266" s="176">
        <v>401</v>
      </c>
      <c r="H266" s="176">
        <v>17</v>
      </c>
      <c r="I266" s="176" t="s">
        <v>708</v>
      </c>
      <c r="J266" s="61" t="s">
        <v>708</v>
      </c>
      <c r="K266" s="61">
        <v>2442</v>
      </c>
    </row>
    <row r="267" spans="1:11" ht="12.75" customHeight="1" x14ac:dyDescent="0.2">
      <c r="A267" s="192">
        <v>2181</v>
      </c>
      <c r="B267" s="175" t="s">
        <v>291</v>
      </c>
      <c r="C267" s="176">
        <v>285</v>
      </c>
      <c r="D267" s="176">
        <v>145</v>
      </c>
      <c r="E267" s="176">
        <v>101</v>
      </c>
      <c r="F267" s="176">
        <v>166</v>
      </c>
      <c r="G267" s="176">
        <v>76</v>
      </c>
      <c r="H267" s="176">
        <v>3</v>
      </c>
      <c r="I267" s="176">
        <v>2</v>
      </c>
      <c r="J267" s="61" t="s">
        <v>708</v>
      </c>
      <c r="K267" s="61">
        <v>778</v>
      </c>
    </row>
    <row r="268" spans="1:11" ht="12.75" customHeight="1" x14ac:dyDescent="0.2">
      <c r="A268" s="192">
        <v>2182</v>
      </c>
      <c r="B268" s="175" t="s">
        <v>292</v>
      </c>
      <c r="C268" s="176">
        <v>101</v>
      </c>
      <c r="D268" s="176">
        <v>121</v>
      </c>
      <c r="E268" s="176">
        <v>52</v>
      </c>
      <c r="F268" s="176">
        <v>34</v>
      </c>
      <c r="G268" s="176">
        <v>61</v>
      </c>
      <c r="H268" s="176">
        <v>4</v>
      </c>
      <c r="I268" s="176" t="s">
        <v>708</v>
      </c>
      <c r="J268" s="61" t="s">
        <v>708</v>
      </c>
      <c r="K268" s="61">
        <v>373</v>
      </c>
    </row>
    <row r="269" spans="1:11" ht="12.75" customHeight="1" x14ac:dyDescent="0.2">
      <c r="A269" s="192">
        <v>2183</v>
      </c>
      <c r="B269" s="175" t="s">
        <v>293</v>
      </c>
      <c r="C269" s="176">
        <v>150</v>
      </c>
      <c r="D269" s="176">
        <v>180</v>
      </c>
      <c r="E269" s="176">
        <v>96</v>
      </c>
      <c r="F269" s="176">
        <v>88</v>
      </c>
      <c r="G269" s="176">
        <v>63</v>
      </c>
      <c r="H269" s="176">
        <v>9</v>
      </c>
      <c r="I269" s="176">
        <v>1</v>
      </c>
      <c r="J269" s="61" t="s">
        <v>708</v>
      </c>
      <c r="K269" s="61">
        <v>587</v>
      </c>
    </row>
    <row r="270" spans="1:11" ht="12.75" customHeight="1" x14ac:dyDescent="0.2">
      <c r="A270" s="192">
        <v>2184</v>
      </c>
      <c r="B270" s="175" t="s">
        <v>294</v>
      </c>
      <c r="C270" s="176">
        <v>214</v>
      </c>
      <c r="D270" s="176">
        <v>202</v>
      </c>
      <c r="E270" s="176">
        <v>120</v>
      </c>
      <c r="F270" s="176">
        <v>126</v>
      </c>
      <c r="G270" s="176">
        <v>135</v>
      </c>
      <c r="H270" s="176">
        <v>9</v>
      </c>
      <c r="I270" s="176" t="s">
        <v>708</v>
      </c>
      <c r="J270" s="61" t="s">
        <v>708</v>
      </c>
      <c r="K270" s="61">
        <v>806</v>
      </c>
    </row>
    <row r="271" spans="1:11" ht="12.75" customHeight="1" x14ac:dyDescent="0.2">
      <c r="A271" s="180" t="s">
        <v>390</v>
      </c>
      <c r="B271" s="181"/>
      <c r="C271" s="182">
        <v>1946</v>
      </c>
      <c r="D271" s="182">
        <v>1427</v>
      </c>
      <c r="E271" s="182">
        <v>805</v>
      </c>
      <c r="F271" s="182">
        <v>697</v>
      </c>
      <c r="G271" s="182">
        <v>854</v>
      </c>
      <c r="H271" s="182">
        <v>77</v>
      </c>
      <c r="I271" s="194">
        <v>3</v>
      </c>
      <c r="J271" s="194" t="s">
        <v>708</v>
      </c>
      <c r="K271" s="194">
        <v>5809</v>
      </c>
    </row>
    <row r="272" spans="1:11" ht="12.75" customHeight="1" x14ac:dyDescent="0.2">
      <c r="A272" s="192">
        <v>2260</v>
      </c>
      <c r="B272" s="175" t="s">
        <v>295</v>
      </c>
      <c r="C272" s="176">
        <v>36</v>
      </c>
      <c r="D272" s="176">
        <v>30</v>
      </c>
      <c r="E272" s="176">
        <v>21</v>
      </c>
      <c r="F272" s="176">
        <v>24</v>
      </c>
      <c r="G272" s="176">
        <v>11</v>
      </c>
      <c r="H272" s="176">
        <v>5</v>
      </c>
      <c r="I272" s="176" t="s">
        <v>708</v>
      </c>
      <c r="J272" s="61" t="s">
        <v>708</v>
      </c>
      <c r="K272" s="61">
        <v>127</v>
      </c>
    </row>
    <row r="273" spans="1:11" ht="12.75" customHeight="1" x14ac:dyDescent="0.2">
      <c r="A273" s="192">
        <v>2262</v>
      </c>
      <c r="B273" s="175" t="s">
        <v>296</v>
      </c>
      <c r="C273" s="176">
        <v>77</v>
      </c>
      <c r="D273" s="176">
        <v>49</v>
      </c>
      <c r="E273" s="176">
        <v>31</v>
      </c>
      <c r="F273" s="176">
        <v>11</v>
      </c>
      <c r="G273" s="176">
        <v>41</v>
      </c>
      <c r="H273" s="176">
        <v>1</v>
      </c>
      <c r="I273" s="176" t="s">
        <v>708</v>
      </c>
      <c r="J273" s="61" t="s">
        <v>708</v>
      </c>
      <c r="K273" s="61">
        <v>210</v>
      </c>
    </row>
    <row r="274" spans="1:11" ht="12.75" customHeight="1" x14ac:dyDescent="0.2">
      <c r="A274" s="192">
        <v>2280</v>
      </c>
      <c r="B274" s="175" t="s">
        <v>297</v>
      </c>
      <c r="C274" s="176">
        <v>99</v>
      </c>
      <c r="D274" s="176">
        <v>112</v>
      </c>
      <c r="E274" s="176">
        <v>61</v>
      </c>
      <c r="F274" s="176">
        <v>18</v>
      </c>
      <c r="G274" s="176">
        <v>83</v>
      </c>
      <c r="H274" s="176">
        <v>9</v>
      </c>
      <c r="I274" s="176">
        <v>3</v>
      </c>
      <c r="J274" s="61">
        <v>1</v>
      </c>
      <c r="K274" s="61">
        <v>386</v>
      </c>
    </row>
    <row r="275" spans="1:11" s="71" customFormat="1" ht="12.75" customHeight="1" x14ac:dyDescent="0.2">
      <c r="A275" s="192">
        <v>2281</v>
      </c>
      <c r="B275" s="175" t="s">
        <v>298</v>
      </c>
      <c r="C275" s="176">
        <v>675</v>
      </c>
      <c r="D275" s="176">
        <v>709</v>
      </c>
      <c r="E275" s="176">
        <v>304</v>
      </c>
      <c r="F275" s="176">
        <v>235</v>
      </c>
      <c r="G275" s="176">
        <v>436</v>
      </c>
      <c r="H275" s="176">
        <v>23</v>
      </c>
      <c r="I275" s="176">
        <v>2</v>
      </c>
      <c r="J275" s="61" t="s">
        <v>708</v>
      </c>
      <c r="K275" s="61">
        <v>2384</v>
      </c>
    </row>
    <row r="276" spans="1:11" ht="12.75" customHeight="1" x14ac:dyDescent="0.2">
      <c r="A276" s="192">
        <v>2282</v>
      </c>
      <c r="B276" s="175" t="s">
        <v>299</v>
      </c>
      <c r="C276" s="176">
        <v>92</v>
      </c>
      <c r="D276" s="176">
        <v>46</v>
      </c>
      <c r="E276" s="176">
        <v>43</v>
      </c>
      <c r="F276" s="176">
        <v>12</v>
      </c>
      <c r="G276" s="176">
        <v>102</v>
      </c>
      <c r="H276" s="176">
        <v>2</v>
      </c>
      <c r="I276" s="176" t="s">
        <v>708</v>
      </c>
      <c r="J276" s="61" t="s">
        <v>708</v>
      </c>
      <c r="K276" s="61">
        <v>297</v>
      </c>
    </row>
    <row r="277" spans="1:11" s="64" customFormat="1" ht="12.75" customHeight="1" x14ac:dyDescent="0.2">
      <c r="A277" s="192">
        <v>2283</v>
      </c>
      <c r="B277" s="175" t="s">
        <v>300</v>
      </c>
      <c r="C277" s="176">
        <v>71</v>
      </c>
      <c r="D277" s="176">
        <v>61</v>
      </c>
      <c r="E277" s="176">
        <v>41</v>
      </c>
      <c r="F277" s="176">
        <v>20</v>
      </c>
      <c r="G277" s="176">
        <v>38</v>
      </c>
      <c r="H277" s="176">
        <v>1</v>
      </c>
      <c r="I277" s="176" t="s">
        <v>708</v>
      </c>
      <c r="J277" s="61" t="s">
        <v>708</v>
      </c>
      <c r="K277" s="61">
        <v>232</v>
      </c>
    </row>
    <row r="278" spans="1:11" ht="12.75" customHeight="1" x14ac:dyDescent="0.2">
      <c r="A278" s="192">
        <v>2284</v>
      </c>
      <c r="B278" s="175" t="s">
        <v>301</v>
      </c>
      <c r="C278" s="176">
        <v>253</v>
      </c>
      <c r="D278" s="176">
        <v>370</v>
      </c>
      <c r="E278" s="176">
        <v>174</v>
      </c>
      <c r="F278" s="176">
        <v>77</v>
      </c>
      <c r="G278" s="176">
        <v>170</v>
      </c>
      <c r="H278" s="176">
        <v>33</v>
      </c>
      <c r="I278" s="176" t="s">
        <v>708</v>
      </c>
      <c r="J278" s="61" t="s">
        <v>708</v>
      </c>
      <c r="K278" s="61">
        <v>1077</v>
      </c>
    </row>
    <row r="279" spans="1:11" ht="12.75" customHeight="1" x14ac:dyDescent="0.2">
      <c r="A279" s="180" t="s">
        <v>391</v>
      </c>
      <c r="B279" s="181"/>
      <c r="C279" s="182">
        <v>1303</v>
      </c>
      <c r="D279" s="182">
        <v>1377</v>
      </c>
      <c r="E279" s="182">
        <v>675</v>
      </c>
      <c r="F279" s="182">
        <v>397</v>
      </c>
      <c r="G279" s="182">
        <v>881</v>
      </c>
      <c r="H279" s="182">
        <v>74</v>
      </c>
      <c r="I279" s="194">
        <v>5</v>
      </c>
      <c r="J279" s="194">
        <v>1</v>
      </c>
      <c r="K279" s="194">
        <v>4713</v>
      </c>
    </row>
    <row r="280" spans="1:11" ht="12.75" customHeight="1" x14ac:dyDescent="0.2">
      <c r="A280" s="192">
        <v>2303</v>
      </c>
      <c r="B280" s="175" t="s">
        <v>302</v>
      </c>
      <c r="C280" s="176">
        <v>10</v>
      </c>
      <c r="D280" s="176">
        <v>7</v>
      </c>
      <c r="E280" s="176">
        <v>6</v>
      </c>
      <c r="F280" s="176">
        <v>5</v>
      </c>
      <c r="G280" s="176">
        <v>4</v>
      </c>
      <c r="H280" s="176">
        <v>3</v>
      </c>
      <c r="I280" s="176" t="s">
        <v>708</v>
      </c>
      <c r="J280" s="61">
        <v>1</v>
      </c>
      <c r="K280" s="61">
        <v>36</v>
      </c>
    </row>
    <row r="281" spans="1:11" ht="12.75" customHeight="1" x14ac:dyDescent="0.2">
      <c r="A281" s="192">
        <v>2305</v>
      </c>
      <c r="B281" s="175" t="s">
        <v>303</v>
      </c>
      <c r="C281" s="176">
        <v>16</v>
      </c>
      <c r="D281" s="176">
        <v>12</v>
      </c>
      <c r="E281" s="176">
        <v>13</v>
      </c>
      <c r="F281" s="176">
        <v>3</v>
      </c>
      <c r="G281" s="176">
        <v>8</v>
      </c>
      <c r="H281" s="176" t="s">
        <v>708</v>
      </c>
      <c r="I281" s="176" t="s">
        <v>708</v>
      </c>
      <c r="J281" s="61" t="s">
        <v>708</v>
      </c>
      <c r="K281" s="61">
        <v>52</v>
      </c>
    </row>
    <row r="282" spans="1:11" ht="12.75" customHeight="1" x14ac:dyDescent="0.2">
      <c r="A282" s="192">
        <v>2309</v>
      </c>
      <c r="B282" s="175" t="s">
        <v>304</v>
      </c>
      <c r="C282" s="176">
        <v>23</v>
      </c>
      <c r="D282" s="176">
        <v>27</v>
      </c>
      <c r="E282" s="176">
        <v>44</v>
      </c>
      <c r="F282" s="176">
        <v>22</v>
      </c>
      <c r="G282" s="176">
        <v>29</v>
      </c>
      <c r="H282" s="176">
        <v>1</v>
      </c>
      <c r="I282" s="176" t="s">
        <v>708</v>
      </c>
      <c r="J282" s="61" t="s">
        <v>708</v>
      </c>
      <c r="K282" s="61">
        <v>146</v>
      </c>
    </row>
    <row r="283" spans="1:11" ht="12.75" customHeight="1" x14ac:dyDescent="0.2">
      <c r="A283" s="192">
        <v>2313</v>
      </c>
      <c r="B283" s="175" t="s">
        <v>305</v>
      </c>
      <c r="C283" s="176">
        <v>55</v>
      </c>
      <c r="D283" s="176">
        <v>43</v>
      </c>
      <c r="E283" s="176">
        <v>7</v>
      </c>
      <c r="F283" s="176">
        <v>11</v>
      </c>
      <c r="G283" s="176">
        <v>4</v>
      </c>
      <c r="H283" s="176">
        <v>17</v>
      </c>
      <c r="I283" s="176" t="s">
        <v>708</v>
      </c>
      <c r="J283" s="61" t="s">
        <v>708</v>
      </c>
      <c r="K283" s="61">
        <v>137</v>
      </c>
    </row>
    <row r="284" spans="1:11" ht="12.75" customHeight="1" x14ac:dyDescent="0.2">
      <c r="A284" s="192">
        <v>2321</v>
      </c>
      <c r="B284" s="175" t="s">
        <v>306</v>
      </c>
      <c r="C284" s="176">
        <v>26</v>
      </c>
      <c r="D284" s="176">
        <v>51</v>
      </c>
      <c r="E284" s="176">
        <v>55</v>
      </c>
      <c r="F284" s="176">
        <v>6</v>
      </c>
      <c r="G284" s="176">
        <v>32</v>
      </c>
      <c r="H284" s="176">
        <v>3</v>
      </c>
      <c r="I284" s="176" t="s">
        <v>708</v>
      </c>
      <c r="J284" s="61" t="s">
        <v>708</v>
      </c>
      <c r="K284" s="61">
        <v>173</v>
      </c>
    </row>
    <row r="285" spans="1:11" ht="12.75" customHeight="1" x14ac:dyDescent="0.2">
      <c r="A285" s="192">
        <v>2326</v>
      </c>
      <c r="B285" s="175" t="s">
        <v>307</v>
      </c>
      <c r="C285" s="176">
        <v>13</v>
      </c>
      <c r="D285" s="176">
        <v>16</v>
      </c>
      <c r="E285" s="176">
        <v>23</v>
      </c>
      <c r="F285" s="176">
        <v>8</v>
      </c>
      <c r="G285" s="176">
        <v>19</v>
      </c>
      <c r="H285" s="176">
        <v>1</v>
      </c>
      <c r="I285" s="176" t="s">
        <v>708</v>
      </c>
      <c r="J285" s="61" t="s">
        <v>708</v>
      </c>
      <c r="K285" s="61">
        <v>80</v>
      </c>
    </row>
    <row r="286" spans="1:11" ht="12.75" customHeight="1" x14ac:dyDescent="0.2">
      <c r="A286" s="192">
        <v>2361</v>
      </c>
      <c r="B286" s="175" t="s">
        <v>308</v>
      </c>
      <c r="C286" s="176">
        <v>51</v>
      </c>
      <c r="D286" s="176">
        <v>48</v>
      </c>
      <c r="E286" s="176">
        <v>11</v>
      </c>
      <c r="F286" s="176">
        <v>5</v>
      </c>
      <c r="G286" s="176">
        <v>14</v>
      </c>
      <c r="H286" s="176" t="s">
        <v>708</v>
      </c>
      <c r="I286" s="176" t="s">
        <v>708</v>
      </c>
      <c r="J286" s="61" t="s">
        <v>708</v>
      </c>
      <c r="K286" s="61">
        <v>129</v>
      </c>
    </row>
    <row r="287" spans="1:11" s="71" customFormat="1" ht="12.75" customHeight="1" x14ac:dyDescent="0.2">
      <c r="A287" s="192">
        <v>2380</v>
      </c>
      <c r="B287" s="175" t="s">
        <v>309</v>
      </c>
      <c r="C287" s="176">
        <v>361</v>
      </c>
      <c r="D287" s="176">
        <v>643</v>
      </c>
      <c r="E287" s="176">
        <v>240</v>
      </c>
      <c r="F287" s="176">
        <v>90</v>
      </c>
      <c r="G287" s="176">
        <v>247</v>
      </c>
      <c r="H287" s="176">
        <v>7</v>
      </c>
      <c r="I287" s="176">
        <v>31</v>
      </c>
      <c r="J287" s="61" t="s">
        <v>708</v>
      </c>
      <c r="K287" s="61">
        <v>1619</v>
      </c>
    </row>
    <row r="288" spans="1:11" ht="12.75" customHeight="1" x14ac:dyDescent="0.2">
      <c r="A288" s="180" t="s">
        <v>392</v>
      </c>
      <c r="B288" s="181"/>
      <c r="C288" s="182">
        <v>555</v>
      </c>
      <c r="D288" s="182">
        <v>847</v>
      </c>
      <c r="E288" s="182">
        <v>399</v>
      </c>
      <c r="F288" s="182">
        <v>150</v>
      </c>
      <c r="G288" s="182">
        <v>357</v>
      </c>
      <c r="H288" s="182">
        <v>32</v>
      </c>
      <c r="I288" s="194">
        <v>31</v>
      </c>
      <c r="J288" s="194">
        <v>1</v>
      </c>
      <c r="K288" s="194">
        <v>2372</v>
      </c>
    </row>
    <row r="289" spans="1:11" s="64" customFormat="1" ht="12.75" customHeight="1" x14ac:dyDescent="0.2">
      <c r="A289" s="192">
        <v>2401</v>
      </c>
      <c r="B289" s="175" t="s">
        <v>310</v>
      </c>
      <c r="C289" s="176">
        <v>20</v>
      </c>
      <c r="D289" s="176">
        <v>16</v>
      </c>
      <c r="E289" s="176">
        <v>14</v>
      </c>
      <c r="F289" s="176">
        <v>7</v>
      </c>
      <c r="G289" s="176">
        <v>19</v>
      </c>
      <c r="H289" s="176">
        <v>1</v>
      </c>
      <c r="I289" s="176" t="s">
        <v>708</v>
      </c>
      <c r="J289" s="61">
        <v>1</v>
      </c>
      <c r="K289" s="61">
        <v>78</v>
      </c>
    </row>
    <row r="290" spans="1:11" ht="12.75" customHeight="1" x14ac:dyDescent="0.2">
      <c r="A290" s="192">
        <v>2403</v>
      </c>
      <c r="B290" s="175" t="s">
        <v>311</v>
      </c>
      <c r="C290" s="176">
        <v>3</v>
      </c>
      <c r="D290" s="176">
        <v>7</v>
      </c>
      <c r="E290" s="176">
        <v>2</v>
      </c>
      <c r="F290" s="176">
        <v>2</v>
      </c>
      <c r="G290" s="176">
        <v>1</v>
      </c>
      <c r="H290" s="176">
        <v>1</v>
      </c>
      <c r="I290" s="176" t="s">
        <v>708</v>
      </c>
      <c r="J290" s="61" t="s">
        <v>708</v>
      </c>
      <c r="K290" s="61">
        <v>16</v>
      </c>
    </row>
    <row r="291" spans="1:11" ht="12.75" customHeight="1" x14ac:dyDescent="0.2">
      <c r="A291" s="192">
        <v>2404</v>
      </c>
      <c r="B291" s="175" t="s">
        <v>312</v>
      </c>
      <c r="C291" s="176">
        <v>8</v>
      </c>
      <c r="D291" s="176">
        <v>9</v>
      </c>
      <c r="E291" s="176">
        <v>10</v>
      </c>
      <c r="F291" s="176">
        <v>14</v>
      </c>
      <c r="G291" s="176">
        <v>7</v>
      </c>
      <c r="H291" s="176" t="s">
        <v>708</v>
      </c>
      <c r="I291" s="176" t="s">
        <v>708</v>
      </c>
      <c r="J291" s="61" t="s">
        <v>708</v>
      </c>
      <c r="K291" s="61">
        <v>48</v>
      </c>
    </row>
    <row r="292" spans="1:11" ht="12.75" customHeight="1" x14ac:dyDescent="0.2">
      <c r="A292" s="192">
        <v>2409</v>
      </c>
      <c r="B292" s="175" t="s">
        <v>313</v>
      </c>
      <c r="C292" s="176">
        <v>12</v>
      </c>
      <c r="D292" s="176">
        <v>11</v>
      </c>
      <c r="E292" s="176">
        <v>25</v>
      </c>
      <c r="F292" s="176">
        <v>7</v>
      </c>
      <c r="G292" s="176">
        <v>3</v>
      </c>
      <c r="H292" s="176">
        <v>2</v>
      </c>
      <c r="I292" s="176" t="s">
        <v>708</v>
      </c>
      <c r="J292" s="61" t="s">
        <v>708</v>
      </c>
      <c r="K292" s="61">
        <v>60</v>
      </c>
    </row>
    <row r="293" spans="1:11" ht="12.75" customHeight="1" x14ac:dyDescent="0.2">
      <c r="A293" s="192">
        <v>2417</v>
      </c>
      <c r="B293" s="175" t="s">
        <v>314</v>
      </c>
      <c r="C293" s="176">
        <v>8</v>
      </c>
      <c r="D293" s="176">
        <v>8</v>
      </c>
      <c r="E293" s="176">
        <v>6</v>
      </c>
      <c r="F293" s="176">
        <v>2</v>
      </c>
      <c r="G293" s="176">
        <v>7</v>
      </c>
      <c r="H293" s="176">
        <v>2</v>
      </c>
      <c r="I293" s="176">
        <v>1</v>
      </c>
      <c r="J293" s="61" t="s">
        <v>708</v>
      </c>
      <c r="K293" s="61">
        <v>34</v>
      </c>
    </row>
    <row r="294" spans="1:11" ht="12.75" customHeight="1" x14ac:dyDescent="0.2">
      <c r="A294" s="192">
        <v>2418</v>
      </c>
      <c r="B294" s="175" t="s">
        <v>315</v>
      </c>
      <c r="C294" s="176">
        <v>3</v>
      </c>
      <c r="D294" s="176">
        <v>5</v>
      </c>
      <c r="E294" s="176" t="s">
        <v>708</v>
      </c>
      <c r="F294" s="176" t="s">
        <v>708</v>
      </c>
      <c r="G294" s="176" t="s">
        <v>708</v>
      </c>
      <c r="H294" s="176" t="s">
        <v>708</v>
      </c>
      <c r="I294" s="176" t="s">
        <v>708</v>
      </c>
      <c r="J294" s="61" t="s">
        <v>708</v>
      </c>
      <c r="K294" s="61">
        <v>8</v>
      </c>
    </row>
    <row r="295" spans="1:11" ht="12.75" customHeight="1" x14ac:dyDescent="0.2">
      <c r="A295" s="192">
        <v>2421</v>
      </c>
      <c r="B295" s="175" t="s">
        <v>316</v>
      </c>
      <c r="C295" s="176">
        <v>5</v>
      </c>
      <c r="D295" s="176">
        <v>16</v>
      </c>
      <c r="E295" s="176">
        <v>7</v>
      </c>
      <c r="F295" s="176">
        <v>1</v>
      </c>
      <c r="G295" s="176">
        <v>4</v>
      </c>
      <c r="H295" s="176" t="s">
        <v>708</v>
      </c>
      <c r="I295" s="176" t="s">
        <v>708</v>
      </c>
      <c r="J295" s="61" t="s">
        <v>708</v>
      </c>
      <c r="K295" s="61">
        <v>33</v>
      </c>
    </row>
    <row r="296" spans="1:11" s="71" customFormat="1" ht="12.75" customHeight="1" x14ac:dyDescent="0.2">
      <c r="A296" s="192">
        <v>2422</v>
      </c>
      <c r="B296" s="175" t="s">
        <v>317</v>
      </c>
      <c r="C296" s="176">
        <v>5</v>
      </c>
      <c r="D296" s="176">
        <v>17</v>
      </c>
      <c r="E296" s="176" t="s">
        <v>708</v>
      </c>
      <c r="F296" s="176" t="s">
        <v>708</v>
      </c>
      <c r="G296" s="176" t="s">
        <v>708</v>
      </c>
      <c r="H296" s="176">
        <v>1</v>
      </c>
      <c r="I296" s="176" t="s">
        <v>708</v>
      </c>
      <c r="J296" s="61" t="s">
        <v>708</v>
      </c>
      <c r="K296" s="61">
        <v>23</v>
      </c>
    </row>
    <row r="297" spans="1:11" ht="12.75" customHeight="1" x14ac:dyDescent="0.2">
      <c r="A297" s="192">
        <v>2425</v>
      </c>
      <c r="B297" s="175" t="s">
        <v>318</v>
      </c>
      <c r="C297" s="176">
        <v>1</v>
      </c>
      <c r="D297" s="176">
        <v>6</v>
      </c>
      <c r="E297" s="176" t="s">
        <v>708</v>
      </c>
      <c r="F297" s="176" t="s">
        <v>708</v>
      </c>
      <c r="G297" s="176">
        <v>2</v>
      </c>
      <c r="H297" s="176">
        <v>1</v>
      </c>
      <c r="I297" s="176" t="s">
        <v>708</v>
      </c>
      <c r="J297" s="61" t="s">
        <v>708</v>
      </c>
      <c r="K297" s="61">
        <v>10</v>
      </c>
    </row>
    <row r="298" spans="1:11" s="64" customFormat="1" ht="12.75" customHeight="1" x14ac:dyDescent="0.2">
      <c r="A298" s="192">
        <v>2460</v>
      </c>
      <c r="B298" s="175" t="s">
        <v>319</v>
      </c>
      <c r="C298" s="176">
        <v>38</v>
      </c>
      <c r="D298" s="176">
        <v>18</v>
      </c>
      <c r="E298" s="176">
        <v>26</v>
      </c>
      <c r="F298" s="176">
        <v>13</v>
      </c>
      <c r="G298" s="176">
        <v>19</v>
      </c>
      <c r="H298" s="176">
        <v>1</v>
      </c>
      <c r="I298" s="176" t="s">
        <v>708</v>
      </c>
      <c r="J298" s="61">
        <v>1</v>
      </c>
      <c r="K298" s="61">
        <v>116</v>
      </c>
    </row>
    <row r="299" spans="1:11" ht="12.75" customHeight="1" x14ac:dyDescent="0.2">
      <c r="A299" s="192">
        <v>2462</v>
      </c>
      <c r="B299" s="175" t="s">
        <v>320</v>
      </c>
      <c r="C299" s="176">
        <v>8</v>
      </c>
      <c r="D299" s="176">
        <v>11</v>
      </c>
      <c r="E299" s="176">
        <v>8</v>
      </c>
      <c r="F299" s="176">
        <v>1</v>
      </c>
      <c r="G299" s="176">
        <v>3</v>
      </c>
      <c r="H299" s="176">
        <v>1</v>
      </c>
      <c r="I299" s="176" t="s">
        <v>708</v>
      </c>
      <c r="J299" s="61" t="s">
        <v>708</v>
      </c>
      <c r="K299" s="61">
        <v>32</v>
      </c>
    </row>
    <row r="300" spans="1:11" ht="12.75" customHeight="1" x14ac:dyDescent="0.2">
      <c r="A300" s="192">
        <v>2463</v>
      </c>
      <c r="B300" s="175" t="s">
        <v>321</v>
      </c>
      <c r="C300" s="176">
        <v>4</v>
      </c>
      <c r="D300" s="176">
        <v>6</v>
      </c>
      <c r="E300" s="176">
        <v>2</v>
      </c>
      <c r="F300" s="176">
        <v>1</v>
      </c>
      <c r="G300" s="176">
        <v>5</v>
      </c>
      <c r="H300" s="176">
        <v>2</v>
      </c>
      <c r="I300" s="176" t="s">
        <v>708</v>
      </c>
      <c r="J300" s="61" t="s">
        <v>708</v>
      </c>
      <c r="K300" s="61">
        <v>20</v>
      </c>
    </row>
    <row r="301" spans="1:11" ht="12.75" customHeight="1" x14ac:dyDescent="0.2">
      <c r="A301" s="192">
        <v>2480</v>
      </c>
      <c r="B301" s="175" t="s">
        <v>322</v>
      </c>
      <c r="C301" s="176">
        <v>745</v>
      </c>
      <c r="D301" s="176">
        <v>584</v>
      </c>
      <c r="E301" s="176">
        <v>514</v>
      </c>
      <c r="F301" s="176">
        <v>348</v>
      </c>
      <c r="G301" s="176">
        <v>750</v>
      </c>
      <c r="H301" s="176">
        <v>22</v>
      </c>
      <c r="I301" s="176">
        <v>1</v>
      </c>
      <c r="J301" s="61" t="s">
        <v>708</v>
      </c>
      <c r="K301" s="61">
        <v>2964</v>
      </c>
    </row>
    <row r="302" spans="1:11" ht="12.75" customHeight="1" x14ac:dyDescent="0.2">
      <c r="A302" s="192">
        <v>2481</v>
      </c>
      <c r="B302" s="175" t="s">
        <v>323</v>
      </c>
      <c r="C302" s="176">
        <v>9</v>
      </c>
      <c r="D302" s="176">
        <v>37</v>
      </c>
      <c r="E302" s="176">
        <v>10</v>
      </c>
      <c r="F302" s="176">
        <v>2</v>
      </c>
      <c r="G302" s="176">
        <v>15</v>
      </c>
      <c r="H302" s="176">
        <v>2</v>
      </c>
      <c r="I302" s="176" t="s">
        <v>708</v>
      </c>
      <c r="J302" s="61" t="s">
        <v>708</v>
      </c>
      <c r="K302" s="61">
        <v>75</v>
      </c>
    </row>
    <row r="303" spans="1:11" ht="12.75" customHeight="1" x14ac:dyDescent="0.2">
      <c r="A303" s="192">
        <v>2482</v>
      </c>
      <c r="B303" s="175" t="s">
        <v>324</v>
      </c>
      <c r="C303" s="176">
        <v>321</v>
      </c>
      <c r="D303" s="176">
        <v>298</v>
      </c>
      <c r="E303" s="176">
        <v>304</v>
      </c>
      <c r="F303" s="176">
        <v>106</v>
      </c>
      <c r="G303" s="176">
        <v>301</v>
      </c>
      <c r="H303" s="176">
        <v>12</v>
      </c>
      <c r="I303" s="176">
        <v>8</v>
      </c>
      <c r="J303" s="61" t="s">
        <v>708</v>
      </c>
      <c r="K303" s="61">
        <v>1350</v>
      </c>
    </row>
    <row r="304" spans="1:11" ht="12.75" customHeight="1" x14ac:dyDescent="0.2">
      <c r="A304" s="180" t="s">
        <v>393</v>
      </c>
      <c r="B304" s="181"/>
      <c r="C304" s="182">
        <v>1190</v>
      </c>
      <c r="D304" s="182">
        <v>1049</v>
      </c>
      <c r="E304" s="182">
        <v>928</v>
      </c>
      <c r="F304" s="182">
        <v>504</v>
      </c>
      <c r="G304" s="182">
        <v>1136</v>
      </c>
      <c r="H304" s="182">
        <v>48</v>
      </c>
      <c r="I304" s="194">
        <v>10</v>
      </c>
      <c r="J304" s="194">
        <v>2</v>
      </c>
      <c r="K304" s="194">
        <v>4867</v>
      </c>
    </row>
    <row r="305" spans="1:11" ht="12.75" customHeight="1" x14ac:dyDescent="0.2">
      <c r="A305" s="192">
        <v>2505</v>
      </c>
      <c r="B305" s="175" t="s">
        <v>325</v>
      </c>
      <c r="C305" s="176">
        <v>11</v>
      </c>
      <c r="D305" s="176">
        <v>39</v>
      </c>
      <c r="E305" s="176">
        <v>3</v>
      </c>
      <c r="F305" s="176">
        <v>3</v>
      </c>
      <c r="G305" s="176">
        <v>5</v>
      </c>
      <c r="H305" s="176">
        <v>1</v>
      </c>
      <c r="I305" s="176" t="s">
        <v>708</v>
      </c>
      <c r="J305" s="61" t="s">
        <v>708</v>
      </c>
      <c r="K305" s="61">
        <v>62</v>
      </c>
    </row>
    <row r="306" spans="1:11" s="71" customFormat="1" ht="12.75" customHeight="1" x14ac:dyDescent="0.2">
      <c r="A306" s="192">
        <v>2506</v>
      </c>
      <c r="B306" s="175" t="s">
        <v>326</v>
      </c>
      <c r="C306" s="176">
        <v>1</v>
      </c>
      <c r="D306" s="176">
        <v>10</v>
      </c>
      <c r="E306" s="176">
        <v>4</v>
      </c>
      <c r="F306" s="176">
        <v>2</v>
      </c>
      <c r="G306" s="176">
        <v>7</v>
      </c>
      <c r="H306" s="176" t="s">
        <v>708</v>
      </c>
      <c r="I306" s="176" t="s">
        <v>708</v>
      </c>
      <c r="J306" s="61" t="s">
        <v>708</v>
      </c>
      <c r="K306" s="61">
        <v>24</v>
      </c>
    </row>
    <row r="307" spans="1:11" ht="12.75" customHeight="1" x14ac:dyDescent="0.2">
      <c r="A307" s="192">
        <v>2510</v>
      </c>
      <c r="B307" s="175" t="s">
        <v>327</v>
      </c>
      <c r="C307" s="176">
        <v>3</v>
      </c>
      <c r="D307" s="176">
        <v>19</v>
      </c>
      <c r="E307" s="176">
        <v>4</v>
      </c>
      <c r="F307" s="176">
        <v>6</v>
      </c>
      <c r="G307" s="176">
        <v>5</v>
      </c>
      <c r="H307" s="176" t="s">
        <v>708</v>
      </c>
      <c r="I307" s="176" t="s">
        <v>708</v>
      </c>
      <c r="J307" s="61" t="s">
        <v>708</v>
      </c>
      <c r="K307" s="61">
        <v>37</v>
      </c>
    </row>
    <row r="308" spans="1:11" s="64" customFormat="1" ht="12.75" customHeight="1" x14ac:dyDescent="0.2">
      <c r="A308" s="192">
        <v>2513</v>
      </c>
      <c r="B308" s="175" t="s">
        <v>328</v>
      </c>
      <c r="C308" s="176">
        <v>8</v>
      </c>
      <c r="D308" s="176">
        <v>11</v>
      </c>
      <c r="E308" s="176">
        <v>1</v>
      </c>
      <c r="F308" s="176">
        <v>3</v>
      </c>
      <c r="G308" s="176">
        <v>5</v>
      </c>
      <c r="H308" s="176" t="s">
        <v>708</v>
      </c>
      <c r="I308" s="176" t="s">
        <v>708</v>
      </c>
      <c r="J308" s="61" t="s">
        <v>708</v>
      </c>
      <c r="K308" s="61">
        <v>28</v>
      </c>
    </row>
    <row r="309" spans="1:11" ht="12.75" customHeight="1" x14ac:dyDescent="0.2">
      <c r="A309" s="192">
        <v>2514</v>
      </c>
      <c r="B309" s="175" t="s">
        <v>329</v>
      </c>
      <c r="C309" s="176">
        <v>55</v>
      </c>
      <c r="D309" s="176">
        <v>91</v>
      </c>
      <c r="E309" s="176">
        <v>35</v>
      </c>
      <c r="F309" s="176">
        <v>6</v>
      </c>
      <c r="G309" s="176">
        <v>23</v>
      </c>
      <c r="H309" s="176" t="s">
        <v>708</v>
      </c>
      <c r="I309" s="176" t="s">
        <v>708</v>
      </c>
      <c r="J309" s="61" t="s">
        <v>708</v>
      </c>
      <c r="K309" s="61">
        <v>210</v>
      </c>
    </row>
    <row r="310" spans="1:11" ht="12.75" customHeight="1" x14ac:dyDescent="0.2">
      <c r="A310" s="192">
        <v>2518</v>
      </c>
      <c r="B310" s="175" t="s">
        <v>330</v>
      </c>
      <c r="C310" s="176">
        <v>3</v>
      </c>
      <c r="D310" s="176">
        <v>23</v>
      </c>
      <c r="E310" s="176">
        <v>6</v>
      </c>
      <c r="F310" s="176">
        <v>3</v>
      </c>
      <c r="G310" s="176">
        <v>9</v>
      </c>
      <c r="H310" s="176" t="s">
        <v>708</v>
      </c>
      <c r="I310" s="176" t="s">
        <v>708</v>
      </c>
      <c r="J310" s="61" t="s">
        <v>708</v>
      </c>
      <c r="K310" s="61">
        <v>44</v>
      </c>
    </row>
    <row r="311" spans="1:11" ht="12.75" customHeight="1" x14ac:dyDescent="0.2">
      <c r="A311" s="192">
        <v>2521</v>
      </c>
      <c r="B311" s="175" t="s">
        <v>331</v>
      </c>
      <c r="C311" s="176">
        <v>11</v>
      </c>
      <c r="D311" s="176">
        <v>15</v>
      </c>
      <c r="E311" s="176">
        <v>3</v>
      </c>
      <c r="F311" s="176">
        <v>1</v>
      </c>
      <c r="G311" s="176">
        <v>2</v>
      </c>
      <c r="H311" s="176" t="s">
        <v>708</v>
      </c>
      <c r="I311" s="176" t="s">
        <v>708</v>
      </c>
      <c r="J311" s="61" t="s">
        <v>708</v>
      </c>
      <c r="K311" s="61">
        <v>32</v>
      </c>
    </row>
    <row r="312" spans="1:11" ht="12.75" customHeight="1" x14ac:dyDescent="0.2">
      <c r="A312" s="192">
        <v>2523</v>
      </c>
      <c r="B312" s="175" t="s">
        <v>332</v>
      </c>
      <c r="C312" s="176">
        <v>53</v>
      </c>
      <c r="D312" s="176">
        <v>119</v>
      </c>
      <c r="E312" s="176">
        <v>21</v>
      </c>
      <c r="F312" s="176">
        <v>12</v>
      </c>
      <c r="G312" s="176">
        <v>35</v>
      </c>
      <c r="H312" s="176">
        <v>4</v>
      </c>
      <c r="I312" s="176" t="s">
        <v>708</v>
      </c>
      <c r="J312" s="61" t="s">
        <v>708</v>
      </c>
      <c r="K312" s="61">
        <v>244</v>
      </c>
    </row>
    <row r="313" spans="1:11" ht="12.75" customHeight="1" x14ac:dyDescent="0.2">
      <c r="A313" s="192">
        <v>2560</v>
      </c>
      <c r="B313" s="175" t="s">
        <v>333</v>
      </c>
      <c r="C313" s="176">
        <v>14</v>
      </c>
      <c r="D313" s="176">
        <v>18</v>
      </c>
      <c r="E313" s="176">
        <v>8</v>
      </c>
      <c r="F313" s="176">
        <v>7</v>
      </c>
      <c r="G313" s="176">
        <v>15</v>
      </c>
      <c r="H313" s="176">
        <v>3</v>
      </c>
      <c r="I313" s="176" t="s">
        <v>708</v>
      </c>
      <c r="J313" s="61" t="s">
        <v>708</v>
      </c>
      <c r="K313" s="61">
        <v>65</v>
      </c>
    </row>
    <row r="314" spans="1:11" ht="12.75" customHeight="1" x14ac:dyDescent="0.2">
      <c r="A314" s="192">
        <v>2580</v>
      </c>
      <c r="B314" s="175" t="s">
        <v>334</v>
      </c>
      <c r="C314" s="176">
        <v>384</v>
      </c>
      <c r="D314" s="176">
        <v>386</v>
      </c>
      <c r="E314" s="176">
        <v>361</v>
      </c>
      <c r="F314" s="176">
        <v>180</v>
      </c>
      <c r="G314" s="176">
        <v>335</v>
      </c>
      <c r="H314" s="176">
        <v>14</v>
      </c>
      <c r="I314" s="176">
        <v>2</v>
      </c>
      <c r="J314" s="61" t="s">
        <v>708</v>
      </c>
      <c r="K314" s="61">
        <v>1662</v>
      </c>
    </row>
    <row r="315" spans="1:11" ht="12.75" customHeight="1" x14ac:dyDescent="0.2">
      <c r="A315" s="192">
        <v>2581</v>
      </c>
      <c r="B315" s="175" t="s">
        <v>335</v>
      </c>
      <c r="C315" s="176">
        <v>61</v>
      </c>
      <c r="D315" s="176">
        <v>152</v>
      </c>
      <c r="E315" s="176">
        <v>160</v>
      </c>
      <c r="F315" s="176">
        <v>115</v>
      </c>
      <c r="G315" s="176">
        <v>117</v>
      </c>
      <c r="H315" s="176">
        <v>14</v>
      </c>
      <c r="I315" s="176" t="s">
        <v>708</v>
      </c>
      <c r="J315" s="61" t="s">
        <v>708</v>
      </c>
      <c r="K315" s="61">
        <v>619</v>
      </c>
    </row>
    <row r="316" spans="1:11" ht="12.75" customHeight="1" x14ac:dyDescent="0.2">
      <c r="A316" s="192">
        <v>2582</v>
      </c>
      <c r="B316" s="175" t="s">
        <v>336</v>
      </c>
      <c r="C316" s="176">
        <v>61</v>
      </c>
      <c r="D316" s="176">
        <v>96</v>
      </c>
      <c r="E316" s="176">
        <v>67</v>
      </c>
      <c r="F316" s="176">
        <v>79</v>
      </c>
      <c r="G316" s="176">
        <v>42</v>
      </c>
      <c r="H316" s="176">
        <v>11</v>
      </c>
      <c r="I316" s="176">
        <v>1</v>
      </c>
      <c r="J316" s="61" t="s">
        <v>708</v>
      </c>
      <c r="K316" s="61">
        <v>357</v>
      </c>
    </row>
    <row r="317" spans="1:11" ht="12.75" customHeight="1" x14ac:dyDescent="0.2">
      <c r="A317" s="192">
        <v>2583</v>
      </c>
      <c r="B317" s="175" t="s">
        <v>337</v>
      </c>
      <c r="C317" s="176">
        <v>39</v>
      </c>
      <c r="D317" s="176">
        <v>46</v>
      </c>
      <c r="E317" s="176">
        <v>5</v>
      </c>
      <c r="F317" s="176">
        <v>6</v>
      </c>
      <c r="G317" s="176">
        <v>13</v>
      </c>
      <c r="H317" s="176" t="s">
        <v>708</v>
      </c>
      <c r="I317" s="176" t="s">
        <v>708</v>
      </c>
      <c r="J317" s="61" t="s">
        <v>708</v>
      </c>
      <c r="K317" s="61">
        <v>109</v>
      </c>
    </row>
    <row r="318" spans="1:11" ht="12.75" customHeight="1" x14ac:dyDescent="0.2">
      <c r="A318" s="192">
        <v>2584</v>
      </c>
      <c r="B318" s="175" t="s">
        <v>338</v>
      </c>
      <c r="C318" s="176">
        <v>87</v>
      </c>
      <c r="D318" s="176">
        <v>144</v>
      </c>
      <c r="E318" s="176">
        <v>17</v>
      </c>
      <c r="F318" s="176">
        <v>37</v>
      </c>
      <c r="G318" s="176">
        <v>38</v>
      </c>
      <c r="H318" s="176">
        <v>1</v>
      </c>
      <c r="I318" s="176" t="s">
        <v>708</v>
      </c>
      <c r="J318" s="61" t="s">
        <v>708</v>
      </c>
      <c r="K318" s="61">
        <v>324</v>
      </c>
    </row>
    <row r="319" spans="1:11" ht="12.75" customHeight="1" x14ac:dyDescent="0.2">
      <c r="A319" s="180" t="s">
        <v>394</v>
      </c>
      <c r="B319" s="181"/>
      <c r="C319" s="182">
        <v>791</v>
      </c>
      <c r="D319" s="182">
        <v>1169</v>
      </c>
      <c r="E319" s="182">
        <v>695</v>
      </c>
      <c r="F319" s="182">
        <v>460</v>
      </c>
      <c r="G319" s="182">
        <v>651</v>
      </c>
      <c r="H319" s="182">
        <v>48</v>
      </c>
      <c r="I319" s="194">
        <v>3</v>
      </c>
      <c r="J319" s="194" t="s">
        <v>708</v>
      </c>
      <c r="K319" s="194">
        <v>3817</v>
      </c>
    </row>
    <row r="320" spans="1:11" ht="12.75" customHeight="1" x14ac:dyDescent="0.2">
      <c r="A320" s="192" t="s">
        <v>340</v>
      </c>
      <c r="B320" s="140" t="s">
        <v>690</v>
      </c>
      <c r="C320" s="176" t="s">
        <v>708</v>
      </c>
      <c r="D320" s="176" t="s">
        <v>708</v>
      </c>
      <c r="E320" s="176" t="s">
        <v>708</v>
      </c>
      <c r="F320" s="176">
        <v>1</v>
      </c>
      <c r="G320" s="176">
        <v>1</v>
      </c>
      <c r="H320" s="176" t="s">
        <v>708</v>
      </c>
      <c r="I320" s="176" t="s">
        <v>708</v>
      </c>
      <c r="J320" s="61" t="s">
        <v>708</v>
      </c>
      <c r="K320" s="61">
        <v>2</v>
      </c>
    </row>
    <row r="321" spans="1:11" ht="12.75" customHeight="1" x14ac:dyDescent="0.2">
      <c r="A321" s="180" t="s">
        <v>395</v>
      </c>
      <c r="B321" s="181"/>
      <c r="C321" s="182" t="s">
        <v>708</v>
      </c>
      <c r="D321" s="182" t="s">
        <v>708</v>
      </c>
      <c r="E321" s="182" t="s">
        <v>708</v>
      </c>
      <c r="F321" s="182">
        <v>1</v>
      </c>
      <c r="G321" s="182">
        <v>1</v>
      </c>
      <c r="H321" s="182" t="s">
        <v>708</v>
      </c>
      <c r="I321" s="194" t="s">
        <v>708</v>
      </c>
      <c r="J321" s="194" t="s">
        <v>708</v>
      </c>
      <c r="K321" s="194">
        <v>2</v>
      </c>
    </row>
    <row r="322" spans="1:11" ht="12.75" customHeight="1" x14ac:dyDescent="0.2">
      <c r="A322" s="180" t="s">
        <v>396</v>
      </c>
      <c r="B322" s="181"/>
      <c r="C322" s="182">
        <v>97470</v>
      </c>
      <c r="D322" s="182">
        <v>53734</v>
      </c>
      <c r="E322" s="182">
        <v>57881</v>
      </c>
      <c r="F322" s="182">
        <v>24137</v>
      </c>
      <c r="G322" s="182">
        <v>78200</v>
      </c>
      <c r="H322" s="182">
        <v>1300</v>
      </c>
      <c r="I322" s="194">
        <v>1548</v>
      </c>
      <c r="J322" s="194">
        <v>43</v>
      </c>
      <c r="K322" s="194">
        <v>314313</v>
      </c>
    </row>
    <row r="323" spans="1:11" s="71" customFormat="1" ht="23.25" customHeight="1" x14ac:dyDescent="0.2">
      <c r="A323" s="106"/>
      <c r="B323" s="169"/>
      <c r="C323" s="107"/>
      <c r="D323" s="107"/>
      <c r="E323" s="107"/>
      <c r="F323" s="107"/>
      <c r="G323" s="107"/>
      <c r="H323" s="107"/>
      <c r="I323" s="107"/>
      <c r="J323" s="107"/>
      <c r="K323" s="115"/>
    </row>
    <row r="324" spans="1:11" x14ac:dyDescent="0.2">
      <c r="A324" s="97" t="s">
        <v>692</v>
      </c>
      <c r="B324" s="37"/>
      <c r="C324" s="128"/>
      <c r="D324" s="46"/>
      <c r="G324" s="108"/>
      <c r="H324" s="223"/>
      <c r="I324" s="108"/>
      <c r="J324" s="242"/>
      <c r="K324" s="116"/>
    </row>
    <row r="325" spans="1:11" s="64" customFormat="1" ht="15.75" customHeight="1" x14ac:dyDescent="0.2">
      <c r="A325" s="97" t="s">
        <v>59</v>
      </c>
      <c r="B325" s="37"/>
      <c r="C325" s="128"/>
      <c r="D325" s="46"/>
      <c r="E325" s="45"/>
      <c r="F325" s="45"/>
      <c r="G325" s="108"/>
      <c r="H325" s="223"/>
      <c r="I325" s="108"/>
      <c r="J325" s="242"/>
      <c r="K325" s="116"/>
    </row>
    <row r="326" spans="1:11" x14ac:dyDescent="0.2">
      <c r="A326" s="39"/>
      <c r="B326" s="191"/>
      <c r="C326" s="224"/>
      <c r="D326" s="109"/>
      <c r="E326" s="109"/>
      <c r="F326" s="109"/>
      <c r="G326" s="109"/>
      <c r="H326" s="109"/>
      <c r="I326" s="109"/>
      <c r="J326" s="243"/>
      <c r="K326" s="147"/>
    </row>
  </sheetData>
  <pageMargins left="0.7" right="0.7" top="0.75" bottom="0.75" header="0.3" footer="0.3"/>
  <pageSetup paperSize="9" scale="7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326"/>
  <sheetViews>
    <sheetView showGridLines="0" zoomScaleNormal="100" workbookViewId="0">
      <pane ySplit="6" topLeftCell="A7" activePane="bottomLeft" state="frozen"/>
      <selection activeCell="E331" sqref="E331"/>
      <selection pane="bottomLeft"/>
    </sheetView>
  </sheetViews>
  <sheetFormatPr defaultRowHeight="12.75" x14ac:dyDescent="0.2"/>
  <cols>
    <col min="1" max="1" width="10" style="38" customWidth="1"/>
    <col min="2" max="2" width="16.42578125" style="1" bestFit="1" customWidth="1"/>
    <col min="3" max="3" width="16.140625" style="126" customWidth="1"/>
    <col min="4" max="9" width="11.7109375" style="79" customWidth="1"/>
    <col min="10" max="10" width="11.7109375" style="46" customWidth="1"/>
    <col min="11" max="11" width="11.7109375" style="114" customWidth="1"/>
  </cols>
  <sheetData>
    <row r="1" spans="1:11" x14ac:dyDescent="0.2">
      <c r="A1" s="94" t="s">
        <v>741</v>
      </c>
      <c r="B1" s="36"/>
      <c r="C1" s="82"/>
      <c r="D1" s="45"/>
      <c r="E1" s="45"/>
      <c r="F1" s="45"/>
      <c r="G1" s="45"/>
      <c r="H1" s="45"/>
      <c r="I1" s="45"/>
      <c r="K1" s="99"/>
    </row>
    <row r="2" spans="1:11" x14ac:dyDescent="0.2">
      <c r="A2" s="38" t="s">
        <v>742</v>
      </c>
      <c r="B2" s="36"/>
      <c r="C2" s="82"/>
      <c r="D2" s="45"/>
      <c r="E2" s="45"/>
      <c r="F2" s="218"/>
      <c r="G2" s="45"/>
      <c r="H2" s="45"/>
      <c r="I2" s="45"/>
    </row>
    <row r="3" spans="1:11" x14ac:dyDescent="0.2">
      <c r="A3" s="43"/>
      <c r="B3" s="53"/>
      <c r="C3" s="125"/>
      <c r="D3" s="104"/>
      <c r="E3" s="104"/>
      <c r="F3" s="104"/>
      <c r="G3" s="104"/>
      <c r="H3" s="104"/>
      <c r="I3" s="104"/>
      <c r="J3" s="105"/>
      <c r="K3" s="148"/>
    </row>
    <row r="4" spans="1:11" s="2" customFormat="1" ht="13.5" x14ac:dyDescent="0.2">
      <c r="A4" s="96" t="s">
        <v>0</v>
      </c>
      <c r="B4" s="49" t="s">
        <v>1</v>
      </c>
      <c r="C4" s="62" t="s">
        <v>19</v>
      </c>
      <c r="D4" s="16" t="s">
        <v>20</v>
      </c>
      <c r="E4" s="16" t="s">
        <v>21</v>
      </c>
      <c r="F4" s="16" t="s">
        <v>72</v>
      </c>
      <c r="G4" s="16" t="s">
        <v>26</v>
      </c>
      <c r="H4" s="16" t="s">
        <v>70</v>
      </c>
      <c r="I4" s="16" t="s">
        <v>71</v>
      </c>
      <c r="J4" s="46" t="s">
        <v>22</v>
      </c>
      <c r="K4" s="111" t="s">
        <v>13</v>
      </c>
    </row>
    <row r="5" spans="1:11" s="2" customFormat="1" x14ac:dyDescent="0.2">
      <c r="A5" s="173" t="s">
        <v>8</v>
      </c>
      <c r="B5" s="8"/>
      <c r="C5" s="82"/>
      <c r="D5" s="45"/>
      <c r="E5" s="45"/>
      <c r="F5" s="45"/>
      <c r="G5" s="45"/>
      <c r="H5" s="45"/>
      <c r="I5" s="45"/>
      <c r="J5" s="45"/>
      <c r="K5" s="112"/>
    </row>
    <row r="6" spans="1:11" x14ac:dyDescent="0.2">
      <c r="A6" s="67"/>
      <c r="B6" s="59"/>
      <c r="C6" s="127"/>
      <c r="D6" s="110"/>
      <c r="E6" s="110"/>
      <c r="F6" s="110"/>
      <c r="G6" s="110"/>
      <c r="H6" s="110"/>
      <c r="I6" s="110"/>
      <c r="J6" s="110"/>
      <c r="K6" s="113"/>
    </row>
    <row r="7" spans="1:11" x14ac:dyDescent="0.2">
      <c r="A7" s="172"/>
      <c r="B7" s="186"/>
      <c r="C7" s="81"/>
      <c r="D7" s="171"/>
      <c r="E7" s="81"/>
      <c r="F7" s="171"/>
      <c r="G7" s="81"/>
      <c r="H7" s="171"/>
      <c r="I7" s="81"/>
      <c r="J7" s="171"/>
      <c r="K7" s="81"/>
    </row>
    <row r="8" spans="1:11" x14ac:dyDescent="0.2">
      <c r="A8" s="137">
        <v>114</v>
      </c>
      <c r="B8" s="179" t="s">
        <v>27</v>
      </c>
      <c r="C8" s="164">
        <v>97</v>
      </c>
      <c r="D8" s="164">
        <v>1602</v>
      </c>
      <c r="E8" s="164">
        <v>8</v>
      </c>
      <c r="F8" s="164" t="s">
        <v>708</v>
      </c>
      <c r="G8" s="164" t="s">
        <v>708</v>
      </c>
      <c r="H8" s="164">
        <v>21</v>
      </c>
      <c r="I8" s="164">
        <v>9</v>
      </c>
      <c r="J8" s="61" t="s">
        <v>708</v>
      </c>
      <c r="K8" s="61">
        <v>1737</v>
      </c>
    </row>
    <row r="9" spans="1:11" x14ac:dyDescent="0.2">
      <c r="A9" s="137">
        <v>115</v>
      </c>
      <c r="B9" s="179" t="s">
        <v>28</v>
      </c>
      <c r="C9" s="164">
        <v>149</v>
      </c>
      <c r="D9" s="164">
        <v>1574</v>
      </c>
      <c r="E9" s="164">
        <v>9</v>
      </c>
      <c r="F9" s="164" t="s">
        <v>708</v>
      </c>
      <c r="G9" s="164" t="s">
        <v>708</v>
      </c>
      <c r="H9" s="164">
        <v>26</v>
      </c>
      <c r="I9" s="164">
        <v>6</v>
      </c>
      <c r="J9" s="61" t="s">
        <v>708</v>
      </c>
      <c r="K9" s="61">
        <v>1764</v>
      </c>
    </row>
    <row r="10" spans="1:11" x14ac:dyDescent="0.2">
      <c r="A10" s="137">
        <v>117</v>
      </c>
      <c r="B10" s="179" t="s">
        <v>29</v>
      </c>
      <c r="C10" s="164">
        <v>208</v>
      </c>
      <c r="D10" s="164">
        <v>2010</v>
      </c>
      <c r="E10" s="164">
        <v>18</v>
      </c>
      <c r="F10" s="164">
        <v>1</v>
      </c>
      <c r="G10" s="164" t="s">
        <v>708</v>
      </c>
      <c r="H10" s="164">
        <v>26</v>
      </c>
      <c r="I10" s="164">
        <v>9</v>
      </c>
      <c r="J10" s="61" t="s">
        <v>708</v>
      </c>
      <c r="K10" s="61">
        <v>2272</v>
      </c>
    </row>
    <row r="11" spans="1:11" x14ac:dyDescent="0.2">
      <c r="A11" s="137">
        <v>120</v>
      </c>
      <c r="B11" s="179" t="s">
        <v>30</v>
      </c>
      <c r="C11" s="164">
        <v>237</v>
      </c>
      <c r="D11" s="164">
        <v>2005</v>
      </c>
      <c r="E11" s="164">
        <v>8</v>
      </c>
      <c r="F11" s="164" t="s">
        <v>708</v>
      </c>
      <c r="G11" s="164" t="s">
        <v>708</v>
      </c>
      <c r="H11" s="164">
        <v>29</v>
      </c>
      <c r="I11" s="164">
        <v>8</v>
      </c>
      <c r="J11" s="61">
        <v>1</v>
      </c>
      <c r="K11" s="61">
        <v>2288</v>
      </c>
    </row>
    <row r="12" spans="1:11" x14ac:dyDescent="0.2">
      <c r="A12" s="137">
        <v>123</v>
      </c>
      <c r="B12" s="179" t="s">
        <v>31</v>
      </c>
      <c r="C12" s="164">
        <v>173</v>
      </c>
      <c r="D12" s="164">
        <v>2140</v>
      </c>
      <c r="E12" s="164">
        <v>49</v>
      </c>
      <c r="F12" s="164" t="s">
        <v>708</v>
      </c>
      <c r="G12" s="164">
        <v>1</v>
      </c>
      <c r="H12" s="164">
        <v>20</v>
      </c>
      <c r="I12" s="164">
        <v>31</v>
      </c>
      <c r="J12" s="61" t="s">
        <v>708</v>
      </c>
      <c r="K12" s="61">
        <v>2414</v>
      </c>
    </row>
    <row r="13" spans="1:11" x14ac:dyDescent="0.2">
      <c r="A13" s="137">
        <v>125</v>
      </c>
      <c r="B13" s="179" t="s">
        <v>32</v>
      </c>
      <c r="C13" s="164">
        <v>191</v>
      </c>
      <c r="D13" s="164">
        <v>1284</v>
      </c>
      <c r="E13" s="164">
        <v>21</v>
      </c>
      <c r="F13" s="164">
        <v>2</v>
      </c>
      <c r="G13" s="164" t="s">
        <v>708</v>
      </c>
      <c r="H13" s="164">
        <v>16</v>
      </c>
      <c r="I13" s="164">
        <v>10</v>
      </c>
      <c r="J13" s="61" t="s">
        <v>708</v>
      </c>
      <c r="K13" s="61">
        <v>1524</v>
      </c>
    </row>
    <row r="14" spans="1:11" x14ac:dyDescent="0.2">
      <c r="A14" s="137">
        <v>126</v>
      </c>
      <c r="B14" s="179" t="s">
        <v>33</v>
      </c>
      <c r="C14" s="164">
        <v>340</v>
      </c>
      <c r="D14" s="164">
        <v>3500</v>
      </c>
      <c r="E14" s="164">
        <v>24</v>
      </c>
      <c r="F14" s="164" t="s">
        <v>708</v>
      </c>
      <c r="G14" s="164">
        <v>2</v>
      </c>
      <c r="H14" s="164">
        <v>36</v>
      </c>
      <c r="I14" s="164">
        <v>43</v>
      </c>
      <c r="J14" s="61" t="s">
        <v>708</v>
      </c>
      <c r="K14" s="61">
        <v>3945</v>
      </c>
    </row>
    <row r="15" spans="1:11" x14ac:dyDescent="0.2">
      <c r="A15" s="137">
        <v>127</v>
      </c>
      <c r="B15" s="179" t="s">
        <v>34</v>
      </c>
      <c r="C15" s="164">
        <v>196</v>
      </c>
      <c r="D15" s="164">
        <v>2690</v>
      </c>
      <c r="E15" s="164">
        <v>16</v>
      </c>
      <c r="F15" s="164">
        <v>1</v>
      </c>
      <c r="G15" s="164" t="s">
        <v>708</v>
      </c>
      <c r="H15" s="164">
        <v>31</v>
      </c>
      <c r="I15" s="164">
        <v>120</v>
      </c>
      <c r="J15" s="61" t="s">
        <v>708</v>
      </c>
      <c r="K15" s="61">
        <v>3054</v>
      </c>
    </row>
    <row r="16" spans="1:11" x14ac:dyDescent="0.2">
      <c r="A16" s="137">
        <v>128</v>
      </c>
      <c r="B16" s="179" t="s">
        <v>35</v>
      </c>
      <c r="C16" s="164">
        <v>31</v>
      </c>
      <c r="D16" s="164">
        <v>440</v>
      </c>
      <c r="E16" s="164">
        <v>1</v>
      </c>
      <c r="F16" s="164" t="s">
        <v>708</v>
      </c>
      <c r="G16" s="164" t="s">
        <v>708</v>
      </c>
      <c r="H16" s="164">
        <v>2</v>
      </c>
      <c r="I16" s="164">
        <v>4</v>
      </c>
      <c r="J16" s="61" t="s">
        <v>708</v>
      </c>
      <c r="K16" s="61">
        <v>478</v>
      </c>
    </row>
    <row r="17" spans="1:11" x14ac:dyDescent="0.2">
      <c r="A17" s="137">
        <v>136</v>
      </c>
      <c r="B17" s="179" t="s">
        <v>36</v>
      </c>
      <c r="C17" s="164">
        <v>324</v>
      </c>
      <c r="D17" s="164">
        <v>3800</v>
      </c>
      <c r="E17" s="164">
        <v>31</v>
      </c>
      <c r="F17" s="164" t="s">
        <v>708</v>
      </c>
      <c r="G17" s="164">
        <v>2</v>
      </c>
      <c r="H17" s="164">
        <v>57</v>
      </c>
      <c r="I17" s="164">
        <v>35</v>
      </c>
      <c r="J17" s="61" t="s">
        <v>708</v>
      </c>
      <c r="K17" s="61">
        <v>4249</v>
      </c>
    </row>
    <row r="18" spans="1:11" x14ac:dyDescent="0.2">
      <c r="A18" s="137">
        <v>138</v>
      </c>
      <c r="B18" s="179" t="s">
        <v>37</v>
      </c>
      <c r="C18" s="164">
        <v>169</v>
      </c>
      <c r="D18" s="164">
        <v>1601</v>
      </c>
      <c r="E18" s="164">
        <v>29</v>
      </c>
      <c r="F18" s="164">
        <v>1</v>
      </c>
      <c r="G18" s="164">
        <v>1</v>
      </c>
      <c r="H18" s="164">
        <v>20</v>
      </c>
      <c r="I18" s="164">
        <v>8</v>
      </c>
      <c r="J18" s="61" t="s">
        <v>708</v>
      </c>
      <c r="K18" s="61">
        <v>1829</v>
      </c>
    </row>
    <row r="19" spans="1:11" x14ac:dyDescent="0.2">
      <c r="A19" s="137">
        <v>139</v>
      </c>
      <c r="B19" s="179" t="s">
        <v>38</v>
      </c>
      <c r="C19" s="164">
        <v>118</v>
      </c>
      <c r="D19" s="164">
        <v>1051</v>
      </c>
      <c r="E19" s="164">
        <v>10</v>
      </c>
      <c r="F19" s="164" t="s">
        <v>708</v>
      </c>
      <c r="G19" s="164" t="s">
        <v>708</v>
      </c>
      <c r="H19" s="164">
        <v>9</v>
      </c>
      <c r="I19" s="164">
        <v>11</v>
      </c>
      <c r="J19" s="61" t="s">
        <v>708</v>
      </c>
      <c r="K19" s="61">
        <v>1199</v>
      </c>
    </row>
    <row r="20" spans="1:11" x14ac:dyDescent="0.2">
      <c r="A20" s="137">
        <v>140</v>
      </c>
      <c r="B20" s="179" t="s">
        <v>39</v>
      </c>
      <c r="C20" s="164">
        <v>53</v>
      </c>
      <c r="D20" s="164">
        <v>532</v>
      </c>
      <c r="E20" s="164" t="s">
        <v>708</v>
      </c>
      <c r="F20" s="164" t="s">
        <v>708</v>
      </c>
      <c r="G20" s="164" t="s">
        <v>708</v>
      </c>
      <c r="H20" s="164">
        <v>2</v>
      </c>
      <c r="I20" s="164">
        <v>3</v>
      </c>
      <c r="J20" s="61" t="s">
        <v>708</v>
      </c>
      <c r="K20" s="61">
        <v>590</v>
      </c>
    </row>
    <row r="21" spans="1:11" x14ac:dyDescent="0.2">
      <c r="A21" s="137">
        <v>160</v>
      </c>
      <c r="B21" s="179" t="s">
        <v>40</v>
      </c>
      <c r="C21" s="164">
        <v>165</v>
      </c>
      <c r="D21" s="164">
        <v>1746</v>
      </c>
      <c r="E21" s="164">
        <v>19</v>
      </c>
      <c r="F21" s="164">
        <v>2</v>
      </c>
      <c r="G21" s="164" t="s">
        <v>708</v>
      </c>
      <c r="H21" s="164">
        <v>27</v>
      </c>
      <c r="I21" s="164">
        <v>79</v>
      </c>
      <c r="J21" s="61" t="s">
        <v>708</v>
      </c>
      <c r="K21" s="61">
        <v>2038</v>
      </c>
    </row>
    <row r="22" spans="1:11" x14ac:dyDescent="0.2">
      <c r="A22" s="137">
        <v>162</v>
      </c>
      <c r="B22" s="179" t="s">
        <v>41</v>
      </c>
      <c r="C22" s="164">
        <v>102</v>
      </c>
      <c r="D22" s="164">
        <v>1227</v>
      </c>
      <c r="E22" s="164">
        <v>48</v>
      </c>
      <c r="F22" s="164" t="s">
        <v>708</v>
      </c>
      <c r="G22" s="164" t="s">
        <v>708</v>
      </c>
      <c r="H22" s="164">
        <v>10</v>
      </c>
      <c r="I22" s="164">
        <v>13</v>
      </c>
      <c r="J22" s="61" t="s">
        <v>708</v>
      </c>
      <c r="K22" s="61">
        <v>1400</v>
      </c>
    </row>
    <row r="23" spans="1:11" x14ac:dyDescent="0.2">
      <c r="A23" s="137">
        <v>163</v>
      </c>
      <c r="B23" s="179" t="s">
        <v>42</v>
      </c>
      <c r="C23" s="164">
        <v>169</v>
      </c>
      <c r="D23" s="164">
        <v>4611</v>
      </c>
      <c r="E23" s="164">
        <v>76</v>
      </c>
      <c r="F23" s="164" t="s">
        <v>708</v>
      </c>
      <c r="G23" s="164" t="s">
        <v>708</v>
      </c>
      <c r="H23" s="164">
        <v>19</v>
      </c>
      <c r="I23" s="164">
        <v>26</v>
      </c>
      <c r="J23" s="61" t="s">
        <v>708</v>
      </c>
      <c r="K23" s="61">
        <v>4901</v>
      </c>
    </row>
    <row r="24" spans="1:11" x14ac:dyDescent="0.2">
      <c r="A24" s="137">
        <v>180</v>
      </c>
      <c r="B24" s="179" t="s">
        <v>43</v>
      </c>
      <c r="C24" s="164">
        <v>2459</v>
      </c>
      <c r="D24" s="164">
        <v>56944</v>
      </c>
      <c r="E24" s="164">
        <v>1739</v>
      </c>
      <c r="F24" s="164">
        <v>1</v>
      </c>
      <c r="G24" s="164">
        <v>30</v>
      </c>
      <c r="H24" s="164">
        <v>339</v>
      </c>
      <c r="I24" s="164">
        <v>1134</v>
      </c>
      <c r="J24" s="61">
        <v>3</v>
      </c>
      <c r="K24" s="61">
        <v>62649</v>
      </c>
    </row>
    <row r="25" spans="1:11" s="71" customFormat="1" x14ac:dyDescent="0.2">
      <c r="A25" s="137">
        <v>181</v>
      </c>
      <c r="B25" s="179" t="s">
        <v>44</v>
      </c>
      <c r="C25" s="164">
        <v>321</v>
      </c>
      <c r="D25" s="164">
        <v>8307</v>
      </c>
      <c r="E25" s="164">
        <v>166</v>
      </c>
      <c r="F25" s="164">
        <v>1</v>
      </c>
      <c r="G25" s="164">
        <v>1</v>
      </c>
      <c r="H25" s="164">
        <v>42</v>
      </c>
      <c r="I25" s="164">
        <v>175</v>
      </c>
      <c r="J25" s="219" t="s">
        <v>708</v>
      </c>
      <c r="K25" s="219">
        <v>9013</v>
      </c>
    </row>
    <row r="26" spans="1:11" x14ac:dyDescent="0.2">
      <c r="A26" s="137">
        <v>182</v>
      </c>
      <c r="B26" s="179" t="s">
        <v>45</v>
      </c>
      <c r="C26" s="164">
        <v>346</v>
      </c>
      <c r="D26" s="164">
        <v>7490</v>
      </c>
      <c r="E26" s="164">
        <v>303</v>
      </c>
      <c r="F26" s="164">
        <v>10</v>
      </c>
      <c r="G26" s="164">
        <v>1</v>
      </c>
      <c r="H26" s="164">
        <v>33</v>
      </c>
      <c r="I26" s="164">
        <v>125</v>
      </c>
      <c r="J26" s="61">
        <v>1</v>
      </c>
      <c r="K26" s="61">
        <v>8309</v>
      </c>
    </row>
    <row r="27" spans="1:11" s="65" customFormat="1" x14ac:dyDescent="0.2">
      <c r="A27" s="137">
        <v>183</v>
      </c>
      <c r="B27" s="179" t="s">
        <v>46</v>
      </c>
      <c r="C27" s="164">
        <v>88</v>
      </c>
      <c r="D27" s="164">
        <v>1061</v>
      </c>
      <c r="E27" s="164">
        <v>30</v>
      </c>
      <c r="F27" s="164" t="s">
        <v>708</v>
      </c>
      <c r="G27" s="164" t="s">
        <v>708</v>
      </c>
      <c r="H27" s="164">
        <v>10</v>
      </c>
      <c r="I27" s="164">
        <v>26</v>
      </c>
      <c r="J27" s="61" t="s">
        <v>708</v>
      </c>
      <c r="K27" s="61">
        <v>1215</v>
      </c>
    </row>
    <row r="28" spans="1:11" s="12" customFormat="1" x14ac:dyDescent="0.2">
      <c r="A28" s="137">
        <v>184</v>
      </c>
      <c r="B28" s="179" t="s">
        <v>47</v>
      </c>
      <c r="C28" s="164">
        <v>160</v>
      </c>
      <c r="D28" s="164">
        <v>8628</v>
      </c>
      <c r="E28" s="164">
        <v>471</v>
      </c>
      <c r="F28" s="164">
        <v>9</v>
      </c>
      <c r="G28" s="164">
        <v>13</v>
      </c>
      <c r="H28" s="164">
        <v>28</v>
      </c>
      <c r="I28" s="164">
        <v>327</v>
      </c>
      <c r="J28" s="61" t="s">
        <v>708</v>
      </c>
      <c r="K28" s="61">
        <v>9636</v>
      </c>
    </row>
    <row r="29" spans="1:11" s="12" customFormat="1" x14ac:dyDescent="0.2">
      <c r="A29" s="137">
        <v>186</v>
      </c>
      <c r="B29" s="179" t="s">
        <v>48</v>
      </c>
      <c r="C29" s="164">
        <v>106</v>
      </c>
      <c r="D29" s="164">
        <v>789</v>
      </c>
      <c r="E29" s="164">
        <v>22</v>
      </c>
      <c r="F29" s="164" t="s">
        <v>708</v>
      </c>
      <c r="G29" s="164" t="s">
        <v>708</v>
      </c>
      <c r="H29" s="164">
        <v>13</v>
      </c>
      <c r="I29" s="164">
        <v>9</v>
      </c>
      <c r="J29" s="61">
        <v>1</v>
      </c>
      <c r="K29" s="61">
        <v>940</v>
      </c>
    </row>
    <row r="30" spans="1:11" s="2" customFormat="1" x14ac:dyDescent="0.2">
      <c r="A30" s="137">
        <v>187</v>
      </c>
      <c r="B30" s="179" t="s">
        <v>49</v>
      </c>
      <c r="C30" s="164">
        <v>54</v>
      </c>
      <c r="D30" s="164">
        <v>435</v>
      </c>
      <c r="E30" s="164">
        <v>3</v>
      </c>
      <c r="F30" s="164">
        <v>1</v>
      </c>
      <c r="G30" s="164" t="s">
        <v>708</v>
      </c>
      <c r="H30" s="164">
        <v>11</v>
      </c>
      <c r="I30" s="164">
        <v>2</v>
      </c>
      <c r="J30" s="61" t="s">
        <v>708</v>
      </c>
      <c r="K30" s="61">
        <v>506</v>
      </c>
    </row>
    <row r="31" spans="1:11" s="12" customFormat="1" x14ac:dyDescent="0.2">
      <c r="A31" s="137">
        <v>188</v>
      </c>
      <c r="B31" s="179" t="s">
        <v>50</v>
      </c>
      <c r="C31" s="164">
        <v>515</v>
      </c>
      <c r="D31" s="164">
        <v>4499</v>
      </c>
      <c r="E31" s="164">
        <v>32</v>
      </c>
      <c r="F31" s="164" t="s">
        <v>708</v>
      </c>
      <c r="G31" s="164">
        <v>1</v>
      </c>
      <c r="H31" s="164">
        <v>53</v>
      </c>
      <c r="I31" s="164">
        <v>12</v>
      </c>
      <c r="J31" s="61" t="s">
        <v>708</v>
      </c>
      <c r="K31" s="61">
        <v>5112</v>
      </c>
    </row>
    <row r="32" spans="1:11" x14ac:dyDescent="0.2">
      <c r="A32" s="137">
        <v>191</v>
      </c>
      <c r="B32" s="179" t="s">
        <v>51</v>
      </c>
      <c r="C32" s="164">
        <v>149</v>
      </c>
      <c r="D32" s="164">
        <v>2060</v>
      </c>
      <c r="E32" s="164">
        <v>16</v>
      </c>
      <c r="F32" s="164" t="s">
        <v>708</v>
      </c>
      <c r="G32" s="164" t="s">
        <v>708</v>
      </c>
      <c r="H32" s="164">
        <v>19</v>
      </c>
      <c r="I32" s="164">
        <v>27</v>
      </c>
      <c r="J32" s="61" t="s">
        <v>708</v>
      </c>
      <c r="K32" s="61">
        <v>2271</v>
      </c>
    </row>
    <row r="33" spans="1:11" s="12" customFormat="1" x14ac:dyDescent="0.2">
      <c r="A33" s="137">
        <v>192</v>
      </c>
      <c r="B33" s="179" t="s">
        <v>52</v>
      </c>
      <c r="C33" s="164">
        <v>188</v>
      </c>
      <c r="D33" s="164">
        <v>1382</v>
      </c>
      <c r="E33" s="164">
        <v>17</v>
      </c>
      <c r="F33" s="164">
        <v>1</v>
      </c>
      <c r="G33" s="164">
        <v>1</v>
      </c>
      <c r="H33" s="164">
        <v>20</v>
      </c>
      <c r="I33" s="164">
        <v>3</v>
      </c>
      <c r="J33" s="61" t="s">
        <v>708</v>
      </c>
      <c r="K33" s="61">
        <v>1612</v>
      </c>
    </row>
    <row r="34" spans="1:11" s="71" customFormat="1" ht="23.25" customHeight="1" x14ac:dyDescent="0.2">
      <c r="A34" s="180" t="s">
        <v>374</v>
      </c>
      <c r="B34" s="181"/>
      <c r="C34" s="182">
        <v>7108</v>
      </c>
      <c r="D34" s="182">
        <v>123408</v>
      </c>
      <c r="E34" s="182">
        <v>3166</v>
      </c>
      <c r="F34" s="182">
        <v>30</v>
      </c>
      <c r="G34" s="182">
        <v>53</v>
      </c>
      <c r="H34" s="182">
        <v>919</v>
      </c>
      <c r="I34" s="194">
        <v>2255</v>
      </c>
      <c r="J34" s="194">
        <v>6</v>
      </c>
      <c r="K34" s="195">
        <v>136945</v>
      </c>
    </row>
    <row r="35" spans="1:11" s="36" customFormat="1" x14ac:dyDescent="0.2">
      <c r="A35" s="137">
        <v>305</v>
      </c>
      <c r="B35" s="179" t="s">
        <v>75</v>
      </c>
      <c r="C35" s="164">
        <v>113</v>
      </c>
      <c r="D35" s="164">
        <v>1092</v>
      </c>
      <c r="E35" s="164">
        <v>25</v>
      </c>
      <c r="F35" s="164" t="s">
        <v>708</v>
      </c>
      <c r="G35" s="164" t="s">
        <v>708</v>
      </c>
      <c r="H35" s="164">
        <v>14</v>
      </c>
      <c r="I35" s="164">
        <v>12</v>
      </c>
      <c r="J35" s="61" t="s">
        <v>708</v>
      </c>
      <c r="K35" s="61">
        <v>1256</v>
      </c>
    </row>
    <row r="36" spans="1:11" s="12" customFormat="1" x14ac:dyDescent="0.2">
      <c r="A36" s="137">
        <v>319</v>
      </c>
      <c r="B36" s="179" t="s">
        <v>76</v>
      </c>
      <c r="C36" s="164">
        <v>55</v>
      </c>
      <c r="D36" s="164">
        <v>420</v>
      </c>
      <c r="E36" s="164">
        <v>5</v>
      </c>
      <c r="F36" s="164" t="s">
        <v>708</v>
      </c>
      <c r="G36" s="164" t="s">
        <v>708</v>
      </c>
      <c r="H36" s="164">
        <v>1</v>
      </c>
      <c r="I36" s="164" t="s">
        <v>708</v>
      </c>
      <c r="J36" s="61" t="s">
        <v>708</v>
      </c>
      <c r="K36" s="61">
        <v>481</v>
      </c>
    </row>
    <row r="37" spans="1:11" s="71" customFormat="1" x14ac:dyDescent="0.2">
      <c r="A37" s="137">
        <v>330</v>
      </c>
      <c r="B37" s="179" t="s">
        <v>77</v>
      </c>
      <c r="C37" s="164">
        <v>82</v>
      </c>
      <c r="D37" s="164">
        <v>715</v>
      </c>
      <c r="E37" s="164">
        <v>8</v>
      </c>
      <c r="F37" s="164">
        <v>1</v>
      </c>
      <c r="G37" s="164" t="s">
        <v>708</v>
      </c>
      <c r="H37" s="164">
        <v>7</v>
      </c>
      <c r="I37" s="164">
        <v>2</v>
      </c>
      <c r="J37" s="219" t="s">
        <v>708</v>
      </c>
      <c r="K37" s="219">
        <v>815</v>
      </c>
    </row>
    <row r="38" spans="1:11" s="12" customFormat="1" x14ac:dyDescent="0.2">
      <c r="A38" s="137">
        <v>331</v>
      </c>
      <c r="B38" s="179" t="s">
        <v>78</v>
      </c>
      <c r="C38" s="164">
        <v>147</v>
      </c>
      <c r="D38" s="164">
        <v>993</v>
      </c>
      <c r="E38" s="164">
        <v>1</v>
      </c>
      <c r="F38" s="164" t="s">
        <v>708</v>
      </c>
      <c r="G38" s="164" t="s">
        <v>708</v>
      </c>
      <c r="H38" s="164">
        <v>8</v>
      </c>
      <c r="I38" s="164">
        <v>2</v>
      </c>
      <c r="J38" s="61" t="s">
        <v>708</v>
      </c>
      <c r="K38" s="61">
        <v>1151</v>
      </c>
    </row>
    <row r="39" spans="1:11" x14ac:dyDescent="0.2">
      <c r="A39" s="137">
        <v>360</v>
      </c>
      <c r="B39" s="179" t="s">
        <v>79</v>
      </c>
      <c r="C39" s="164">
        <v>145</v>
      </c>
      <c r="D39" s="164">
        <v>1464</v>
      </c>
      <c r="E39" s="164">
        <v>11</v>
      </c>
      <c r="F39" s="164">
        <v>1</v>
      </c>
      <c r="G39" s="164" t="s">
        <v>708</v>
      </c>
      <c r="H39" s="164">
        <v>6</v>
      </c>
      <c r="I39" s="164">
        <v>1</v>
      </c>
      <c r="J39" s="61" t="s">
        <v>708</v>
      </c>
      <c r="K39" s="61">
        <v>1628</v>
      </c>
    </row>
    <row r="40" spans="1:11" s="65" customFormat="1" x14ac:dyDescent="0.2">
      <c r="A40" s="137">
        <v>380</v>
      </c>
      <c r="B40" s="179" t="s">
        <v>80</v>
      </c>
      <c r="C40" s="164">
        <v>667</v>
      </c>
      <c r="D40" s="164">
        <v>7475</v>
      </c>
      <c r="E40" s="164">
        <v>136</v>
      </c>
      <c r="F40" s="164" t="s">
        <v>708</v>
      </c>
      <c r="G40" s="164">
        <v>2</v>
      </c>
      <c r="H40" s="164">
        <v>52</v>
      </c>
      <c r="I40" s="164">
        <v>255</v>
      </c>
      <c r="J40" s="61" t="s">
        <v>708</v>
      </c>
      <c r="K40" s="61">
        <v>8587</v>
      </c>
    </row>
    <row r="41" spans="1:11" s="2" customFormat="1" x14ac:dyDescent="0.2">
      <c r="A41" s="137">
        <v>381</v>
      </c>
      <c r="B41" s="179" t="s">
        <v>81</v>
      </c>
      <c r="C41" s="164">
        <v>279</v>
      </c>
      <c r="D41" s="164">
        <v>2872</v>
      </c>
      <c r="E41" s="164">
        <v>21</v>
      </c>
      <c r="F41" s="164" t="s">
        <v>708</v>
      </c>
      <c r="G41" s="164">
        <v>2</v>
      </c>
      <c r="H41" s="164">
        <v>20</v>
      </c>
      <c r="I41" s="164">
        <v>12</v>
      </c>
      <c r="J41" s="61" t="s">
        <v>708</v>
      </c>
      <c r="K41" s="61">
        <v>3206</v>
      </c>
    </row>
    <row r="42" spans="1:11" s="12" customFormat="1" x14ac:dyDescent="0.2">
      <c r="A42" s="137">
        <v>382</v>
      </c>
      <c r="B42" s="179" t="s">
        <v>82</v>
      </c>
      <c r="C42" s="164">
        <v>167</v>
      </c>
      <c r="D42" s="164">
        <v>1609</v>
      </c>
      <c r="E42" s="164">
        <v>11</v>
      </c>
      <c r="F42" s="164">
        <v>1</v>
      </c>
      <c r="G42" s="164" t="s">
        <v>708</v>
      </c>
      <c r="H42" s="164">
        <v>6</v>
      </c>
      <c r="I42" s="164">
        <v>1</v>
      </c>
      <c r="J42" s="61" t="s">
        <v>708</v>
      </c>
      <c r="K42" s="61">
        <v>1795</v>
      </c>
    </row>
    <row r="43" spans="1:11" s="71" customFormat="1" ht="23.25" customHeight="1" x14ac:dyDescent="0.2">
      <c r="A43" s="180" t="s">
        <v>375</v>
      </c>
      <c r="B43" s="181"/>
      <c r="C43" s="182">
        <v>1655</v>
      </c>
      <c r="D43" s="182">
        <v>16640</v>
      </c>
      <c r="E43" s="182">
        <v>218</v>
      </c>
      <c r="F43" s="182">
        <v>3</v>
      </c>
      <c r="G43" s="182">
        <v>4</v>
      </c>
      <c r="H43" s="182">
        <v>114</v>
      </c>
      <c r="I43" s="194">
        <v>285</v>
      </c>
      <c r="J43" s="194" t="s">
        <v>708</v>
      </c>
      <c r="K43" s="195">
        <v>18919</v>
      </c>
    </row>
    <row r="44" spans="1:11" s="65" customFormat="1" x14ac:dyDescent="0.2">
      <c r="A44" s="137">
        <v>428</v>
      </c>
      <c r="B44" s="179" t="s">
        <v>83</v>
      </c>
      <c r="C44" s="164">
        <v>73</v>
      </c>
      <c r="D44" s="164">
        <v>704</v>
      </c>
      <c r="E44" s="164">
        <v>22</v>
      </c>
      <c r="F44" s="164">
        <v>1</v>
      </c>
      <c r="G44" s="164" t="s">
        <v>708</v>
      </c>
      <c r="H44" s="164">
        <v>3</v>
      </c>
      <c r="I44" s="164">
        <v>3</v>
      </c>
      <c r="J44" s="61" t="s">
        <v>708</v>
      </c>
      <c r="K44" s="61">
        <v>806</v>
      </c>
    </row>
    <row r="45" spans="1:11" s="12" customFormat="1" x14ac:dyDescent="0.2">
      <c r="A45" s="137">
        <v>461</v>
      </c>
      <c r="B45" s="179" t="s">
        <v>84</v>
      </c>
      <c r="C45" s="164">
        <v>53</v>
      </c>
      <c r="D45" s="164">
        <v>698</v>
      </c>
      <c r="E45" s="164">
        <v>25</v>
      </c>
      <c r="F45" s="164" t="s">
        <v>708</v>
      </c>
      <c r="G45" s="164" t="s">
        <v>708</v>
      </c>
      <c r="H45" s="164">
        <v>7</v>
      </c>
      <c r="I45" s="164">
        <v>2</v>
      </c>
      <c r="J45" s="61" t="s">
        <v>708</v>
      </c>
      <c r="K45" s="61">
        <v>785</v>
      </c>
    </row>
    <row r="46" spans="1:11" s="149" customFormat="1" x14ac:dyDescent="0.2">
      <c r="A46" s="137">
        <v>480</v>
      </c>
      <c r="B46" s="179" t="s">
        <v>85</v>
      </c>
      <c r="C46" s="164">
        <v>336</v>
      </c>
      <c r="D46" s="164">
        <v>2974</v>
      </c>
      <c r="E46" s="164">
        <v>47</v>
      </c>
      <c r="F46" s="164" t="s">
        <v>708</v>
      </c>
      <c r="G46" s="164">
        <v>1</v>
      </c>
      <c r="H46" s="164">
        <v>25</v>
      </c>
      <c r="I46" s="164">
        <v>28</v>
      </c>
      <c r="J46" s="61">
        <v>1</v>
      </c>
      <c r="K46" s="61">
        <v>3412</v>
      </c>
    </row>
    <row r="47" spans="1:11" s="12" customFormat="1" x14ac:dyDescent="0.2">
      <c r="A47" s="137">
        <v>481</v>
      </c>
      <c r="B47" s="179" t="s">
        <v>86</v>
      </c>
      <c r="C47" s="164">
        <v>73</v>
      </c>
      <c r="D47" s="164">
        <v>374</v>
      </c>
      <c r="E47" s="164">
        <v>13</v>
      </c>
      <c r="F47" s="164" t="s">
        <v>708</v>
      </c>
      <c r="G47" s="164">
        <v>1</v>
      </c>
      <c r="H47" s="164">
        <v>3</v>
      </c>
      <c r="I47" s="164">
        <v>1</v>
      </c>
      <c r="J47" s="61" t="s">
        <v>708</v>
      </c>
      <c r="K47" s="61">
        <v>465</v>
      </c>
    </row>
    <row r="48" spans="1:11" s="12" customFormat="1" x14ac:dyDescent="0.2">
      <c r="A48" s="137">
        <v>482</v>
      </c>
      <c r="B48" s="179" t="s">
        <v>87</v>
      </c>
      <c r="C48" s="164">
        <v>127</v>
      </c>
      <c r="D48" s="164">
        <v>989</v>
      </c>
      <c r="E48" s="164">
        <v>23</v>
      </c>
      <c r="F48" s="164" t="s">
        <v>708</v>
      </c>
      <c r="G48" s="164" t="s">
        <v>708</v>
      </c>
      <c r="H48" s="164">
        <v>10</v>
      </c>
      <c r="I48" s="164">
        <v>8</v>
      </c>
      <c r="J48" s="61" t="s">
        <v>708</v>
      </c>
      <c r="K48" s="61">
        <v>1157</v>
      </c>
    </row>
    <row r="49" spans="1:11" s="12" customFormat="1" x14ac:dyDescent="0.2">
      <c r="A49" s="137">
        <v>483</v>
      </c>
      <c r="B49" s="179" t="s">
        <v>88</v>
      </c>
      <c r="C49" s="164">
        <v>160</v>
      </c>
      <c r="D49" s="164">
        <v>1983</v>
      </c>
      <c r="E49" s="164">
        <v>43</v>
      </c>
      <c r="F49" s="164" t="s">
        <v>708</v>
      </c>
      <c r="G49" s="164" t="s">
        <v>708</v>
      </c>
      <c r="H49" s="164">
        <v>13</v>
      </c>
      <c r="I49" s="164">
        <v>36</v>
      </c>
      <c r="J49" s="61" t="s">
        <v>708</v>
      </c>
      <c r="K49" s="61">
        <v>2235</v>
      </c>
    </row>
    <row r="50" spans="1:11" s="71" customFormat="1" x14ac:dyDescent="0.2">
      <c r="A50" s="137">
        <v>484</v>
      </c>
      <c r="B50" s="179" t="s">
        <v>89</v>
      </c>
      <c r="C50" s="164">
        <v>458</v>
      </c>
      <c r="D50" s="164">
        <v>4340</v>
      </c>
      <c r="E50" s="164">
        <v>48</v>
      </c>
      <c r="F50" s="164" t="s">
        <v>708</v>
      </c>
      <c r="G50" s="164" t="s">
        <v>708</v>
      </c>
      <c r="H50" s="164">
        <v>26</v>
      </c>
      <c r="I50" s="164">
        <v>102</v>
      </c>
      <c r="J50" s="219" t="s">
        <v>708</v>
      </c>
      <c r="K50" s="219">
        <v>4974</v>
      </c>
    </row>
    <row r="51" spans="1:11" x14ac:dyDescent="0.2">
      <c r="A51" s="137">
        <v>486</v>
      </c>
      <c r="B51" s="179" t="s">
        <v>90</v>
      </c>
      <c r="C51" s="164">
        <v>272</v>
      </c>
      <c r="D51" s="164">
        <v>1949</v>
      </c>
      <c r="E51" s="164">
        <v>23</v>
      </c>
      <c r="F51" s="164" t="s">
        <v>708</v>
      </c>
      <c r="G51" s="164">
        <v>1</v>
      </c>
      <c r="H51" s="164">
        <v>25</v>
      </c>
      <c r="I51" s="164">
        <v>9</v>
      </c>
      <c r="J51" s="61" t="s">
        <v>708</v>
      </c>
      <c r="K51" s="61">
        <v>2279</v>
      </c>
    </row>
    <row r="52" spans="1:11" x14ac:dyDescent="0.2">
      <c r="A52" s="137">
        <v>488</v>
      </c>
      <c r="B52" s="179" t="s">
        <v>91</v>
      </c>
      <c r="C52" s="164">
        <v>100</v>
      </c>
      <c r="D52" s="164">
        <v>775</v>
      </c>
      <c r="E52" s="164">
        <v>6</v>
      </c>
      <c r="F52" s="164" t="s">
        <v>708</v>
      </c>
      <c r="G52" s="164" t="s">
        <v>708</v>
      </c>
      <c r="H52" s="164">
        <v>4</v>
      </c>
      <c r="I52" s="164">
        <v>3</v>
      </c>
      <c r="J52" s="61" t="s">
        <v>708</v>
      </c>
      <c r="K52" s="61">
        <v>888</v>
      </c>
    </row>
    <row r="53" spans="1:11" s="71" customFormat="1" ht="23.25" customHeight="1" x14ac:dyDescent="0.2">
      <c r="A53" s="180" t="s">
        <v>376</v>
      </c>
      <c r="B53" s="181"/>
      <c r="C53" s="182">
        <v>1652</v>
      </c>
      <c r="D53" s="182">
        <v>14786</v>
      </c>
      <c r="E53" s="182">
        <v>250</v>
      </c>
      <c r="F53" s="182">
        <v>1</v>
      </c>
      <c r="G53" s="182">
        <v>3</v>
      </c>
      <c r="H53" s="182">
        <v>116</v>
      </c>
      <c r="I53" s="194">
        <v>192</v>
      </c>
      <c r="J53" s="194">
        <v>1</v>
      </c>
      <c r="K53" s="195">
        <v>17001</v>
      </c>
    </row>
    <row r="54" spans="1:11" s="12" customFormat="1" x14ac:dyDescent="0.2">
      <c r="A54" s="137">
        <v>509</v>
      </c>
      <c r="B54" s="179" t="s">
        <v>92</v>
      </c>
      <c r="C54" s="164">
        <v>57</v>
      </c>
      <c r="D54" s="164">
        <v>542</v>
      </c>
      <c r="E54" s="164">
        <v>2</v>
      </c>
      <c r="F54" s="164" t="s">
        <v>708</v>
      </c>
      <c r="G54" s="164" t="s">
        <v>708</v>
      </c>
      <c r="H54" s="164">
        <v>1</v>
      </c>
      <c r="I54" s="164">
        <v>3</v>
      </c>
      <c r="J54" s="61" t="s">
        <v>708</v>
      </c>
      <c r="K54" s="61">
        <v>605</v>
      </c>
    </row>
    <row r="55" spans="1:11" s="65" customFormat="1" x14ac:dyDescent="0.2">
      <c r="A55" s="137">
        <v>512</v>
      </c>
      <c r="B55" s="179" t="s">
        <v>93</v>
      </c>
      <c r="C55" s="164">
        <v>33</v>
      </c>
      <c r="D55" s="164">
        <v>409</v>
      </c>
      <c r="E55" s="164">
        <v>2</v>
      </c>
      <c r="F55" s="164" t="s">
        <v>708</v>
      </c>
      <c r="G55" s="164" t="s">
        <v>708</v>
      </c>
      <c r="H55" s="164" t="s">
        <v>708</v>
      </c>
      <c r="I55" s="164" t="s">
        <v>708</v>
      </c>
      <c r="J55" s="61" t="s">
        <v>708</v>
      </c>
      <c r="K55" s="61">
        <v>444</v>
      </c>
    </row>
    <row r="56" spans="1:11" s="65" customFormat="1" x14ac:dyDescent="0.2">
      <c r="A56" s="137">
        <v>513</v>
      </c>
      <c r="B56" s="179" t="s">
        <v>94</v>
      </c>
      <c r="C56" s="164">
        <v>78</v>
      </c>
      <c r="D56" s="164">
        <v>758</v>
      </c>
      <c r="E56" s="164">
        <v>2</v>
      </c>
      <c r="F56" s="164" t="s">
        <v>708</v>
      </c>
      <c r="G56" s="164" t="s">
        <v>708</v>
      </c>
      <c r="H56" s="164">
        <v>9</v>
      </c>
      <c r="I56" s="164">
        <v>2</v>
      </c>
      <c r="J56" s="61" t="s">
        <v>708</v>
      </c>
      <c r="K56" s="61">
        <v>849</v>
      </c>
    </row>
    <row r="57" spans="1:11" s="12" customFormat="1" x14ac:dyDescent="0.2">
      <c r="A57" s="137">
        <v>560</v>
      </c>
      <c r="B57" s="179" t="s">
        <v>95</v>
      </c>
      <c r="C57" s="164">
        <v>29</v>
      </c>
      <c r="D57" s="164">
        <v>411</v>
      </c>
      <c r="E57" s="164">
        <v>6</v>
      </c>
      <c r="F57" s="164" t="s">
        <v>708</v>
      </c>
      <c r="G57" s="164" t="s">
        <v>708</v>
      </c>
      <c r="H57" s="164">
        <v>3</v>
      </c>
      <c r="I57" s="164">
        <v>1</v>
      </c>
      <c r="J57" s="61" t="s">
        <v>708</v>
      </c>
      <c r="K57" s="61">
        <v>450</v>
      </c>
    </row>
    <row r="58" spans="1:11" s="65" customFormat="1" x14ac:dyDescent="0.2">
      <c r="A58" s="137">
        <v>561</v>
      </c>
      <c r="B58" s="179" t="s">
        <v>96</v>
      </c>
      <c r="C58" s="164">
        <v>73</v>
      </c>
      <c r="D58" s="164">
        <v>800</v>
      </c>
      <c r="E58" s="164">
        <v>5</v>
      </c>
      <c r="F58" s="164" t="s">
        <v>708</v>
      </c>
      <c r="G58" s="164" t="s">
        <v>708</v>
      </c>
      <c r="H58" s="164">
        <v>4</v>
      </c>
      <c r="I58" s="164" t="s">
        <v>708</v>
      </c>
      <c r="J58" s="61" t="s">
        <v>708</v>
      </c>
      <c r="K58" s="61">
        <v>882</v>
      </c>
    </row>
    <row r="59" spans="1:11" s="12" customFormat="1" x14ac:dyDescent="0.2">
      <c r="A59" s="137">
        <v>562</v>
      </c>
      <c r="B59" s="179" t="s">
        <v>97</v>
      </c>
      <c r="C59" s="164">
        <v>93</v>
      </c>
      <c r="D59" s="164">
        <v>1149</v>
      </c>
      <c r="E59" s="164">
        <v>5</v>
      </c>
      <c r="F59" s="164" t="s">
        <v>708</v>
      </c>
      <c r="G59" s="164" t="s">
        <v>708</v>
      </c>
      <c r="H59" s="164">
        <v>4</v>
      </c>
      <c r="I59" s="164" t="s">
        <v>708</v>
      </c>
      <c r="J59" s="61" t="s">
        <v>708</v>
      </c>
      <c r="K59" s="61">
        <v>1251</v>
      </c>
    </row>
    <row r="60" spans="1:11" s="12" customFormat="1" x14ac:dyDescent="0.2">
      <c r="A60" s="137">
        <v>563</v>
      </c>
      <c r="B60" s="179" t="s">
        <v>98</v>
      </c>
      <c r="C60" s="164">
        <v>74</v>
      </c>
      <c r="D60" s="164">
        <v>637</v>
      </c>
      <c r="E60" s="164">
        <v>8</v>
      </c>
      <c r="F60" s="164" t="s">
        <v>708</v>
      </c>
      <c r="G60" s="164" t="s">
        <v>708</v>
      </c>
      <c r="H60" s="164">
        <v>2</v>
      </c>
      <c r="I60" s="164">
        <v>2</v>
      </c>
      <c r="J60" s="61" t="s">
        <v>708</v>
      </c>
      <c r="K60" s="61">
        <v>723</v>
      </c>
    </row>
    <row r="61" spans="1:11" s="12" customFormat="1" x14ac:dyDescent="0.2">
      <c r="A61" s="137">
        <v>580</v>
      </c>
      <c r="B61" s="179" t="s">
        <v>99</v>
      </c>
      <c r="C61" s="164">
        <v>362</v>
      </c>
      <c r="D61" s="164">
        <v>6350</v>
      </c>
      <c r="E61" s="164">
        <v>100</v>
      </c>
      <c r="F61" s="164" t="s">
        <v>708</v>
      </c>
      <c r="G61" s="164">
        <v>2</v>
      </c>
      <c r="H61" s="164">
        <v>34</v>
      </c>
      <c r="I61" s="164">
        <v>96</v>
      </c>
      <c r="J61" s="61" t="s">
        <v>708</v>
      </c>
      <c r="K61" s="61">
        <v>6944</v>
      </c>
    </row>
    <row r="62" spans="1:11" s="12" customFormat="1" x14ac:dyDescent="0.2">
      <c r="A62" s="137">
        <v>581</v>
      </c>
      <c r="B62" s="179" t="s">
        <v>100</v>
      </c>
      <c r="C62" s="164">
        <v>429</v>
      </c>
      <c r="D62" s="164">
        <v>6476</v>
      </c>
      <c r="E62" s="164">
        <v>144</v>
      </c>
      <c r="F62" s="164" t="s">
        <v>708</v>
      </c>
      <c r="G62" s="164" t="s">
        <v>708</v>
      </c>
      <c r="H62" s="164">
        <v>42</v>
      </c>
      <c r="I62" s="164">
        <v>110</v>
      </c>
      <c r="J62" s="61">
        <v>1</v>
      </c>
      <c r="K62" s="61">
        <v>7202</v>
      </c>
    </row>
    <row r="63" spans="1:11" s="12" customFormat="1" x14ac:dyDescent="0.2">
      <c r="A63" s="137">
        <v>582</v>
      </c>
      <c r="B63" s="179" t="s">
        <v>101</v>
      </c>
      <c r="C63" s="164">
        <v>100</v>
      </c>
      <c r="D63" s="164">
        <v>999</v>
      </c>
      <c r="E63" s="164">
        <v>9</v>
      </c>
      <c r="F63" s="164" t="s">
        <v>708</v>
      </c>
      <c r="G63" s="164" t="s">
        <v>708</v>
      </c>
      <c r="H63" s="164">
        <v>17</v>
      </c>
      <c r="I63" s="164">
        <v>8</v>
      </c>
      <c r="J63" s="61" t="s">
        <v>708</v>
      </c>
      <c r="K63" s="61">
        <v>1133</v>
      </c>
    </row>
    <row r="64" spans="1:11" s="12" customFormat="1" x14ac:dyDescent="0.2">
      <c r="A64" s="137">
        <v>583</v>
      </c>
      <c r="B64" s="179" t="s">
        <v>102</v>
      </c>
      <c r="C64" s="164">
        <v>239</v>
      </c>
      <c r="D64" s="164">
        <v>2343</v>
      </c>
      <c r="E64" s="164">
        <v>21</v>
      </c>
      <c r="F64" s="164" t="s">
        <v>708</v>
      </c>
      <c r="G64" s="164">
        <v>1</v>
      </c>
      <c r="H64" s="164">
        <v>14</v>
      </c>
      <c r="I64" s="164">
        <v>40</v>
      </c>
      <c r="J64" s="61">
        <v>2</v>
      </c>
      <c r="K64" s="61">
        <v>2660</v>
      </c>
    </row>
    <row r="65" spans="1:11" x14ac:dyDescent="0.2">
      <c r="A65" s="137">
        <v>584</v>
      </c>
      <c r="B65" s="179" t="s">
        <v>103</v>
      </c>
      <c r="C65" s="164">
        <v>41</v>
      </c>
      <c r="D65" s="164">
        <v>516</v>
      </c>
      <c r="E65" s="164">
        <v>5</v>
      </c>
      <c r="F65" s="164" t="s">
        <v>708</v>
      </c>
      <c r="G65" s="164">
        <v>1</v>
      </c>
      <c r="H65" s="164">
        <v>4</v>
      </c>
      <c r="I65" s="164">
        <v>2</v>
      </c>
      <c r="J65" s="61" t="s">
        <v>708</v>
      </c>
      <c r="K65" s="61">
        <v>569</v>
      </c>
    </row>
    <row r="66" spans="1:11" s="12" customFormat="1" x14ac:dyDescent="0.2">
      <c r="A66" s="137">
        <v>586</v>
      </c>
      <c r="B66" s="179" t="s">
        <v>104</v>
      </c>
      <c r="C66" s="164">
        <v>197</v>
      </c>
      <c r="D66" s="164">
        <v>1544</v>
      </c>
      <c r="E66" s="164">
        <v>9</v>
      </c>
      <c r="F66" s="164" t="s">
        <v>708</v>
      </c>
      <c r="G66" s="164" t="s">
        <v>708</v>
      </c>
      <c r="H66" s="164">
        <v>16</v>
      </c>
      <c r="I66" s="164">
        <v>32</v>
      </c>
      <c r="J66" s="61" t="s">
        <v>708</v>
      </c>
      <c r="K66" s="61">
        <v>1798</v>
      </c>
    </row>
    <row r="67" spans="1:11" s="71" customFormat="1" ht="23.25" customHeight="1" x14ac:dyDescent="0.2">
      <c r="A67" s="180" t="s">
        <v>377</v>
      </c>
      <c r="B67" s="181"/>
      <c r="C67" s="182">
        <v>1805</v>
      </c>
      <c r="D67" s="182">
        <v>22934</v>
      </c>
      <c r="E67" s="182">
        <v>318</v>
      </c>
      <c r="F67" s="182" t="s">
        <v>708</v>
      </c>
      <c r="G67" s="182">
        <v>4</v>
      </c>
      <c r="H67" s="182">
        <v>150</v>
      </c>
      <c r="I67" s="194">
        <v>296</v>
      </c>
      <c r="J67" s="194">
        <v>3</v>
      </c>
      <c r="K67" s="195">
        <v>25510</v>
      </c>
    </row>
    <row r="68" spans="1:11" x14ac:dyDescent="0.2">
      <c r="A68" s="137">
        <v>604</v>
      </c>
      <c r="B68" s="179" t="s">
        <v>105</v>
      </c>
      <c r="C68" s="164">
        <v>46</v>
      </c>
      <c r="D68" s="164">
        <v>760</v>
      </c>
      <c r="E68" s="164">
        <v>3</v>
      </c>
      <c r="F68" s="164" t="s">
        <v>708</v>
      </c>
      <c r="G68" s="164" t="s">
        <v>708</v>
      </c>
      <c r="H68" s="164">
        <v>1</v>
      </c>
      <c r="I68" s="164">
        <v>3</v>
      </c>
      <c r="J68" s="61" t="s">
        <v>708</v>
      </c>
      <c r="K68" s="61">
        <v>813</v>
      </c>
    </row>
    <row r="69" spans="1:11" s="2" customFormat="1" x14ac:dyDescent="0.2">
      <c r="A69" s="137">
        <v>617</v>
      </c>
      <c r="B69" s="179" t="s">
        <v>106</v>
      </c>
      <c r="C69" s="164">
        <v>55</v>
      </c>
      <c r="D69" s="164">
        <v>731</v>
      </c>
      <c r="E69" s="164">
        <v>8</v>
      </c>
      <c r="F69" s="164" t="s">
        <v>708</v>
      </c>
      <c r="G69" s="164" t="s">
        <v>708</v>
      </c>
      <c r="H69" s="164">
        <v>5</v>
      </c>
      <c r="I69" s="164">
        <v>7</v>
      </c>
      <c r="J69" s="61" t="s">
        <v>708</v>
      </c>
      <c r="K69" s="61">
        <v>806</v>
      </c>
    </row>
    <row r="70" spans="1:11" s="2" customFormat="1" x14ac:dyDescent="0.2">
      <c r="A70" s="137">
        <v>642</v>
      </c>
      <c r="B70" s="179" t="s">
        <v>107</v>
      </c>
      <c r="C70" s="164">
        <v>54</v>
      </c>
      <c r="D70" s="164">
        <v>305</v>
      </c>
      <c r="E70" s="164">
        <v>4</v>
      </c>
      <c r="F70" s="164">
        <v>1</v>
      </c>
      <c r="G70" s="164" t="s">
        <v>708</v>
      </c>
      <c r="H70" s="164">
        <v>3</v>
      </c>
      <c r="I70" s="164">
        <v>2</v>
      </c>
      <c r="J70" s="61" t="s">
        <v>708</v>
      </c>
      <c r="K70" s="61">
        <v>369</v>
      </c>
    </row>
    <row r="71" spans="1:11" x14ac:dyDescent="0.2">
      <c r="A71" s="137">
        <v>643</v>
      </c>
      <c r="B71" s="179" t="s">
        <v>108</v>
      </c>
      <c r="C71" s="164">
        <v>102</v>
      </c>
      <c r="D71" s="164">
        <v>576</v>
      </c>
      <c r="E71" s="164">
        <v>13</v>
      </c>
      <c r="F71" s="164" t="s">
        <v>708</v>
      </c>
      <c r="G71" s="164" t="s">
        <v>708</v>
      </c>
      <c r="H71" s="164">
        <v>6</v>
      </c>
      <c r="I71" s="164">
        <v>4</v>
      </c>
      <c r="J71" s="61" t="s">
        <v>708</v>
      </c>
      <c r="K71" s="61">
        <v>701</v>
      </c>
    </row>
    <row r="72" spans="1:11" x14ac:dyDescent="0.2">
      <c r="A72" s="137">
        <v>662</v>
      </c>
      <c r="B72" s="179" t="s">
        <v>109</v>
      </c>
      <c r="C72" s="164">
        <v>144</v>
      </c>
      <c r="D72" s="164">
        <v>1948</v>
      </c>
      <c r="E72" s="164">
        <v>19</v>
      </c>
      <c r="F72" s="164" t="s">
        <v>708</v>
      </c>
      <c r="G72" s="164">
        <v>2</v>
      </c>
      <c r="H72" s="164">
        <v>10</v>
      </c>
      <c r="I72" s="164">
        <v>26</v>
      </c>
      <c r="J72" s="61" t="s">
        <v>708</v>
      </c>
      <c r="K72" s="61">
        <v>2149</v>
      </c>
    </row>
    <row r="73" spans="1:11" s="12" customFormat="1" x14ac:dyDescent="0.2">
      <c r="A73" s="137">
        <v>665</v>
      </c>
      <c r="B73" s="179" t="s">
        <v>110</v>
      </c>
      <c r="C73" s="164">
        <v>82</v>
      </c>
      <c r="D73" s="164">
        <v>921</v>
      </c>
      <c r="E73" s="164">
        <v>19</v>
      </c>
      <c r="F73" s="164" t="s">
        <v>708</v>
      </c>
      <c r="G73" s="164" t="s">
        <v>708</v>
      </c>
      <c r="H73" s="164">
        <v>3</v>
      </c>
      <c r="I73" s="164">
        <v>2</v>
      </c>
      <c r="J73" s="61" t="s">
        <v>708</v>
      </c>
      <c r="K73" s="61">
        <v>1027</v>
      </c>
    </row>
    <row r="74" spans="1:11" s="65" customFormat="1" x14ac:dyDescent="0.2">
      <c r="A74" s="137">
        <v>680</v>
      </c>
      <c r="B74" s="179" t="s">
        <v>111</v>
      </c>
      <c r="C74" s="164">
        <v>424</v>
      </c>
      <c r="D74" s="164">
        <v>6600</v>
      </c>
      <c r="E74" s="164">
        <v>129</v>
      </c>
      <c r="F74" s="164">
        <v>1</v>
      </c>
      <c r="G74" s="164">
        <v>3</v>
      </c>
      <c r="H74" s="164">
        <v>32</v>
      </c>
      <c r="I74" s="164">
        <v>273</v>
      </c>
      <c r="J74" s="61" t="s">
        <v>708</v>
      </c>
      <c r="K74" s="61">
        <v>7462</v>
      </c>
    </row>
    <row r="75" spans="1:11" s="65" customFormat="1" x14ac:dyDescent="0.2">
      <c r="A75" s="137">
        <v>682</v>
      </c>
      <c r="B75" s="179" t="s">
        <v>112</v>
      </c>
      <c r="C75" s="164">
        <v>161</v>
      </c>
      <c r="D75" s="164">
        <v>1549</v>
      </c>
      <c r="E75" s="164">
        <v>21</v>
      </c>
      <c r="F75" s="164" t="s">
        <v>708</v>
      </c>
      <c r="G75" s="164" t="s">
        <v>708</v>
      </c>
      <c r="H75" s="164">
        <v>8</v>
      </c>
      <c r="I75" s="164">
        <v>40</v>
      </c>
      <c r="J75" s="61">
        <v>1</v>
      </c>
      <c r="K75" s="61">
        <v>1780</v>
      </c>
    </row>
    <row r="76" spans="1:11" x14ac:dyDescent="0.2">
      <c r="A76" s="137">
        <v>683</v>
      </c>
      <c r="B76" s="179" t="s">
        <v>113</v>
      </c>
      <c r="C76" s="164">
        <v>160</v>
      </c>
      <c r="D76" s="164">
        <v>1937</v>
      </c>
      <c r="E76" s="164">
        <v>37</v>
      </c>
      <c r="F76" s="164" t="s">
        <v>708</v>
      </c>
      <c r="G76" s="164" t="s">
        <v>708</v>
      </c>
      <c r="H76" s="164">
        <v>4</v>
      </c>
      <c r="I76" s="164">
        <v>25</v>
      </c>
      <c r="J76" s="61" t="s">
        <v>708</v>
      </c>
      <c r="K76" s="61">
        <v>2163</v>
      </c>
    </row>
    <row r="77" spans="1:11" s="12" customFormat="1" x14ac:dyDescent="0.2">
      <c r="A77" s="137">
        <v>684</v>
      </c>
      <c r="B77" s="179" t="s">
        <v>114</v>
      </c>
      <c r="C77" s="164">
        <v>58</v>
      </c>
      <c r="D77" s="164">
        <v>731</v>
      </c>
      <c r="E77" s="164">
        <v>2</v>
      </c>
      <c r="F77" s="164" t="s">
        <v>708</v>
      </c>
      <c r="G77" s="164" t="s">
        <v>708</v>
      </c>
      <c r="H77" s="164">
        <v>2</v>
      </c>
      <c r="I77" s="164">
        <v>27</v>
      </c>
      <c r="J77" s="61" t="s">
        <v>708</v>
      </c>
      <c r="K77" s="61">
        <v>820</v>
      </c>
    </row>
    <row r="78" spans="1:11" s="12" customFormat="1" x14ac:dyDescent="0.2">
      <c r="A78" s="137">
        <v>685</v>
      </c>
      <c r="B78" s="179" t="s">
        <v>115</v>
      </c>
      <c r="C78" s="164">
        <v>141</v>
      </c>
      <c r="D78" s="164">
        <v>1995</v>
      </c>
      <c r="E78" s="164">
        <v>13</v>
      </c>
      <c r="F78" s="164" t="s">
        <v>708</v>
      </c>
      <c r="G78" s="164" t="s">
        <v>708</v>
      </c>
      <c r="H78" s="164">
        <v>6</v>
      </c>
      <c r="I78" s="164">
        <v>5</v>
      </c>
      <c r="J78" s="61" t="s">
        <v>708</v>
      </c>
      <c r="K78" s="61">
        <v>2160</v>
      </c>
    </row>
    <row r="79" spans="1:11" x14ac:dyDescent="0.2">
      <c r="A79" s="137">
        <v>686</v>
      </c>
      <c r="B79" s="179" t="s">
        <v>116</v>
      </c>
      <c r="C79" s="164">
        <v>121</v>
      </c>
      <c r="D79" s="164">
        <v>1204</v>
      </c>
      <c r="E79" s="164">
        <v>13</v>
      </c>
      <c r="F79" s="164" t="s">
        <v>708</v>
      </c>
      <c r="G79" s="164" t="s">
        <v>708</v>
      </c>
      <c r="H79" s="164">
        <v>7</v>
      </c>
      <c r="I79" s="164">
        <v>6</v>
      </c>
      <c r="J79" s="61" t="s">
        <v>708</v>
      </c>
      <c r="K79" s="61">
        <v>1351</v>
      </c>
    </row>
    <row r="80" spans="1:11" s="12" customFormat="1" x14ac:dyDescent="0.2">
      <c r="A80" s="137">
        <v>687</v>
      </c>
      <c r="B80" s="179" t="s">
        <v>117</v>
      </c>
      <c r="C80" s="164">
        <v>105</v>
      </c>
      <c r="D80" s="164">
        <v>1065</v>
      </c>
      <c r="E80" s="164">
        <v>19</v>
      </c>
      <c r="F80" s="164">
        <v>1</v>
      </c>
      <c r="G80" s="164" t="s">
        <v>708</v>
      </c>
      <c r="H80" s="164">
        <v>6</v>
      </c>
      <c r="I80" s="164" t="s">
        <v>708</v>
      </c>
      <c r="J80" s="61" t="s">
        <v>708</v>
      </c>
      <c r="K80" s="61">
        <v>1196</v>
      </c>
    </row>
    <row r="81" spans="1:11" s="71" customFormat="1" ht="23.25" customHeight="1" x14ac:dyDescent="0.2">
      <c r="A81" s="180" t="s">
        <v>378</v>
      </c>
      <c r="B81" s="181"/>
      <c r="C81" s="182">
        <v>1653</v>
      </c>
      <c r="D81" s="182">
        <v>20322</v>
      </c>
      <c r="E81" s="182">
        <v>300</v>
      </c>
      <c r="F81" s="182">
        <v>3</v>
      </c>
      <c r="G81" s="182">
        <v>5</v>
      </c>
      <c r="H81" s="182">
        <v>93</v>
      </c>
      <c r="I81" s="194">
        <v>420</v>
      </c>
      <c r="J81" s="194">
        <v>1</v>
      </c>
      <c r="K81" s="195">
        <v>22797</v>
      </c>
    </row>
    <row r="82" spans="1:11" s="12" customFormat="1" x14ac:dyDescent="0.2">
      <c r="A82" s="137">
        <v>760</v>
      </c>
      <c r="B82" s="179" t="s">
        <v>118</v>
      </c>
      <c r="C82" s="164">
        <v>49</v>
      </c>
      <c r="D82" s="164">
        <v>771</v>
      </c>
      <c r="E82" s="164">
        <v>7</v>
      </c>
      <c r="F82" s="164" t="s">
        <v>708</v>
      </c>
      <c r="G82" s="164" t="s">
        <v>708</v>
      </c>
      <c r="H82" s="164">
        <v>3</v>
      </c>
      <c r="I82" s="164">
        <v>3</v>
      </c>
      <c r="J82" s="61" t="s">
        <v>708</v>
      </c>
      <c r="K82" s="61">
        <v>833</v>
      </c>
    </row>
    <row r="83" spans="1:11" x14ac:dyDescent="0.2">
      <c r="A83" s="137">
        <v>761</v>
      </c>
      <c r="B83" s="179" t="s">
        <v>119</v>
      </c>
      <c r="C83" s="164">
        <v>34</v>
      </c>
      <c r="D83" s="164">
        <v>435</v>
      </c>
      <c r="E83" s="164">
        <v>1</v>
      </c>
      <c r="F83" s="164" t="s">
        <v>708</v>
      </c>
      <c r="G83" s="164" t="s">
        <v>708</v>
      </c>
      <c r="H83" s="164">
        <v>1</v>
      </c>
      <c r="I83" s="164">
        <v>4</v>
      </c>
      <c r="J83" s="61" t="s">
        <v>708</v>
      </c>
      <c r="K83" s="61">
        <v>475</v>
      </c>
    </row>
    <row r="84" spans="1:11" s="71" customFormat="1" x14ac:dyDescent="0.2">
      <c r="A84" s="137">
        <v>763</v>
      </c>
      <c r="B84" s="179" t="s">
        <v>120</v>
      </c>
      <c r="C84" s="164">
        <v>85</v>
      </c>
      <c r="D84" s="164">
        <v>999</v>
      </c>
      <c r="E84" s="164">
        <v>11</v>
      </c>
      <c r="F84" s="164" t="s">
        <v>708</v>
      </c>
      <c r="G84" s="164" t="s">
        <v>708</v>
      </c>
      <c r="H84" s="164">
        <v>5</v>
      </c>
      <c r="I84" s="164">
        <v>2</v>
      </c>
      <c r="J84" s="219" t="s">
        <v>708</v>
      </c>
      <c r="K84" s="219">
        <v>1102</v>
      </c>
    </row>
    <row r="85" spans="1:11" s="71" customFormat="1" x14ac:dyDescent="0.2">
      <c r="A85" s="137">
        <v>764</v>
      </c>
      <c r="B85" s="179" t="s">
        <v>121</v>
      </c>
      <c r="C85" s="164">
        <v>99</v>
      </c>
      <c r="D85" s="164">
        <v>1252</v>
      </c>
      <c r="E85" s="164">
        <v>5</v>
      </c>
      <c r="F85" s="164" t="s">
        <v>708</v>
      </c>
      <c r="G85" s="164" t="s">
        <v>708</v>
      </c>
      <c r="H85" s="164">
        <v>5</v>
      </c>
      <c r="I85" s="164">
        <v>49</v>
      </c>
      <c r="J85" s="219" t="s">
        <v>708</v>
      </c>
      <c r="K85" s="219">
        <v>1410</v>
      </c>
    </row>
    <row r="86" spans="1:11" s="2" customFormat="1" x14ac:dyDescent="0.2">
      <c r="A86" s="137">
        <v>765</v>
      </c>
      <c r="B86" s="179" t="s">
        <v>122</v>
      </c>
      <c r="C86" s="164">
        <v>83</v>
      </c>
      <c r="D86" s="164">
        <v>817</v>
      </c>
      <c r="E86" s="164">
        <v>12</v>
      </c>
      <c r="F86" s="164" t="s">
        <v>708</v>
      </c>
      <c r="G86" s="164" t="s">
        <v>708</v>
      </c>
      <c r="H86" s="164">
        <v>2</v>
      </c>
      <c r="I86" s="164">
        <v>6</v>
      </c>
      <c r="J86" s="61" t="s">
        <v>708</v>
      </c>
      <c r="K86" s="61">
        <v>920</v>
      </c>
    </row>
    <row r="87" spans="1:11" s="12" customFormat="1" x14ac:dyDescent="0.2">
      <c r="A87" s="137">
        <v>767</v>
      </c>
      <c r="B87" s="179" t="s">
        <v>123</v>
      </c>
      <c r="C87" s="164">
        <v>57</v>
      </c>
      <c r="D87" s="164">
        <v>813</v>
      </c>
      <c r="E87" s="164">
        <v>7</v>
      </c>
      <c r="F87" s="164" t="s">
        <v>708</v>
      </c>
      <c r="G87" s="164" t="s">
        <v>708</v>
      </c>
      <c r="H87" s="164">
        <v>4</v>
      </c>
      <c r="I87" s="164">
        <v>2</v>
      </c>
      <c r="J87" s="61" t="s">
        <v>708</v>
      </c>
      <c r="K87" s="61">
        <v>883</v>
      </c>
    </row>
    <row r="88" spans="1:11" s="12" customFormat="1" x14ac:dyDescent="0.2">
      <c r="A88" s="137">
        <v>780</v>
      </c>
      <c r="B88" s="179" t="s">
        <v>124</v>
      </c>
      <c r="C88" s="164">
        <v>285</v>
      </c>
      <c r="D88" s="164">
        <v>3724</v>
      </c>
      <c r="E88" s="164">
        <v>79</v>
      </c>
      <c r="F88" s="164">
        <v>1</v>
      </c>
      <c r="G88" s="164" t="s">
        <v>708</v>
      </c>
      <c r="H88" s="164">
        <v>26</v>
      </c>
      <c r="I88" s="164">
        <v>114</v>
      </c>
      <c r="J88" s="61" t="s">
        <v>708</v>
      </c>
      <c r="K88" s="61">
        <v>4229</v>
      </c>
    </row>
    <row r="89" spans="1:11" x14ac:dyDescent="0.2">
      <c r="A89" s="137">
        <v>781</v>
      </c>
      <c r="B89" s="179" t="s">
        <v>125</v>
      </c>
      <c r="C89" s="164">
        <v>136</v>
      </c>
      <c r="D89" s="164">
        <v>1847</v>
      </c>
      <c r="E89" s="164">
        <v>21</v>
      </c>
      <c r="F89" s="164" t="s">
        <v>708</v>
      </c>
      <c r="G89" s="164" t="s">
        <v>708</v>
      </c>
      <c r="H89" s="164">
        <v>11</v>
      </c>
      <c r="I89" s="164">
        <v>15</v>
      </c>
      <c r="J89" s="61" t="s">
        <v>708</v>
      </c>
      <c r="K89" s="61">
        <v>2030</v>
      </c>
    </row>
    <row r="90" spans="1:11" s="71" customFormat="1" ht="23.25" customHeight="1" x14ac:dyDescent="0.2">
      <c r="A90" s="180" t="s">
        <v>379</v>
      </c>
      <c r="B90" s="181"/>
      <c r="C90" s="182">
        <v>828</v>
      </c>
      <c r="D90" s="182">
        <v>10658</v>
      </c>
      <c r="E90" s="182">
        <v>143</v>
      </c>
      <c r="F90" s="182">
        <v>1</v>
      </c>
      <c r="G90" s="182" t="s">
        <v>708</v>
      </c>
      <c r="H90" s="182">
        <v>57</v>
      </c>
      <c r="I90" s="194">
        <v>195</v>
      </c>
      <c r="J90" s="194" t="s">
        <v>708</v>
      </c>
      <c r="K90" s="195">
        <v>11882</v>
      </c>
    </row>
    <row r="91" spans="1:11" x14ac:dyDescent="0.2">
      <c r="A91" s="137">
        <v>821</v>
      </c>
      <c r="B91" s="179" t="s">
        <v>126</v>
      </c>
      <c r="C91" s="164">
        <v>46</v>
      </c>
      <c r="D91" s="164">
        <v>415</v>
      </c>
      <c r="E91" s="164" t="s">
        <v>708</v>
      </c>
      <c r="F91" s="164" t="s">
        <v>708</v>
      </c>
      <c r="G91" s="164" t="s">
        <v>708</v>
      </c>
      <c r="H91" s="164">
        <v>1</v>
      </c>
      <c r="I91" s="164">
        <v>4</v>
      </c>
      <c r="J91" s="61" t="s">
        <v>708</v>
      </c>
      <c r="K91" s="61">
        <v>466</v>
      </c>
    </row>
    <row r="92" spans="1:11" s="12" customFormat="1" x14ac:dyDescent="0.2">
      <c r="A92" s="137">
        <v>834</v>
      </c>
      <c r="B92" s="179" t="s">
        <v>127</v>
      </c>
      <c r="C92" s="164">
        <v>63</v>
      </c>
      <c r="D92" s="164">
        <v>546</v>
      </c>
      <c r="E92" s="164">
        <v>3</v>
      </c>
      <c r="F92" s="164" t="s">
        <v>708</v>
      </c>
      <c r="G92" s="164" t="s">
        <v>708</v>
      </c>
      <c r="H92" s="164">
        <v>4</v>
      </c>
      <c r="I92" s="164" t="s">
        <v>708</v>
      </c>
      <c r="J92" s="61" t="s">
        <v>708</v>
      </c>
      <c r="K92" s="61">
        <v>616</v>
      </c>
    </row>
    <row r="93" spans="1:11" s="65" customFormat="1" x14ac:dyDescent="0.2">
      <c r="A93" s="137">
        <v>840</v>
      </c>
      <c r="B93" s="179" t="s">
        <v>128</v>
      </c>
      <c r="C93" s="164">
        <v>130</v>
      </c>
      <c r="D93" s="164">
        <v>940</v>
      </c>
      <c r="E93" s="164">
        <v>8</v>
      </c>
      <c r="F93" s="164" t="s">
        <v>708</v>
      </c>
      <c r="G93" s="164" t="s">
        <v>708</v>
      </c>
      <c r="H93" s="164">
        <v>4</v>
      </c>
      <c r="I93" s="164">
        <v>7</v>
      </c>
      <c r="J93" s="61" t="s">
        <v>708</v>
      </c>
      <c r="K93" s="61">
        <v>1089</v>
      </c>
    </row>
    <row r="94" spans="1:11" x14ac:dyDescent="0.2">
      <c r="A94" s="137">
        <v>860</v>
      </c>
      <c r="B94" s="179" t="s">
        <v>129</v>
      </c>
      <c r="C94" s="164">
        <v>86</v>
      </c>
      <c r="D94" s="164">
        <v>1032</v>
      </c>
      <c r="E94" s="164">
        <v>3</v>
      </c>
      <c r="F94" s="164" t="s">
        <v>708</v>
      </c>
      <c r="G94" s="164" t="s">
        <v>708</v>
      </c>
      <c r="H94" s="164">
        <v>1</v>
      </c>
      <c r="I94" s="164">
        <v>16</v>
      </c>
      <c r="J94" s="61" t="s">
        <v>708</v>
      </c>
      <c r="K94" s="61">
        <v>1138</v>
      </c>
    </row>
    <row r="95" spans="1:11" s="64" customFormat="1" x14ac:dyDescent="0.2">
      <c r="A95" s="137">
        <v>861</v>
      </c>
      <c r="B95" s="179" t="s">
        <v>130</v>
      </c>
      <c r="C95" s="164">
        <v>83</v>
      </c>
      <c r="D95" s="164">
        <v>914</v>
      </c>
      <c r="E95" s="164">
        <v>6</v>
      </c>
      <c r="F95" s="164" t="s">
        <v>708</v>
      </c>
      <c r="G95" s="164" t="s">
        <v>708</v>
      </c>
      <c r="H95" s="164">
        <v>9</v>
      </c>
      <c r="I95" s="164">
        <v>21</v>
      </c>
      <c r="J95" s="61" t="s">
        <v>708</v>
      </c>
      <c r="K95" s="61">
        <v>1033</v>
      </c>
    </row>
    <row r="96" spans="1:11" x14ac:dyDescent="0.2">
      <c r="A96" s="137">
        <v>862</v>
      </c>
      <c r="B96" s="179" t="s">
        <v>131</v>
      </c>
      <c r="C96" s="164">
        <v>78</v>
      </c>
      <c r="D96" s="164">
        <v>557</v>
      </c>
      <c r="E96" s="164">
        <v>6</v>
      </c>
      <c r="F96" s="164" t="s">
        <v>708</v>
      </c>
      <c r="G96" s="164" t="s">
        <v>708</v>
      </c>
      <c r="H96" s="164">
        <v>1</v>
      </c>
      <c r="I96" s="164">
        <v>10</v>
      </c>
      <c r="J96" s="61" t="s">
        <v>708</v>
      </c>
      <c r="K96" s="61">
        <v>652</v>
      </c>
    </row>
    <row r="97" spans="1:11" s="2" customFormat="1" x14ac:dyDescent="0.2">
      <c r="A97" s="137">
        <v>880</v>
      </c>
      <c r="B97" s="179" t="s">
        <v>132</v>
      </c>
      <c r="C97" s="164">
        <v>242</v>
      </c>
      <c r="D97" s="164">
        <v>3500</v>
      </c>
      <c r="E97" s="164">
        <v>57</v>
      </c>
      <c r="F97" s="164" t="s">
        <v>708</v>
      </c>
      <c r="G97" s="164" t="s">
        <v>708</v>
      </c>
      <c r="H97" s="164">
        <v>14</v>
      </c>
      <c r="I97" s="164">
        <v>149</v>
      </c>
      <c r="J97" s="61" t="s">
        <v>708</v>
      </c>
      <c r="K97" s="61">
        <v>3962</v>
      </c>
    </row>
    <row r="98" spans="1:11" s="71" customFormat="1" x14ac:dyDescent="0.2">
      <c r="A98" s="137">
        <v>881</v>
      </c>
      <c r="B98" s="179" t="s">
        <v>133</v>
      </c>
      <c r="C98" s="164">
        <v>115</v>
      </c>
      <c r="D98" s="164">
        <v>1113</v>
      </c>
      <c r="E98" s="164">
        <v>15</v>
      </c>
      <c r="F98" s="164" t="s">
        <v>708</v>
      </c>
      <c r="G98" s="164" t="s">
        <v>708</v>
      </c>
      <c r="H98" s="164">
        <v>4</v>
      </c>
      <c r="I98" s="164">
        <v>4</v>
      </c>
      <c r="J98" s="219" t="s">
        <v>708</v>
      </c>
      <c r="K98" s="219">
        <v>1251</v>
      </c>
    </row>
    <row r="99" spans="1:11" s="12" customFormat="1" x14ac:dyDescent="0.2">
      <c r="A99" s="137">
        <v>882</v>
      </c>
      <c r="B99" s="179" t="s">
        <v>134</v>
      </c>
      <c r="C99" s="164">
        <v>104</v>
      </c>
      <c r="D99" s="164">
        <v>1364</v>
      </c>
      <c r="E99" s="164">
        <v>29</v>
      </c>
      <c r="F99" s="164" t="s">
        <v>708</v>
      </c>
      <c r="G99" s="164">
        <v>1</v>
      </c>
      <c r="H99" s="164">
        <v>6</v>
      </c>
      <c r="I99" s="164">
        <v>54</v>
      </c>
      <c r="J99" s="61" t="s">
        <v>708</v>
      </c>
      <c r="K99" s="61">
        <v>1558</v>
      </c>
    </row>
    <row r="100" spans="1:11" s="12" customFormat="1" x14ac:dyDescent="0.2">
      <c r="A100" s="137">
        <v>883</v>
      </c>
      <c r="B100" s="179" t="s">
        <v>135</v>
      </c>
      <c r="C100" s="164">
        <v>158</v>
      </c>
      <c r="D100" s="164">
        <v>1888</v>
      </c>
      <c r="E100" s="164">
        <v>50</v>
      </c>
      <c r="F100" s="164" t="s">
        <v>708</v>
      </c>
      <c r="G100" s="164" t="s">
        <v>708</v>
      </c>
      <c r="H100" s="164">
        <v>16</v>
      </c>
      <c r="I100" s="164">
        <v>42</v>
      </c>
      <c r="J100" s="61" t="s">
        <v>708</v>
      </c>
      <c r="K100" s="61">
        <v>2154</v>
      </c>
    </row>
    <row r="101" spans="1:11" s="65" customFormat="1" x14ac:dyDescent="0.2">
      <c r="A101" s="137">
        <v>884</v>
      </c>
      <c r="B101" s="179" t="s">
        <v>136</v>
      </c>
      <c r="C101" s="164">
        <v>83</v>
      </c>
      <c r="D101" s="164">
        <v>1120</v>
      </c>
      <c r="E101" s="164">
        <v>20</v>
      </c>
      <c r="F101" s="164" t="s">
        <v>708</v>
      </c>
      <c r="G101" s="164" t="s">
        <v>708</v>
      </c>
      <c r="H101" s="164">
        <v>5</v>
      </c>
      <c r="I101" s="164">
        <v>7</v>
      </c>
      <c r="J101" s="61" t="s">
        <v>708</v>
      </c>
      <c r="K101" s="61">
        <v>1235</v>
      </c>
    </row>
    <row r="102" spans="1:11" s="12" customFormat="1" x14ac:dyDescent="0.2">
      <c r="A102" s="137">
        <v>885</v>
      </c>
      <c r="B102" s="179" t="s">
        <v>137</v>
      </c>
      <c r="C102" s="164">
        <v>136</v>
      </c>
      <c r="D102" s="164">
        <v>997</v>
      </c>
      <c r="E102" s="164">
        <v>3</v>
      </c>
      <c r="F102" s="164" t="s">
        <v>708</v>
      </c>
      <c r="G102" s="164">
        <v>1</v>
      </c>
      <c r="H102" s="164">
        <v>7</v>
      </c>
      <c r="I102" s="164">
        <v>4</v>
      </c>
      <c r="J102" s="61">
        <v>1</v>
      </c>
      <c r="K102" s="61">
        <v>1149</v>
      </c>
    </row>
    <row r="103" spans="1:11" s="71" customFormat="1" ht="23.25" customHeight="1" x14ac:dyDescent="0.2">
      <c r="A103" s="180" t="s">
        <v>380</v>
      </c>
      <c r="B103" s="181"/>
      <c r="C103" s="182">
        <v>1324</v>
      </c>
      <c r="D103" s="182">
        <v>14386</v>
      </c>
      <c r="E103" s="182">
        <v>200</v>
      </c>
      <c r="F103" s="182" t="s">
        <v>708</v>
      </c>
      <c r="G103" s="182">
        <v>2</v>
      </c>
      <c r="H103" s="182">
        <v>72</v>
      </c>
      <c r="I103" s="194">
        <v>318</v>
      </c>
      <c r="J103" s="194">
        <v>1</v>
      </c>
      <c r="K103" s="195">
        <v>16303</v>
      </c>
    </row>
    <row r="104" spans="1:11" s="12" customFormat="1" x14ac:dyDescent="0.2">
      <c r="A104" s="137">
        <v>980</v>
      </c>
      <c r="B104" s="179" t="s">
        <v>138</v>
      </c>
      <c r="C104" s="164">
        <v>970</v>
      </c>
      <c r="D104" s="164">
        <v>4976</v>
      </c>
      <c r="E104" s="164">
        <v>49</v>
      </c>
      <c r="F104" s="164" t="s">
        <v>708</v>
      </c>
      <c r="G104" s="164">
        <v>2</v>
      </c>
      <c r="H104" s="164">
        <v>14</v>
      </c>
      <c r="I104" s="164">
        <v>151</v>
      </c>
      <c r="J104" s="61" t="s">
        <v>708</v>
      </c>
      <c r="K104" s="61">
        <v>6162</v>
      </c>
    </row>
    <row r="105" spans="1:11" s="71" customFormat="1" ht="23.25" customHeight="1" x14ac:dyDescent="0.2">
      <c r="A105" s="180" t="s">
        <v>381</v>
      </c>
      <c r="B105" s="181"/>
      <c r="C105" s="182">
        <v>970</v>
      </c>
      <c r="D105" s="182">
        <v>4976</v>
      </c>
      <c r="E105" s="182">
        <v>49</v>
      </c>
      <c r="F105" s="182" t="s">
        <v>708</v>
      </c>
      <c r="G105" s="182">
        <v>2</v>
      </c>
      <c r="H105" s="182">
        <v>14</v>
      </c>
      <c r="I105" s="194">
        <v>151</v>
      </c>
      <c r="J105" s="194" t="s">
        <v>708</v>
      </c>
      <c r="K105" s="195">
        <v>6162</v>
      </c>
    </row>
    <row r="106" spans="1:11" s="65" customFormat="1" x14ac:dyDescent="0.2">
      <c r="A106" s="137">
        <v>1060</v>
      </c>
      <c r="B106" s="179" t="s">
        <v>139</v>
      </c>
      <c r="C106" s="164">
        <v>62</v>
      </c>
      <c r="D106" s="164">
        <v>653</v>
      </c>
      <c r="E106" s="164">
        <v>5</v>
      </c>
      <c r="F106" s="164" t="s">
        <v>708</v>
      </c>
      <c r="G106" s="164" t="s">
        <v>708</v>
      </c>
      <c r="H106" s="164">
        <v>2</v>
      </c>
      <c r="I106" s="164">
        <v>25</v>
      </c>
      <c r="J106" s="61" t="s">
        <v>708</v>
      </c>
      <c r="K106" s="61">
        <v>747</v>
      </c>
    </row>
    <row r="107" spans="1:11" s="12" customFormat="1" x14ac:dyDescent="0.2">
      <c r="A107" s="137">
        <v>1080</v>
      </c>
      <c r="B107" s="179" t="s">
        <v>140</v>
      </c>
      <c r="C107" s="164">
        <v>237</v>
      </c>
      <c r="D107" s="164">
        <v>2732</v>
      </c>
      <c r="E107" s="164">
        <v>21</v>
      </c>
      <c r="F107" s="164" t="s">
        <v>708</v>
      </c>
      <c r="G107" s="164" t="s">
        <v>708</v>
      </c>
      <c r="H107" s="164">
        <v>11</v>
      </c>
      <c r="I107" s="164">
        <v>9</v>
      </c>
      <c r="J107" s="61" t="s">
        <v>708</v>
      </c>
      <c r="K107" s="61">
        <v>3010</v>
      </c>
    </row>
    <row r="108" spans="1:11" s="12" customFormat="1" x14ac:dyDescent="0.2">
      <c r="A108" s="137">
        <v>1081</v>
      </c>
      <c r="B108" s="179" t="s">
        <v>141</v>
      </c>
      <c r="C108" s="164">
        <v>169</v>
      </c>
      <c r="D108" s="164">
        <v>1402</v>
      </c>
      <c r="E108" s="164">
        <v>12</v>
      </c>
      <c r="F108" s="164" t="s">
        <v>708</v>
      </c>
      <c r="G108" s="164" t="s">
        <v>708</v>
      </c>
      <c r="H108" s="164">
        <v>15</v>
      </c>
      <c r="I108" s="164">
        <v>27</v>
      </c>
      <c r="J108" s="61" t="s">
        <v>708</v>
      </c>
      <c r="K108" s="61">
        <v>1625</v>
      </c>
    </row>
    <row r="109" spans="1:11" s="65" customFormat="1" x14ac:dyDescent="0.2">
      <c r="A109" s="137">
        <v>1082</v>
      </c>
      <c r="B109" s="179" t="s">
        <v>142</v>
      </c>
      <c r="C109" s="164">
        <v>141</v>
      </c>
      <c r="D109" s="164">
        <v>1498</v>
      </c>
      <c r="E109" s="164">
        <v>26</v>
      </c>
      <c r="F109" s="164" t="s">
        <v>708</v>
      </c>
      <c r="G109" s="164" t="s">
        <v>708</v>
      </c>
      <c r="H109" s="164">
        <v>6</v>
      </c>
      <c r="I109" s="164">
        <v>44</v>
      </c>
      <c r="J109" s="61">
        <v>1</v>
      </c>
      <c r="K109" s="61">
        <v>1716</v>
      </c>
    </row>
    <row r="110" spans="1:11" x14ac:dyDescent="0.2">
      <c r="A110" s="137">
        <v>1083</v>
      </c>
      <c r="B110" s="179" t="s">
        <v>143</v>
      </c>
      <c r="C110" s="164">
        <v>158</v>
      </c>
      <c r="D110" s="164">
        <v>1132</v>
      </c>
      <c r="E110" s="164">
        <v>19</v>
      </c>
      <c r="F110" s="164" t="s">
        <v>708</v>
      </c>
      <c r="G110" s="164" t="s">
        <v>708</v>
      </c>
      <c r="H110" s="164">
        <v>4</v>
      </c>
      <c r="I110" s="164">
        <v>7</v>
      </c>
      <c r="J110" s="61" t="s">
        <v>708</v>
      </c>
      <c r="K110" s="61">
        <v>1320</v>
      </c>
    </row>
    <row r="111" spans="1:11" s="71" customFormat="1" ht="23.25" customHeight="1" x14ac:dyDescent="0.2">
      <c r="A111" s="180" t="s">
        <v>382</v>
      </c>
      <c r="B111" s="181"/>
      <c r="C111" s="182">
        <v>767</v>
      </c>
      <c r="D111" s="182">
        <v>7417</v>
      </c>
      <c r="E111" s="182">
        <v>83</v>
      </c>
      <c r="F111" s="182" t="s">
        <v>708</v>
      </c>
      <c r="G111" s="182" t="s">
        <v>708</v>
      </c>
      <c r="H111" s="182">
        <v>38</v>
      </c>
      <c r="I111" s="194">
        <v>112</v>
      </c>
      <c r="J111" s="194">
        <v>1</v>
      </c>
      <c r="K111" s="195">
        <v>8418</v>
      </c>
    </row>
    <row r="112" spans="1:11" s="65" customFormat="1" x14ac:dyDescent="0.2">
      <c r="A112" s="137">
        <v>1214</v>
      </c>
      <c r="B112" s="179" t="s">
        <v>144</v>
      </c>
      <c r="C112" s="164">
        <v>116</v>
      </c>
      <c r="D112" s="164">
        <v>901</v>
      </c>
      <c r="E112" s="164">
        <v>6</v>
      </c>
      <c r="F112" s="164" t="s">
        <v>708</v>
      </c>
      <c r="G112" s="164">
        <v>1</v>
      </c>
      <c r="H112" s="164">
        <v>2</v>
      </c>
      <c r="I112" s="164">
        <v>4</v>
      </c>
      <c r="J112" s="61" t="s">
        <v>708</v>
      </c>
      <c r="K112" s="61">
        <v>1030</v>
      </c>
    </row>
    <row r="113" spans="1:11" s="2" customFormat="1" x14ac:dyDescent="0.2">
      <c r="A113" s="137">
        <v>1230</v>
      </c>
      <c r="B113" s="179" t="s">
        <v>145</v>
      </c>
      <c r="C113" s="164">
        <v>78</v>
      </c>
      <c r="D113" s="164">
        <v>915</v>
      </c>
      <c r="E113" s="164">
        <v>7</v>
      </c>
      <c r="F113" s="164" t="s">
        <v>708</v>
      </c>
      <c r="G113" s="164" t="s">
        <v>708</v>
      </c>
      <c r="H113" s="164">
        <v>5</v>
      </c>
      <c r="I113" s="164">
        <v>2</v>
      </c>
      <c r="J113" s="61" t="s">
        <v>708</v>
      </c>
      <c r="K113" s="61">
        <v>1007</v>
      </c>
    </row>
    <row r="114" spans="1:11" s="12" customFormat="1" x14ac:dyDescent="0.2">
      <c r="A114" s="137">
        <v>1231</v>
      </c>
      <c r="B114" s="179" t="s">
        <v>146</v>
      </c>
      <c r="C114" s="164">
        <v>79</v>
      </c>
      <c r="D114" s="164">
        <v>558</v>
      </c>
      <c r="E114" s="164">
        <v>6</v>
      </c>
      <c r="F114" s="164" t="s">
        <v>708</v>
      </c>
      <c r="G114" s="164" t="s">
        <v>708</v>
      </c>
      <c r="H114" s="164">
        <v>5</v>
      </c>
      <c r="I114" s="164">
        <v>4</v>
      </c>
      <c r="J114" s="61" t="s">
        <v>708</v>
      </c>
      <c r="K114" s="61">
        <v>652</v>
      </c>
    </row>
    <row r="115" spans="1:11" s="2" customFormat="1" x14ac:dyDescent="0.2">
      <c r="A115" s="137">
        <v>1233</v>
      </c>
      <c r="B115" s="179" t="s">
        <v>147</v>
      </c>
      <c r="C115" s="164">
        <v>145</v>
      </c>
      <c r="D115" s="164">
        <v>1316</v>
      </c>
      <c r="E115" s="164">
        <v>14</v>
      </c>
      <c r="F115" s="164" t="s">
        <v>708</v>
      </c>
      <c r="G115" s="164">
        <v>1</v>
      </c>
      <c r="H115" s="164">
        <v>8</v>
      </c>
      <c r="I115" s="164">
        <v>9</v>
      </c>
      <c r="J115" s="61" t="s">
        <v>708</v>
      </c>
      <c r="K115" s="61">
        <v>1493</v>
      </c>
    </row>
    <row r="116" spans="1:11" s="71" customFormat="1" x14ac:dyDescent="0.2">
      <c r="A116" s="137">
        <v>1256</v>
      </c>
      <c r="B116" s="179" t="s">
        <v>148</v>
      </c>
      <c r="C116" s="164">
        <v>75</v>
      </c>
      <c r="D116" s="164">
        <v>817</v>
      </c>
      <c r="E116" s="164">
        <v>11</v>
      </c>
      <c r="F116" s="164" t="s">
        <v>708</v>
      </c>
      <c r="G116" s="164" t="s">
        <v>708</v>
      </c>
      <c r="H116" s="164">
        <v>1</v>
      </c>
      <c r="I116" s="164">
        <v>2</v>
      </c>
      <c r="J116" s="219" t="s">
        <v>708</v>
      </c>
      <c r="K116" s="219">
        <v>906</v>
      </c>
    </row>
    <row r="117" spans="1:11" s="71" customFormat="1" x14ac:dyDescent="0.2">
      <c r="A117" s="137">
        <v>1257</v>
      </c>
      <c r="B117" s="179" t="s">
        <v>149</v>
      </c>
      <c r="C117" s="164">
        <v>83</v>
      </c>
      <c r="D117" s="164">
        <v>621</v>
      </c>
      <c r="E117" s="164">
        <v>1</v>
      </c>
      <c r="F117" s="164">
        <v>1</v>
      </c>
      <c r="G117" s="164" t="s">
        <v>708</v>
      </c>
      <c r="H117" s="164">
        <v>3</v>
      </c>
      <c r="I117" s="164" t="s">
        <v>708</v>
      </c>
      <c r="J117" s="219" t="s">
        <v>708</v>
      </c>
      <c r="K117" s="219">
        <v>709</v>
      </c>
    </row>
    <row r="118" spans="1:11" s="12" customFormat="1" x14ac:dyDescent="0.2">
      <c r="A118" s="137">
        <v>1260</v>
      </c>
      <c r="B118" s="179" t="s">
        <v>150</v>
      </c>
      <c r="C118" s="164">
        <v>123</v>
      </c>
      <c r="D118" s="164">
        <v>912</v>
      </c>
      <c r="E118" s="164">
        <v>12</v>
      </c>
      <c r="F118" s="164" t="s">
        <v>708</v>
      </c>
      <c r="G118" s="164" t="s">
        <v>708</v>
      </c>
      <c r="H118" s="164">
        <v>1</v>
      </c>
      <c r="I118" s="164">
        <v>4</v>
      </c>
      <c r="J118" s="61" t="s">
        <v>708</v>
      </c>
      <c r="K118" s="61">
        <v>1052</v>
      </c>
    </row>
    <row r="119" spans="1:11" s="65" customFormat="1" x14ac:dyDescent="0.2">
      <c r="A119" s="137">
        <v>1261</v>
      </c>
      <c r="B119" s="179" t="s">
        <v>151</v>
      </c>
      <c r="C119" s="164">
        <v>118</v>
      </c>
      <c r="D119" s="164">
        <v>1381</v>
      </c>
      <c r="E119" s="164">
        <v>11</v>
      </c>
      <c r="F119" s="164">
        <v>1</v>
      </c>
      <c r="G119" s="164">
        <v>1</v>
      </c>
      <c r="H119" s="164">
        <v>8</v>
      </c>
      <c r="I119" s="164">
        <v>4</v>
      </c>
      <c r="J119" s="61" t="s">
        <v>708</v>
      </c>
      <c r="K119" s="61">
        <v>1524</v>
      </c>
    </row>
    <row r="120" spans="1:11" s="71" customFormat="1" x14ac:dyDescent="0.2">
      <c r="A120" s="137">
        <v>1262</v>
      </c>
      <c r="B120" s="179" t="s">
        <v>152</v>
      </c>
      <c r="C120" s="164">
        <v>60</v>
      </c>
      <c r="D120" s="164">
        <v>548</v>
      </c>
      <c r="E120" s="164">
        <v>5</v>
      </c>
      <c r="F120" s="164" t="s">
        <v>708</v>
      </c>
      <c r="G120" s="164" t="s">
        <v>708</v>
      </c>
      <c r="H120" s="164">
        <v>2</v>
      </c>
      <c r="I120" s="164">
        <v>7</v>
      </c>
      <c r="J120" s="219" t="s">
        <v>708</v>
      </c>
      <c r="K120" s="219">
        <v>622</v>
      </c>
    </row>
    <row r="121" spans="1:11" s="71" customFormat="1" x14ac:dyDescent="0.2">
      <c r="A121" s="137">
        <v>1263</v>
      </c>
      <c r="B121" s="179" t="s">
        <v>153</v>
      </c>
      <c r="C121" s="164">
        <v>100</v>
      </c>
      <c r="D121" s="164">
        <v>911</v>
      </c>
      <c r="E121" s="164">
        <v>9</v>
      </c>
      <c r="F121" s="164">
        <v>6</v>
      </c>
      <c r="G121" s="164" t="s">
        <v>708</v>
      </c>
      <c r="H121" s="164">
        <v>5</v>
      </c>
      <c r="I121" s="164">
        <v>2</v>
      </c>
      <c r="J121" s="219" t="s">
        <v>708</v>
      </c>
      <c r="K121" s="219">
        <v>1033</v>
      </c>
    </row>
    <row r="122" spans="1:11" s="12" customFormat="1" x14ac:dyDescent="0.2">
      <c r="A122" s="137">
        <v>1264</v>
      </c>
      <c r="B122" s="179" t="s">
        <v>154</v>
      </c>
      <c r="C122" s="164">
        <v>89</v>
      </c>
      <c r="D122" s="164">
        <v>1029</v>
      </c>
      <c r="E122" s="164">
        <v>10</v>
      </c>
      <c r="F122" s="164" t="s">
        <v>708</v>
      </c>
      <c r="G122" s="164" t="s">
        <v>708</v>
      </c>
      <c r="H122" s="164">
        <v>3</v>
      </c>
      <c r="I122" s="164">
        <v>4</v>
      </c>
      <c r="J122" s="61" t="s">
        <v>708</v>
      </c>
      <c r="K122" s="61">
        <v>1135</v>
      </c>
    </row>
    <row r="123" spans="1:11" s="12" customFormat="1" x14ac:dyDescent="0.2">
      <c r="A123" s="137">
        <v>1265</v>
      </c>
      <c r="B123" s="179" t="s">
        <v>155</v>
      </c>
      <c r="C123" s="164">
        <v>143</v>
      </c>
      <c r="D123" s="164">
        <v>1749</v>
      </c>
      <c r="E123" s="164">
        <v>9</v>
      </c>
      <c r="F123" s="164" t="s">
        <v>708</v>
      </c>
      <c r="G123" s="164" t="s">
        <v>708</v>
      </c>
      <c r="H123" s="164">
        <v>3</v>
      </c>
      <c r="I123" s="164">
        <v>5</v>
      </c>
      <c r="J123" s="61" t="s">
        <v>708</v>
      </c>
      <c r="K123" s="61">
        <v>1909</v>
      </c>
    </row>
    <row r="124" spans="1:11" x14ac:dyDescent="0.2">
      <c r="A124" s="137">
        <v>1266</v>
      </c>
      <c r="B124" s="179" t="s">
        <v>156</v>
      </c>
      <c r="C124" s="164">
        <v>119</v>
      </c>
      <c r="D124" s="164">
        <v>1200</v>
      </c>
      <c r="E124" s="164">
        <v>8</v>
      </c>
      <c r="F124" s="164" t="s">
        <v>708</v>
      </c>
      <c r="G124" s="164" t="s">
        <v>708</v>
      </c>
      <c r="H124" s="164">
        <v>2</v>
      </c>
      <c r="I124" s="164">
        <v>10</v>
      </c>
      <c r="J124" s="61" t="s">
        <v>708</v>
      </c>
      <c r="K124" s="61">
        <v>1339</v>
      </c>
    </row>
    <row r="125" spans="1:11" s="2" customFormat="1" x14ac:dyDescent="0.2">
      <c r="A125" s="137">
        <v>1267</v>
      </c>
      <c r="B125" s="179" t="s">
        <v>157</v>
      </c>
      <c r="C125" s="164">
        <v>113</v>
      </c>
      <c r="D125" s="164">
        <v>935</v>
      </c>
      <c r="E125" s="164">
        <v>17</v>
      </c>
      <c r="F125" s="164" t="s">
        <v>708</v>
      </c>
      <c r="G125" s="164" t="s">
        <v>708</v>
      </c>
      <c r="H125" s="164">
        <v>1</v>
      </c>
      <c r="I125" s="164">
        <v>13</v>
      </c>
      <c r="J125" s="61" t="s">
        <v>708</v>
      </c>
      <c r="K125" s="61">
        <v>1079</v>
      </c>
    </row>
    <row r="126" spans="1:11" s="12" customFormat="1" x14ac:dyDescent="0.2">
      <c r="A126" s="137">
        <v>1270</v>
      </c>
      <c r="B126" s="179" t="s">
        <v>158</v>
      </c>
      <c r="C126" s="164">
        <v>88</v>
      </c>
      <c r="D126" s="164">
        <v>1158</v>
      </c>
      <c r="E126" s="164">
        <v>9</v>
      </c>
      <c r="F126" s="164" t="s">
        <v>708</v>
      </c>
      <c r="G126" s="164" t="s">
        <v>708</v>
      </c>
      <c r="H126" s="164">
        <v>4</v>
      </c>
      <c r="I126" s="164">
        <v>16</v>
      </c>
      <c r="J126" s="61" t="s">
        <v>708</v>
      </c>
      <c r="K126" s="61">
        <v>1275</v>
      </c>
    </row>
    <row r="127" spans="1:11" s="12" customFormat="1" x14ac:dyDescent="0.2">
      <c r="A127" s="137">
        <v>1272</v>
      </c>
      <c r="B127" s="179" t="s">
        <v>159</v>
      </c>
      <c r="C127" s="164">
        <v>87</v>
      </c>
      <c r="D127" s="164">
        <v>702</v>
      </c>
      <c r="E127" s="164">
        <v>1</v>
      </c>
      <c r="F127" s="164" t="s">
        <v>708</v>
      </c>
      <c r="G127" s="164" t="s">
        <v>708</v>
      </c>
      <c r="H127" s="164">
        <v>2</v>
      </c>
      <c r="I127" s="164">
        <v>2</v>
      </c>
      <c r="J127" s="61" t="s">
        <v>708</v>
      </c>
      <c r="K127" s="61">
        <v>794</v>
      </c>
    </row>
    <row r="128" spans="1:11" s="149" customFormat="1" x14ac:dyDescent="0.2">
      <c r="A128" s="137">
        <v>1273</v>
      </c>
      <c r="B128" s="179" t="s">
        <v>160</v>
      </c>
      <c r="C128" s="164">
        <v>103</v>
      </c>
      <c r="D128" s="164">
        <v>780</v>
      </c>
      <c r="E128" s="164">
        <v>8</v>
      </c>
      <c r="F128" s="164" t="s">
        <v>708</v>
      </c>
      <c r="G128" s="164" t="s">
        <v>708</v>
      </c>
      <c r="H128" s="164">
        <v>3</v>
      </c>
      <c r="I128" s="164">
        <v>2</v>
      </c>
      <c r="J128" s="61" t="s">
        <v>708</v>
      </c>
      <c r="K128" s="61">
        <v>896</v>
      </c>
    </row>
    <row r="129" spans="1:11" s="71" customFormat="1" x14ac:dyDescent="0.2">
      <c r="A129" s="137">
        <v>1275</v>
      </c>
      <c r="B129" s="179" t="s">
        <v>161</v>
      </c>
      <c r="C129" s="164">
        <v>31</v>
      </c>
      <c r="D129" s="164">
        <v>419</v>
      </c>
      <c r="E129" s="164">
        <v>6</v>
      </c>
      <c r="F129" s="164" t="s">
        <v>708</v>
      </c>
      <c r="G129" s="164" t="s">
        <v>708</v>
      </c>
      <c r="H129" s="164">
        <v>2</v>
      </c>
      <c r="I129" s="164" t="s">
        <v>708</v>
      </c>
      <c r="J129" s="219" t="s">
        <v>708</v>
      </c>
      <c r="K129" s="219">
        <v>458</v>
      </c>
    </row>
    <row r="130" spans="1:11" x14ac:dyDescent="0.2">
      <c r="A130" s="137">
        <v>1276</v>
      </c>
      <c r="B130" s="179" t="s">
        <v>162</v>
      </c>
      <c r="C130" s="164">
        <v>100</v>
      </c>
      <c r="D130" s="164">
        <v>1117</v>
      </c>
      <c r="E130" s="164">
        <v>2</v>
      </c>
      <c r="F130" s="164" t="s">
        <v>708</v>
      </c>
      <c r="G130" s="164" t="s">
        <v>708</v>
      </c>
      <c r="H130" s="164">
        <v>5</v>
      </c>
      <c r="I130" s="164">
        <v>6</v>
      </c>
      <c r="J130" s="61">
        <v>1</v>
      </c>
      <c r="K130" s="61">
        <v>1231</v>
      </c>
    </row>
    <row r="131" spans="1:11" s="65" customFormat="1" x14ac:dyDescent="0.2">
      <c r="A131" s="137">
        <v>1277</v>
      </c>
      <c r="B131" s="179" t="s">
        <v>163</v>
      </c>
      <c r="C131" s="164">
        <v>77</v>
      </c>
      <c r="D131" s="164">
        <v>743</v>
      </c>
      <c r="E131" s="164">
        <v>6</v>
      </c>
      <c r="F131" s="164" t="s">
        <v>708</v>
      </c>
      <c r="G131" s="164" t="s">
        <v>708</v>
      </c>
      <c r="H131" s="164">
        <v>2</v>
      </c>
      <c r="I131" s="164">
        <v>5</v>
      </c>
      <c r="J131" s="61" t="s">
        <v>708</v>
      </c>
      <c r="K131" s="61">
        <v>833</v>
      </c>
    </row>
    <row r="132" spans="1:11" s="12" customFormat="1" x14ac:dyDescent="0.2">
      <c r="A132" s="137">
        <v>1278</v>
      </c>
      <c r="B132" s="179" t="s">
        <v>164</v>
      </c>
      <c r="C132" s="164">
        <v>94</v>
      </c>
      <c r="D132" s="164">
        <v>1306</v>
      </c>
      <c r="E132" s="164">
        <v>7</v>
      </c>
      <c r="F132" s="164" t="s">
        <v>708</v>
      </c>
      <c r="G132" s="164" t="s">
        <v>708</v>
      </c>
      <c r="H132" s="164">
        <v>4</v>
      </c>
      <c r="I132" s="164">
        <v>7</v>
      </c>
      <c r="J132" s="61" t="s">
        <v>708</v>
      </c>
      <c r="K132" s="61">
        <v>1418</v>
      </c>
    </row>
    <row r="133" spans="1:11" s="65" customFormat="1" x14ac:dyDescent="0.2">
      <c r="A133" s="137">
        <v>1280</v>
      </c>
      <c r="B133" s="179" t="s">
        <v>165</v>
      </c>
      <c r="C133" s="164">
        <v>646</v>
      </c>
      <c r="D133" s="164">
        <v>11093</v>
      </c>
      <c r="E133" s="164">
        <v>186</v>
      </c>
      <c r="F133" s="164" t="s">
        <v>708</v>
      </c>
      <c r="G133" s="164">
        <v>4</v>
      </c>
      <c r="H133" s="164">
        <v>41</v>
      </c>
      <c r="I133" s="164">
        <v>452</v>
      </c>
      <c r="J133" s="61">
        <v>2</v>
      </c>
      <c r="K133" s="61">
        <v>12424</v>
      </c>
    </row>
    <row r="134" spans="1:11" x14ac:dyDescent="0.2">
      <c r="A134" s="137">
        <v>1281</v>
      </c>
      <c r="B134" s="179" t="s">
        <v>166</v>
      </c>
      <c r="C134" s="164">
        <v>234</v>
      </c>
      <c r="D134" s="164">
        <v>8511</v>
      </c>
      <c r="E134" s="164">
        <v>236</v>
      </c>
      <c r="F134" s="164" t="s">
        <v>708</v>
      </c>
      <c r="G134" s="164">
        <v>10</v>
      </c>
      <c r="H134" s="164">
        <v>7</v>
      </c>
      <c r="I134" s="164">
        <v>335</v>
      </c>
      <c r="J134" s="61">
        <v>1</v>
      </c>
      <c r="K134" s="61">
        <v>9334</v>
      </c>
    </row>
    <row r="135" spans="1:11" x14ac:dyDescent="0.2">
      <c r="A135" s="137">
        <v>1282</v>
      </c>
      <c r="B135" s="179" t="s">
        <v>167</v>
      </c>
      <c r="C135" s="164">
        <v>106</v>
      </c>
      <c r="D135" s="164">
        <v>1478</v>
      </c>
      <c r="E135" s="164">
        <v>25</v>
      </c>
      <c r="F135" s="164" t="s">
        <v>708</v>
      </c>
      <c r="G135" s="164">
        <v>1</v>
      </c>
      <c r="H135" s="164">
        <v>4</v>
      </c>
      <c r="I135" s="164">
        <v>38</v>
      </c>
      <c r="J135" s="61" t="s">
        <v>708</v>
      </c>
      <c r="K135" s="61">
        <v>1652</v>
      </c>
    </row>
    <row r="136" spans="1:11" x14ac:dyDescent="0.2">
      <c r="A136" s="137">
        <v>1283</v>
      </c>
      <c r="B136" s="179" t="s">
        <v>168</v>
      </c>
      <c r="C136" s="164">
        <v>386</v>
      </c>
      <c r="D136" s="164">
        <v>7464</v>
      </c>
      <c r="E136" s="164">
        <v>105</v>
      </c>
      <c r="F136" s="164">
        <v>2</v>
      </c>
      <c r="G136" s="164">
        <v>3</v>
      </c>
      <c r="H136" s="164">
        <v>21</v>
      </c>
      <c r="I136" s="164">
        <v>145</v>
      </c>
      <c r="J136" s="61" t="s">
        <v>708</v>
      </c>
      <c r="K136" s="61">
        <v>8126</v>
      </c>
    </row>
    <row r="137" spans="1:11" x14ac:dyDescent="0.2">
      <c r="A137" s="137">
        <v>1284</v>
      </c>
      <c r="B137" s="179" t="s">
        <v>169</v>
      </c>
      <c r="C137" s="164">
        <v>115</v>
      </c>
      <c r="D137" s="164">
        <v>1281</v>
      </c>
      <c r="E137" s="164">
        <v>8</v>
      </c>
      <c r="F137" s="164" t="s">
        <v>708</v>
      </c>
      <c r="G137" s="164">
        <v>7</v>
      </c>
      <c r="H137" s="164">
        <v>4</v>
      </c>
      <c r="I137" s="164">
        <v>21</v>
      </c>
      <c r="J137" s="61" t="s">
        <v>708</v>
      </c>
      <c r="K137" s="61">
        <v>1436</v>
      </c>
    </row>
    <row r="138" spans="1:11" x14ac:dyDescent="0.2">
      <c r="A138" s="137">
        <v>1285</v>
      </c>
      <c r="B138" s="179" t="s">
        <v>170</v>
      </c>
      <c r="C138" s="164">
        <v>166</v>
      </c>
      <c r="D138" s="164">
        <v>1662</v>
      </c>
      <c r="E138" s="164">
        <v>15</v>
      </c>
      <c r="F138" s="164" t="s">
        <v>708</v>
      </c>
      <c r="G138" s="164" t="s">
        <v>708</v>
      </c>
      <c r="H138" s="164">
        <v>5</v>
      </c>
      <c r="I138" s="164">
        <v>50</v>
      </c>
      <c r="J138" s="61">
        <v>1</v>
      </c>
      <c r="K138" s="61">
        <v>1899</v>
      </c>
    </row>
    <row r="139" spans="1:11" s="65" customFormat="1" x14ac:dyDescent="0.2">
      <c r="A139" s="137">
        <v>1286</v>
      </c>
      <c r="B139" s="179" t="s">
        <v>171</v>
      </c>
      <c r="C139" s="164">
        <v>134</v>
      </c>
      <c r="D139" s="164">
        <v>1583</v>
      </c>
      <c r="E139" s="164">
        <v>14</v>
      </c>
      <c r="F139" s="164" t="s">
        <v>708</v>
      </c>
      <c r="G139" s="164" t="s">
        <v>708</v>
      </c>
      <c r="H139" s="164">
        <v>6</v>
      </c>
      <c r="I139" s="164">
        <v>30</v>
      </c>
      <c r="J139" s="61" t="s">
        <v>708</v>
      </c>
      <c r="K139" s="61">
        <v>1767</v>
      </c>
    </row>
    <row r="140" spans="1:11" s="12" customFormat="1" x14ac:dyDescent="0.2">
      <c r="A140" s="137">
        <v>1287</v>
      </c>
      <c r="B140" s="179" t="s">
        <v>172</v>
      </c>
      <c r="C140" s="164">
        <v>258</v>
      </c>
      <c r="D140" s="164">
        <v>2086</v>
      </c>
      <c r="E140" s="164">
        <v>24</v>
      </c>
      <c r="F140" s="164" t="s">
        <v>708</v>
      </c>
      <c r="G140" s="164" t="s">
        <v>708</v>
      </c>
      <c r="H140" s="164">
        <v>13</v>
      </c>
      <c r="I140" s="164">
        <v>37</v>
      </c>
      <c r="J140" s="61">
        <v>1</v>
      </c>
      <c r="K140" s="61">
        <v>2419</v>
      </c>
    </row>
    <row r="141" spans="1:11" s="12" customFormat="1" x14ac:dyDescent="0.2">
      <c r="A141" s="137">
        <v>1290</v>
      </c>
      <c r="B141" s="179" t="s">
        <v>173</v>
      </c>
      <c r="C141" s="164">
        <v>363</v>
      </c>
      <c r="D141" s="164">
        <v>4523</v>
      </c>
      <c r="E141" s="164">
        <v>42</v>
      </c>
      <c r="F141" s="164" t="s">
        <v>708</v>
      </c>
      <c r="G141" s="164">
        <v>2</v>
      </c>
      <c r="H141" s="164">
        <v>17</v>
      </c>
      <c r="I141" s="164">
        <v>189</v>
      </c>
      <c r="J141" s="61">
        <v>1</v>
      </c>
      <c r="K141" s="61">
        <v>5137</v>
      </c>
    </row>
    <row r="142" spans="1:11" x14ac:dyDescent="0.2">
      <c r="A142" s="137">
        <v>1291</v>
      </c>
      <c r="B142" s="179" t="s">
        <v>174</v>
      </c>
      <c r="C142" s="164">
        <v>126</v>
      </c>
      <c r="D142" s="164">
        <v>1548</v>
      </c>
      <c r="E142" s="164">
        <v>15</v>
      </c>
      <c r="F142" s="164" t="s">
        <v>708</v>
      </c>
      <c r="G142" s="164" t="s">
        <v>708</v>
      </c>
      <c r="H142" s="164">
        <v>6</v>
      </c>
      <c r="I142" s="164">
        <v>15</v>
      </c>
      <c r="J142" s="61" t="s">
        <v>708</v>
      </c>
      <c r="K142" s="61">
        <v>1710</v>
      </c>
    </row>
    <row r="143" spans="1:11" s="12" customFormat="1" x14ac:dyDescent="0.2">
      <c r="A143" s="137">
        <v>1292</v>
      </c>
      <c r="B143" s="179" t="s">
        <v>175</v>
      </c>
      <c r="C143" s="164">
        <v>214</v>
      </c>
      <c r="D143" s="164">
        <v>2274</v>
      </c>
      <c r="E143" s="164">
        <v>27</v>
      </c>
      <c r="F143" s="164" t="s">
        <v>708</v>
      </c>
      <c r="G143" s="164">
        <v>1</v>
      </c>
      <c r="H143" s="164">
        <v>9</v>
      </c>
      <c r="I143" s="164">
        <v>13</v>
      </c>
      <c r="J143" s="61" t="s">
        <v>708</v>
      </c>
      <c r="K143" s="61">
        <v>2538</v>
      </c>
    </row>
    <row r="144" spans="1:11" s="12" customFormat="1" x14ac:dyDescent="0.2">
      <c r="A144" s="137">
        <v>1293</v>
      </c>
      <c r="B144" s="179" t="s">
        <v>176</v>
      </c>
      <c r="C144" s="164">
        <v>288</v>
      </c>
      <c r="D144" s="164">
        <v>3563</v>
      </c>
      <c r="E144" s="164">
        <v>21</v>
      </c>
      <c r="F144" s="164" t="s">
        <v>708</v>
      </c>
      <c r="G144" s="164" t="s">
        <v>708</v>
      </c>
      <c r="H144" s="164">
        <v>10</v>
      </c>
      <c r="I144" s="164">
        <v>23</v>
      </c>
      <c r="J144" s="61" t="s">
        <v>708</v>
      </c>
      <c r="K144" s="61">
        <v>3905</v>
      </c>
    </row>
    <row r="145" spans="1:11" s="71" customFormat="1" ht="23.25" customHeight="1" x14ac:dyDescent="0.2">
      <c r="A145" s="180" t="s">
        <v>383</v>
      </c>
      <c r="B145" s="181"/>
      <c r="C145" s="182">
        <v>5057</v>
      </c>
      <c r="D145" s="182">
        <v>67084</v>
      </c>
      <c r="E145" s="182">
        <v>883</v>
      </c>
      <c r="F145" s="182">
        <v>10</v>
      </c>
      <c r="G145" s="182">
        <v>31</v>
      </c>
      <c r="H145" s="182">
        <v>214</v>
      </c>
      <c r="I145" s="194">
        <v>1456</v>
      </c>
      <c r="J145" s="194">
        <v>7</v>
      </c>
      <c r="K145" s="195">
        <v>74742</v>
      </c>
    </row>
    <row r="146" spans="1:11" s="12" customFormat="1" x14ac:dyDescent="0.2">
      <c r="A146" s="137">
        <v>1315</v>
      </c>
      <c r="B146" s="179" t="s">
        <v>177</v>
      </c>
      <c r="C146" s="164">
        <v>51</v>
      </c>
      <c r="D146" s="164">
        <v>810</v>
      </c>
      <c r="E146" s="164">
        <v>7</v>
      </c>
      <c r="F146" s="164" t="s">
        <v>708</v>
      </c>
      <c r="G146" s="164">
        <v>1</v>
      </c>
      <c r="H146" s="164">
        <v>1</v>
      </c>
      <c r="I146" s="164">
        <v>3</v>
      </c>
      <c r="J146" s="61" t="s">
        <v>708</v>
      </c>
      <c r="K146" s="61">
        <v>873</v>
      </c>
    </row>
    <row r="147" spans="1:11" x14ac:dyDescent="0.2">
      <c r="A147" s="137">
        <v>1380</v>
      </c>
      <c r="B147" s="179" t="s">
        <v>178</v>
      </c>
      <c r="C147" s="164">
        <v>277</v>
      </c>
      <c r="D147" s="164">
        <v>4715</v>
      </c>
      <c r="E147" s="164">
        <v>66</v>
      </c>
      <c r="F147" s="164" t="s">
        <v>708</v>
      </c>
      <c r="G147" s="164" t="s">
        <v>708</v>
      </c>
      <c r="H147" s="164">
        <v>19</v>
      </c>
      <c r="I147" s="164">
        <v>132</v>
      </c>
      <c r="J147" s="61">
        <v>1</v>
      </c>
      <c r="K147" s="61">
        <v>5210</v>
      </c>
    </row>
    <row r="148" spans="1:11" x14ac:dyDescent="0.2">
      <c r="A148" s="137">
        <v>1381</v>
      </c>
      <c r="B148" s="179" t="s">
        <v>179</v>
      </c>
      <c r="C148" s="164">
        <v>245</v>
      </c>
      <c r="D148" s="164">
        <v>1954</v>
      </c>
      <c r="E148" s="164">
        <v>15</v>
      </c>
      <c r="F148" s="164" t="s">
        <v>708</v>
      </c>
      <c r="G148" s="164" t="s">
        <v>708</v>
      </c>
      <c r="H148" s="164">
        <v>4</v>
      </c>
      <c r="I148" s="164">
        <v>28</v>
      </c>
      <c r="J148" s="61" t="s">
        <v>708</v>
      </c>
      <c r="K148" s="61">
        <v>2246</v>
      </c>
    </row>
    <row r="149" spans="1:11" s="12" customFormat="1" x14ac:dyDescent="0.2">
      <c r="A149" s="137">
        <v>1382</v>
      </c>
      <c r="B149" s="179" t="s">
        <v>180</v>
      </c>
      <c r="C149" s="164">
        <v>277</v>
      </c>
      <c r="D149" s="164">
        <v>3072</v>
      </c>
      <c r="E149" s="164">
        <v>30</v>
      </c>
      <c r="F149" s="164" t="s">
        <v>708</v>
      </c>
      <c r="G149" s="164" t="s">
        <v>708</v>
      </c>
      <c r="H149" s="164">
        <v>6</v>
      </c>
      <c r="I149" s="164">
        <v>53</v>
      </c>
      <c r="J149" s="61" t="s">
        <v>708</v>
      </c>
      <c r="K149" s="61">
        <v>3438</v>
      </c>
    </row>
    <row r="150" spans="1:11" s="12" customFormat="1" x14ac:dyDescent="0.2">
      <c r="A150" s="137">
        <v>1383</v>
      </c>
      <c r="B150" s="179" t="s">
        <v>181</v>
      </c>
      <c r="C150" s="164">
        <v>306</v>
      </c>
      <c r="D150" s="164">
        <v>4346</v>
      </c>
      <c r="E150" s="164">
        <v>66</v>
      </c>
      <c r="F150" s="164" t="s">
        <v>708</v>
      </c>
      <c r="G150" s="164">
        <v>2</v>
      </c>
      <c r="H150" s="164">
        <v>21</v>
      </c>
      <c r="I150" s="164">
        <v>94</v>
      </c>
      <c r="J150" s="61" t="s">
        <v>708</v>
      </c>
      <c r="K150" s="61">
        <v>4835</v>
      </c>
    </row>
    <row r="151" spans="1:11" s="12" customFormat="1" x14ac:dyDescent="0.2">
      <c r="A151" s="137">
        <v>1384</v>
      </c>
      <c r="B151" s="179" t="s">
        <v>182</v>
      </c>
      <c r="C151" s="164">
        <v>265</v>
      </c>
      <c r="D151" s="164">
        <v>3705</v>
      </c>
      <c r="E151" s="164">
        <v>96</v>
      </c>
      <c r="F151" s="164" t="s">
        <v>708</v>
      </c>
      <c r="G151" s="164" t="s">
        <v>708</v>
      </c>
      <c r="H151" s="164">
        <v>27</v>
      </c>
      <c r="I151" s="164">
        <v>60</v>
      </c>
      <c r="J151" s="61" t="s">
        <v>708</v>
      </c>
      <c r="K151" s="61">
        <v>4153</v>
      </c>
    </row>
    <row r="152" spans="1:11" s="71" customFormat="1" ht="23.25" customHeight="1" x14ac:dyDescent="0.2">
      <c r="A152" s="180" t="s">
        <v>384</v>
      </c>
      <c r="B152" s="181"/>
      <c r="C152" s="182">
        <v>1421</v>
      </c>
      <c r="D152" s="182">
        <v>18602</v>
      </c>
      <c r="E152" s="182">
        <v>280</v>
      </c>
      <c r="F152" s="182" t="s">
        <v>708</v>
      </c>
      <c r="G152" s="182">
        <v>3</v>
      </c>
      <c r="H152" s="182">
        <v>78</v>
      </c>
      <c r="I152" s="194">
        <v>370</v>
      </c>
      <c r="J152" s="194">
        <v>1</v>
      </c>
      <c r="K152" s="195">
        <v>20755</v>
      </c>
    </row>
    <row r="153" spans="1:11" x14ac:dyDescent="0.2">
      <c r="A153" s="137">
        <v>1401</v>
      </c>
      <c r="B153" s="179" t="s">
        <v>183</v>
      </c>
      <c r="C153" s="164">
        <v>120</v>
      </c>
      <c r="D153" s="164">
        <v>1402</v>
      </c>
      <c r="E153" s="164">
        <v>26</v>
      </c>
      <c r="F153" s="164" t="s">
        <v>708</v>
      </c>
      <c r="G153" s="164" t="s">
        <v>708</v>
      </c>
      <c r="H153" s="164">
        <v>5</v>
      </c>
      <c r="I153" s="164">
        <v>50</v>
      </c>
      <c r="J153" s="61" t="s">
        <v>708</v>
      </c>
      <c r="K153" s="61">
        <v>1603</v>
      </c>
    </row>
    <row r="154" spans="1:11" s="64" customFormat="1" x14ac:dyDescent="0.2">
      <c r="A154" s="137">
        <v>1402</v>
      </c>
      <c r="B154" s="179" t="s">
        <v>184</v>
      </c>
      <c r="C154" s="164">
        <v>73</v>
      </c>
      <c r="D154" s="164">
        <v>1122</v>
      </c>
      <c r="E154" s="164">
        <v>17</v>
      </c>
      <c r="F154" s="164" t="s">
        <v>708</v>
      </c>
      <c r="G154" s="164" t="s">
        <v>708</v>
      </c>
      <c r="H154" s="164">
        <v>3</v>
      </c>
      <c r="I154" s="164">
        <v>28</v>
      </c>
      <c r="J154" s="61" t="s">
        <v>708</v>
      </c>
      <c r="K154" s="61">
        <v>1243</v>
      </c>
    </row>
    <row r="155" spans="1:11" s="12" customFormat="1" x14ac:dyDescent="0.2">
      <c r="A155" s="137">
        <v>1407</v>
      </c>
      <c r="B155" s="179" t="s">
        <v>185</v>
      </c>
      <c r="C155" s="164">
        <v>61</v>
      </c>
      <c r="D155" s="164">
        <v>574</v>
      </c>
      <c r="E155" s="164">
        <v>18</v>
      </c>
      <c r="F155" s="164" t="s">
        <v>708</v>
      </c>
      <c r="G155" s="164" t="s">
        <v>708</v>
      </c>
      <c r="H155" s="164">
        <v>5</v>
      </c>
      <c r="I155" s="164">
        <v>3</v>
      </c>
      <c r="J155" s="61" t="s">
        <v>708</v>
      </c>
      <c r="K155" s="61">
        <v>661</v>
      </c>
    </row>
    <row r="156" spans="1:11" s="12" customFormat="1" x14ac:dyDescent="0.2">
      <c r="A156" s="137">
        <v>1415</v>
      </c>
      <c r="B156" s="179" t="s">
        <v>186</v>
      </c>
      <c r="C156" s="164">
        <v>128</v>
      </c>
      <c r="D156" s="164">
        <v>1560</v>
      </c>
      <c r="E156" s="164">
        <v>11</v>
      </c>
      <c r="F156" s="164" t="s">
        <v>708</v>
      </c>
      <c r="G156" s="164" t="s">
        <v>708</v>
      </c>
      <c r="H156" s="164">
        <v>8</v>
      </c>
      <c r="I156" s="164">
        <v>8</v>
      </c>
      <c r="J156" s="61" t="s">
        <v>708</v>
      </c>
      <c r="K156" s="61">
        <v>1715</v>
      </c>
    </row>
    <row r="157" spans="1:11" x14ac:dyDescent="0.2">
      <c r="A157" s="137">
        <v>1419</v>
      </c>
      <c r="B157" s="179" t="s">
        <v>187</v>
      </c>
      <c r="C157" s="164">
        <v>84</v>
      </c>
      <c r="D157" s="164">
        <v>984</v>
      </c>
      <c r="E157" s="164">
        <v>5</v>
      </c>
      <c r="F157" s="164" t="s">
        <v>708</v>
      </c>
      <c r="G157" s="164" t="s">
        <v>708</v>
      </c>
      <c r="H157" s="164">
        <v>5</v>
      </c>
      <c r="I157" s="164">
        <v>4</v>
      </c>
      <c r="J157" s="61" t="s">
        <v>708</v>
      </c>
      <c r="K157" s="61">
        <v>1082</v>
      </c>
    </row>
    <row r="158" spans="1:11" s="12" customFormat="1" x14ac:dyDescent="0.2">
      <c r="A158" s="137">
        <v>1421</v>
      </c>
      <c r="B158" s="179" t="s">
        <v>188</v>
      </c>
      <c r="C158" s="164">
        <v>100</v>
      </c>
      <c r="D158" s="164">
        <v>1221</v>
      </c>
      <c r="E158" s="164">
        <v>14</v>
      </c>
      <c r="F158" s="164" t="s">
        <v>708</v>
      </c>
      <c r="G158" s="164" t="s">
        <v>708</v>
      </c>
      <c r="H158" s="164">
        <v>1</v>
      </c>
      <c r="I158" s="164">
        <v>7</v>
      </c>
      <c r="J158" s="61" t="s">
        <v>708</v>
      </c>
      <c r="K158" s="61">
        <v>1343</v>
      </c>
    </row>
    <row r="159" spans="1:11" s="12" customFormat="1" x14ac:dyDescent="0.2">
      <c r="A159" s="137">
        <v>1427</v>
      </c>
      <c r="B159" s="179" t="s">
        <v>189</v>
      </c>
      <c r="C159" s="164">
        <v>74</v>
      </c>
      <c r="D159" s="164">
        <v>671</v>
      </c>
      <c r="E159" s="164">
        <v>20</v>
      </c>
      <c r="F159" s="164" t="s">
        <v>708</v>
      </c>
      <c r="G159" s="164">
        <v>1</v>
      </c>
      <c r="H159" s="164">
        <v>4</v>
      </c>
      <c r="I159" s="164">
        <v>4</v>
      </c>
      <c r="J159" s="61" t="s">
        <v>708</v>
      </c>
      <c r="K159" s="61">
        <v>774</v>
      </c>
    </row>
    <row r="160" spans="1:11" s="12" customFormat="1" x14ac:dyDescent="0.2">
      <c r="A160" s="137">
        <v>1430</v>
      </c>
      <c r="B160" s="179" t="s">
        <v>190</v>
      </c>
      <c r="C160" s="164">
        <v>54</v>
      </c>
      <c r="D160" s="164">
        <v>834</v>
      </c>
      <c r="E160" s="164" t="s">
        <v>708</v>
      </c>
      <c r="F160" s="164">
        <v>1</v>
      </c>
      <c r="G160" s="164" t="s">
        <v>708</v>
      </c>
      <c r="H160" s="164">
        <v>9</v>
      </c>
      <c r="I160" s="164">
        <v>11</v>
      </c>
      <c r="J160" s="61" t="s">
        <v>708</v>
      </c>
      <c r="K160" s="61">
        <v>909</v>
      </c>
    </row>
    <row r="161" spans="1:11" s="12" customFormat="1" x14ac:dyDescent="0.2">
      <c r="A161" s="137">
        <v>1435</v>
      </c>
      <c r="B161" s="179" t="s">
        <v>191</v>
      </c>
      <c r="C161" s="164">
        <v>90</v>
      </c>
      <c r="D161" s="164">
        <v>1207</v>
      </c>
      <c r="E161" s="164">
        <v>12</v>
      </c>
      <c r="F161" s="164" t="s">
        <v>708</v>
      </c>
      <c r="G161" s="164" t="s">
        <v>708</v>
      </c>
      <c r="H161" s="164">
        <v>9</v>
      </c>
      <c r="I161" s="164">
        <v>1</v>
      </c>
      <c r="J161" s="61" t="s">
        <v>708</v>
      </c>
      <c r="K161" s="61">
        <v>1319</v>
      </c>
    </row>
    <row r="162" spans="1:11" s="65" customFormat="1" x14ac:dyDescent="0.2">
      <c r="A162" s="137">
        <v>1438</v>
      </c>
      <c r="B162" s="179" t="s">
        <v>192</v>
      </c>
      <c r="C162" s="164">
        <v>62</v>
      </c>
      <c r="D162" s="164">
        <v>415</v>
      </c>
      <c r="E162" s="164">
        <v>1</v>
      </c>
      <c r="F162" s="164" t="s">
        <v>708</v>
      </c>
      <c r="G162" s="164" t="s">
        <v>708</v>
      </c>
      <c r="H162" s="164">
        <v>2</v>
      </c>
      <c r="I162" s="164">
        <v>4</v>
      </c>
      <c r="J162" s="61" t="s">
        <v>708</v>
      </c>
      <c r="K162" s="61">
        <v>484</v>
      </c>
    </row>
    <row r="163" spans="1:11" s="2" customFormat="1" x14ac:dyDescent="0.2">
      <c r="A163" s="137">
        <v>1439</v>
      </c>
      <c r="B163" s="179" t="s">
        <v>193</v>
      </c>
      <c r="C163" s="164">
        <v>33</v>
      </c>
      <c r="D163" s="164">
        <v>502</v>
      </c>
      <c r="E163" s="164" t="s">
        <v>708</v>
      </c>
      <c r="F163" s="164" t="s">
        <v>708</v>
      </c>
      <c r="G163" s="164" t="s">
        <v>708</v>
      </c>
      <c r="H163" s="164" t="s">
        <v>708</v>
      </c>
      <c r="I163" s="164">
        <v>1</v>
      </c>
      <c r="J163" s="61" t="s">
        <v>708</v>
      </c>
      <c r="K163" s="61">
        <v>536</v>
      </c>
    </row>
    <row r="164" spans="1:11" s="12" customFormat="1" x14ac:dyDescent="0.2">
      <c r="A164" s="137">
        <v>1440</v>
      </c>
      <c r="B164" s="179" t="s">
        <v>194</v>
      </c>
      <c r="C164" s="164">
        <v>103</v>
      </c>
      <c r="D164" s="164">
        <v>1284</v>
      </c>
      <c r="E164" s="164">
        <v>33</v>
      </c>
      <c r="F164" s="164" t="s">
        <v>708</v>
      </c>
      <c r="G164" s="164" t="s">
        <v>708</v>
      </c>
      <c r="H164" s="164">
        <v>6</v>
      </c>
      <c r="I164" s="164">
        <v>8</v>
      </c>
      <c r="J164" s="61" t="s">
        <v>708</v>
      </c>
      <c r="K164" s="61">
        <v>1434</v>
      </c>
    </row>
    <row r="165" spans="1:11" s="65" customFormat="1" x14ac:dyDescent="0.2">
      <c r="A165" s="137">
        <v>1441</v>
      </c>
      <c r="B165" s="179" t="s">
        <v>195</v>
      </c>
      <c r="C165" s="164">
        <v>131</v>
      </c>
      <c r="D165" s="164">
        <v>1491</v>
      </c>
      <c r="E165" s="164">
        <v>15</v>
      </c>
      <c r="F165" s="164" t="s">
        <v>708</v>
      </c>
      <c r="G165" s="164" t="s">
        <v>708</v>
      </c>
      <c r="H165" s="164">
        <v>15</v>
      </c>
      <c r="I165" s="164">
        <v>31</v>
      </c>
      <c r="J165" s="61" t="s">
        <v>708</v>
      </c>
      <c r="K165" s="61">
        <v>1683</v>
      </c>
    </row>
    <row r="166" spans="1:11" x14ac:dyDescent="0.2">
      <c r="A166" s="137">
        <v>1442</v>
      </c>
      <c r="B166" s="179" t="s">
        <v>196</v>
      </c>
      <c r="C166" s="164">
        <v>58</v>
      </c>
      <c r="D166" s="164">
        <v>825</v>
      </c>
      <c r="E166" s="164">
        <v>11</v>
      </c>
      <c r="F166" s="164" t="s">
        <v>708</v>
      </c>
      <c r="G166" s="164" t="s">
        <v>708</v>
      </c>
      <c r="H166" s="164">
        <v>3</v>
      </c>
      <c r="I166" s="164">
        <v>25</v>
      </c>
      <c r="J166" s="61" t="s">
        <v>708</v>
      </c>
      <c r="K166" s="61">
        <v>922</v>
      </c>
    </row>
    <row r="167" spans="1:11" s="71" customFormat="1" x14ac:dyDescent="0.2">
      <c r="A167" s="137">
        <v>1443</v>
      </c>
      <c r="B167" s="179" t="s">
        <v>197</v>
      </c>
      <c r="C167" s="164">
        <v>63</v>
      </c>
      <c r="D167" s="164">
        <v>489</v>
      </c>
      <c r="E167" s="164">
        <v>1</v>
      </c>
      <c r="F167" s="164" t="s">
        <v>708</v>
      </c>
      <c r="G167" s="164" t="s">
        <v>708</v>
      </c>
      <c r="H167" s="164">
        <v>5</v>
      </c>
      <c r="I167" s="164">
        <v>1</v>
      </c>
      <c r="J167" s="219" t="s">
        <v>708</v>
      </c>
      <c r="K167" s="219">
        <v>559</v>
      </c>
    </row>
    <row r="168" spans="1:11" s="12" customFormat="1" x14ac:dyDescent="0.2">
      <c r="A168" s="137">
        <v>1444</v>
      </c>
      <c r="B168" s="179" t="s">
        <v>198</v>
      </c>
      <c r="C168" s="164">
        <v>36</v>
      </c>
      <c r="D168" s="164">
        <v>574</v>
      </c>
      <c r="E168" s="164" t="s">
        <v>708</v>
      </c>
      <c r="F168" s="164" t="s">
        <v>708</v>
      </c>
      <c r="G168" s="164" t="s">
        <v>708</v>
      </c>
      <c r="H168" s="164">
        <v>3</v>
      </c>
      <c r="I168" s="164">
        <v>11</v>
      </c>
      <c r="J168" s="61" t="s">
        <v>708</v>
      </c>
      <c r="K168" s="61">
        <v>624</v>
      </c>
    </row>
    <row r="169" spans="1:11" s="12" customFormat="1" x14ac:dyDescent="0.2">
      <c r="A169" s="137">
        <v>1445</v>
      </c>
      <c r="B169" s="179" t="s">
        <v>199</v>
      </c>
      <c r="C169" s="164">
        <v>57</v>
      </c>
      <c r="D169" s="164">
        <v>464</v>
      </c>
      <c r="E169" s="164">
        <v>3</v>
      </c>
      <c r="F169" s="164" t="s">
        <v>708</v>
      </c>
      <c r="G169" s="164" t="s">
        <v>708</v>
      </c>
      <c r="H169" s="164">
        <v>1</v>
      </c>
      <c r="I169" s="164" t="s">
        <v>708</v>
      </c>
      <c r="J169" s="61" t="s">
        <v>708</v>
      </c>
      <c r="K169" s="61">
        <v>525</v>
      </c>
    </row>
    <row r="170" spans="1:11" x14ac:dyDescent="0.2">
      <c r="A170" s="137">
        <v>1446</v>
      </c>
      <c r="B170" s="179" t="s">
        <v>200</v>
      </c>
      <c r="C170" s="164">
        <v>48</v>
      </c>
      <c r="D170" s="164">
        <v>481</v>
      </c>
      <c r="E170" s="164">
        <v>4</v>
      </c>
      <c r="F170" s="164" t="s">
        <v>708</v>
      </c>
      <c r="G170" s="164" t="s">
        <v>708</v>
      </c>
      <c r="H170" s="164">
        <v>8</v>
      </c>
      <c r="I170" s="164">
        <v>2</v>
      </c>
      <c r="J170" s="61" t="s">
        <v>708</v>
      </c>
      <c r="K170" s="61">
        <v>543</v>
      </c>
    </row>
    <row r="171" spans="1:11" s="12" customFormat="1" x14ac:dyDescent="0.2">
      <c r="A171" s="137">
        <v>1447</v>
      </c>
      <c r="B171" s="179" t="s">
        <v>201</v>
      </c>
      <c r="C171" s="164">
        <v>42</v>
      </c>
      <c r="D171" s="164">
        <v>504</v>
      </c>
      <c r="E171" s="164">
        <v>1</v>
      </c>
      <c r="F171" s="164" t="s">
        <v>708</v>
      </c>
      <c r="G171" s="164" t="s">
        <v>708</v>
      </c>
      <c r="H171" s="164">
        <v>4</v>
      </c>
      <c r="I171" s="164">
        <v>2</v>
      </c>
      <c r="J171" s="61" t="s">
        <v>708</v>
      </c>
      <c r="K171" s="61">
        <v>553</v>
      </c>
    </row>
    <row r="172" spans="1:11" s="2" customFormat="1" x14ac:dyDescent="0.2">
      <c r="A172" s="137">
        <v>1452</v>
      </c>
      <c r="B172" s="179" t="s">
        <v>202</v>
      </c>
      <c r="C172" s="164">
        <v>60</v>
      </c>
      <c r="D172" s="164">
        <v>972</v>
      </c>
      <c r="E172" s="164">
        <v>5</v>
      </c>
      <c r="F172" s="164" t="s">
        <v>708</v>
      </c>
      <c r="G172" s="164" t="s">
        <v>708</v>
      </c>
      <c r="H172" s="164">
        <v>6</v>
      </c>
      <c r="I172" s="164">
        <v>1</v>
      </c>
      <c r="J172" s="61" t="s">
        <v>708</v>
      </c>
      <c r="K172" s="61">
        <v>1044</v>
      </c>
    </row>
    <row r="173" spans="1:11" s="149" customFormat="1" x14ac:dyDescent="0.2">
      <c r="A173" s="137">
        <v>1460</v>
      </c>
      <c r="B173" s="179" t="s">
        <v>203</v>
      </c>
      <c r="C173" s="164">
        <v>65</v>
      </c>
      <c r="D173" s="164">
        <v>723</v>
      </c>
      <c r="E173" s="164">
        <v>2</v>
      </c>
      <c r="F173" s="164" t="s">
        <v>708</v>
      </c>
      <c r="G173" s="164" t="s">
        <v>708</v>
      </c>
      <c r="H173" s="164">
        <v>3</v>
      </c>
      <c r="I173" s="164">
        <v>8</v>
      </c>
      <c r="J173" s="61" t="s">
        <v>708</v>
      </c>
      <c r="K173" s="61">
        <v>801</v>
      </c>
    </row>
    <row r="174" spans="1:11" x14ac:dyDescent="0.2">
      <c r="A174" s="137">
        <v>1461</v>
      </c>
      <c r="B174" s="179" t="s">
        <v>204</v>
      </c>
      <c r="C174" s="164">
        <v>44</v>
      </c>
      <c r="D174" s="164">
        <v>709</v>
      </c>
      <c r="E174" s="164">
        <v>5</v>
      </c>
      <c r="F174" s="164" t="s">
        <v>708</v>
      </c>
      <c r="G174" s="164" t="s">
        <v>708</v>
      </c>
      <c r="H174" s="164">
        <v>7</v>
      </c>
      <c r="I174" s="164">
        <v>30</v>
      </c>
      <c r="J174" s="61" t="s">
        <v>708</v>
      </c>
      <c r="K174" s="61">
        <v>795</v>
      </c>
    </row>
    <row r="175" spans="1:11" x14ac:dyDescent="0.2">
      <c r="A175" s="137">
        <v>1462</v>
      </c>
      <c r="B175" s="179" t="s">
        <v>205</v>
      </c>
      <c r="C175" s="164">
        <v>89</v>
      </c>
      <c r="D175" s="164">
        <v>1030</v>
      </c>
      <c r="E175" s="164">
        <v>14</v>
      </c>
      <c r="F175" s="164" t="s">
        <v>708</v>
      </c>
      <c r="G175" s="164">
        <v>1</v>
      </c>
      <c r="H175" s="164">
        <v>3</v>
      </c>
      <c r="I175" s="164">
        <v>13</v>
      </c>
      <c r="J175" s="61" t="s">
        <v>708</v>
      </c>
      <c r="K175" s="61">
        <v>1150</v>
      </c>
    </row>
    <row r="176" spans="1:11" s="71" customFormat="1" x14ac:dyDescent="0.2">
      <c r="A176" s="137">
        <v>1463</v>
      </c>
      <c r="B176" s="179" t="s">
        <v>206</v>
      </c>
      <c r="C176" s="164">
        <v>178</v>
      </c>
      <c r="D176" s="164">
        <v>2422</v>
      </c>
      <c r="E176" s="164">
        <v>11</v>
      </c>
      <c r="F176" s="164" t="s">
        <v>708</v>
      </c>
      <c r="G176" s="164">
        <v>2</v>
      </c>
      <c r="H176" s="164">
        <v>12</v>
      </c>
      <c r="I176" s="164">
        <v>6</v>
      </c>
      <c r="J176" s="219">
        <v>1</v>
      </c>
      <c r="K176" s="219">
        <v>2632</v>
      </c>
    </row>
    <row r="177" spans="1:11" x14ac:dyDescent="0.2">
      <c r="A177" s="137">
        <v>1465</v>
      </c>
      <c r="B177" s="179" t="s">
        <v>207</v>
      </c>
      <c r="C177" s="164">
        <v>70</v>
      </c>
      <c r="D177" s="164">
        <v>912</v>
      </c>
      <c r="E177" s="164">
        <v>4</v>
      </c>
      <c r="F177" s="164" t="s">
        <v>708</v>
      </c>
      <c r="G177" s="164" t="s">
        <v>708</v>
      </c>
      <c r="H177" s="164">
        <v>6</v>
      </c>
      <c r="I177" s="164">
        <v>4</v>
      </c>
      <c r="J177" s="61" t="s">
        <v>708</v>
      </c>
      <c r="K177" s="61">
        <v>996</v>
      </c>
    </row>
    <row r="178" spans="1:11" x14ac:dyDescent="0.2">
      <c r="A178" s="137">
        <v>1466</v>
      </c>
      <c r="B178" s="179" t="s">
        <v>208</v>
      </c>
      <c r="C178" s="164">
        <v>68</v>
      </c>
      <c r="D178" s="164">
        <v>839</v>
      </c>
      <c r="E178" s="164">
        <v>12</v>
      </c>
      <c r="F178" s="164" t="s">
        <v>708</v>
      </c>
      <c r="G178" s="164" t="s">
        <v>708</v>
      </c>
      <c r="H178" s="164">
        <v>4</v>
      </c>
      <c r="I178" s="164" t="s">
        <v>708</v>
      </c>
      <c r="J178" s="61" t="s">
        <v>708</v>
      </c>
      <c r="K178" s="61">
        <v>923</v>
      </c>
    </row>
    <row r="179" spans="1:11" x14ac:dyDescent="0.2">
      <c r="A179" s="137">
        <v>1470</v>
      </c>
      <c r="B179" s="179" t="s">
        <v>209</v>
      </c>
      <c r="C179" s="164">
        <v>111</v>
      </c>
      <c r="D179" s="164">
        <v>1540</v>
      </c>
      <c r="E179" s="164">
        <v>13</v>
      </c>
      <c r="F179" s="164" t="s">
        <v>708</v>
      </c>
      <c r="G179" s="164" t="s">
        <v>708</v>
      </c>
      <c r="H179" s="164">
        <v>6</v>
      </c>
      <c r="I179" s="164">
        <v>5</v>
      </c>
      <c r="J179" s="61" t="s">
        <v>708</v>
      </c>
      <c r="K179" s="61">
        <v>1675</v>
      </c>
    </row>
    <row r="180" spans="1:11" s="65" customFormat="1" x14ac:dyDescent="0.2">
      <c r="A180" s="137">
        <v>1471</v>
      </c>
      <c r="B180" s="179" t="s">
        <v>210</v>
      </c>
      <c r="C180" s="164">
        <v>94</v>
      </c>
      <c r="D180" s="164">
        <v>887</v>
      </c>
      <c r="E180" s="164">
        <v>15</v>
      </c>
      <c r="F180" s="164" t="s">
        <v>708</v>
      </c>
      <c r="G180" s="164" t="s">
        <v>708</v>
      </c>
      <c r="H180" s="164">
        <v>11</v>
      </c>
      <c r="I180" s="164">
        <v>6</v>
      </c>
      <c r="J180" s="61" t="s">
        <v>708</v>
      </c>
      <c r="K180" s="61">
        <v>1013</v>
      </c>
    </row>
    <row r="181" spans="1:11" s="12" customFormat="1" x14ac:dyDescent="0.2">
      <c r="A181" s="137">
        <v>1472</v>
      </c>
      <c r="B181" s="179" t="s">
        <v>211</v>
      </c>
      <c r="C181" s="164">
        <v>60</v>
      </c>
      <c r="D181" s="164">
        <v>607</v>
      </c>
      <c r="E181" s="164" t="s">
        <v>708</v>
      </c>
      <c r="F181" s="164" t="s">
        <v>708</v>
      </c>
      <c r="G181" s="164" t="s">
        <v>708</v>
      </c>
      <c r="H181" s="164">
        <v>4</v>
      </c>
      <c r="I181" s="164">
        <v>4</v>
      </c>
      <c r="J181" s="61" t="s">
        <v>708</v>
      </c>
      <c r="K181" s="61">
        <v>675</v>
      </c>
    </row>
    <row r="182" spans="1:11" x14ac:dyDescent="0.2">
      <c r="A182" s="137">
        <v>1473</v>
      </c>
      <c r="B182" s="179" t="s">
        <v>212</v>
      </c>
      <c r="C182" s="164">
        <v>54</v>
      </c>
      <c r="D182" s="164">
        <v>679</v>
      </c>
      <c r="E182" s="164">
        <v>9</v>
      </c>
      <c r="F182" s="164" t="s">
        <v>708</v>
      </c>
      <c r="G182" s="164" t="s">
        <v>708</v>
      </c>
      <c r="H182" s="164">
        <v>2</v>
      </c>
      <c r="I182" s="164">
        <v>3</v>
      </c>
      <c r="J182" s="61" t="s">
        <v>708</v>
      </c>
      <c r="K182" s="61">
        <v>747</v>
      </c>
    </row>
    <row r="183" spans="1:11" x14ac:dyDescent="0.2">
      <c r="A183" s="137">
        <v>1480</v>
      </c>
      <c r="B183" s="179" t="s">
        <v>213</v>
      </c>
      <c r="C183" s="164">
        <v>909</v>
      </c>
      <c r="D183" s="164">
        <v>17701</v>
      </c>
      <c r="E183" s="164">
        <v>316</v>
      </c>
      <c r="F183" s="164" t="s">
        <v>708</v>
      </c>
      <c r="G183" s="164">
        <v>4</v>
      </c>
      <c r="H183" s="164">
        <v>68</v>
      </c>
      <c r="I183" s="164">
        <v>603</v>
      </c>
      <c r="J183" s="61" t="s">
        <v>708</v>
      </c>
      <c r="K183" s="61">
        <v>19601</v>
      </c>
    </row>
    <row r="184" spans="1:11" s="12" customFormat="1" x14ac:dyDescent="0.2">
      <c r="A184" s="137">
        <v>1481</v>
      </c>
      <c r="B184" s="179" t="s">
        <v>214</v>
      </c>
      <c r="C184" s="164">
        <v>325</v>
      </c>
      <c r="D184" s="164">
        <v>2779</v>
      </c>
      <c r="E184" s="164">
        <v>52</v>
      </c>
      <c r="F184" s="164" t="s">
        <v>708</v>
      </c>
      <c r="G184" s="164">
        <v>4</v>
      </c>
      <c r="H184" s="164">
        <v>51</v>
      </c>
      <c r="I184" s="164">
        <v>82</v>
      </c>
      <c r="J184" s="61" t="s">
        <v>708</v>
      </c>
      <c r="K184" s="61">
        <v>3293</v>
      </c>
    </row>
    <row r="185" spans="1:11" s="12" customFormat="1" x14ac:dyDescent="0.2">
      <c r="A185" s="137">
        <v>1482</v>
      </c>
      <c r="B185" s="179" t="s">
        <v>215</v>
      </c>
      <c r="C185" s="164">
        <v>217</v>
      </c>
      <c r="D185" s="164">
        <v>2440</v>
      </c>
      <c r="E185" s="164">
        <v>52</v>
      </c>
      <c r="F185" s="164">
        <v>1</v>
      </c>
      <c r="G185" s="164" t="s">
        <v>708</v>
      </c>
      <c r="H185" s="164">
        <v>25</v>
      </c>
      <c r="I185" s="164">
        <v>12</v>
      </c>
      <c r="J185" s="61" t="s">
        <v>708</v>
      </c>
      <c r="K185" s="61">
        <v>2747</v>
      </c>
    </row>
    <row r="186" spans="1:11" s="12" customFormat="1" x14ac:dyDescent="0.2">
      <c r="A186" s="137">
        <v>1484</v>
      </c>
      <c r="B186" s="179" t="s">
        <v>216</v>
      </c>
      <c r="C186" s="164">
        <v>60</v>
      </c>
      <c r="D186" s="164">
        <v>727</v>
      </c>
      <c r="E186" s="164">
        <v>28</v>
      </c>
      <c r="F186" s="164" t="s">
        <v>708</v>
      </c>
      <c r="G186" s="164" t="s">
        <v>708</v>
      </c>
      <c r="H186" s="164">
        <v>9</v>
      </c>
      <c r="I186" s="164">
        <v>19</v>
      </c>
      <c r="J186" s="61" t="s">
        <v>708</v>
      </c>
      <c r="K186" s="61">
        <v>843</v>
      </c>
    </row>
    <row r="187" spans="1:11" x14ac:dyDescent="0.2">
      <c r="A187" s="137">
        <v>1485</v>
      </c>
      <c r="B187" s="179" t="s">
        <v>217</v>
      </c>
      <c r="C187" s="164">
        <v>170</v>
      </c>
      <c r="D187" s="164">
        <v>2938</v>
      </c>
      <c r="E187" s="164">
        <v>41</v>
      </c>
      <c r="F187" s="164" t="s">
        <v>708</v>
      </c>
      <c r="G187" s="164" t="s">
        <v>708</v>
      </c>
      <c r="H187" s="164">
        <v>20</v>
      </c>
      <c r="I187" s="164">
        <v>28</v>
      </c>
      <c r="J187" s="61" t="s">
        <v>708</v>
      </c>
      <c r="K187" s="61">
        <v>3197</v>
      </c>
    </row>
    <row r="188" spans="1:11" s="65" customFormat="1" x14ac:dyDescent="0.2">
      <c r="A188" s="137">
        <v>1486</v>
      </c>
      <c r="B188" s="179" t="s">
        <v>218</v>
      </c>
      <c r="C188" s="164">
        <v>85</v>
      </c>
      <c r="D188" s="164">
        <v>826</v>
      </c>
      <c r="E188" s="164">
        <v>10</v>
      </c>
      <c r="F188" s="164" t="s">
        <v>708</v>
      </c>
      <c r="G188" s="164" t="s">
        <v>708</v>
      </c>
      <c r="H188" s="164">
        <v>8</v>
      </c>
      <c r="I188" s="164">
        <v>20</v>
      </c>
      <c r="J188" s="61" t="s">
        <v>708</v>
      </c>
      <c r="K188" s="61">
        <v>949</v>
      </c>
    </row>
    <row r="189" spans="1:11" x14ac:dyDescent="0.2">
      <c r="A189" s="137">
        <v>1487</v>
      </c>
      <c r="B189" s="179" t="s">
        <v>219</v>
      </c>
      <c r="C189" s="164">
        <v>141</v>
      </c>
      <c r="D189" s="164">
        <v>1883</v>
      </c>
      <c r="E189" s="164">
        <v>31</v>
      </c>
      <c r="F189" s="164" t="s">
        <v>708</v>
      </c>
      <c r="G189" s="164" t="s">
        <v>708</v>
      </c>
      <c r="H189" s="164">
        <v>7</v>
      </c>
      <c r="I189" s="164">
        <v>36</v>
      </c>
      <c r="J189" s="61" t="s">
        <v>708</v>
      </c>
      <c r="K189" s="61">
        <v>2098</v>
      </c>
    </row>
    <row r="190" spans="1:11" x14ac:dyDescent="0.2">
      <c r="A190" s="137">
        <v>1488</v>
      </c>
      <c r="B190" s="179" t="s">
        <v>220</v>
      </c>
      <c r="C190" s="164">
        <v>161</v>
      </c>
      <c r="D190" s="164">
        <v>3218</v>
      </c>
      <c r="E190" s="164">
        <v>70</v>
      </c>
      <c r="F190" s="164" t="s">
        <v>708</v>
      </c>
      <c r="G190" s="164">
        <v>2</v>
      </c>
      <c r="H190" s="164">
        <v>7</v>
      </c>
      <c r="I190" s="164">
        <v>140</v>
      </c>
      <c r="J190" s="61" t="s">
        <v>708</v>
      </c>
      <c r="K190" s="61">
        <v>3598</v>
      </c>
    </row>
    <row r="191" spans="1:11" x14ac:dyDescent="0.2">
      <c r="A191" s="137">
        <v>1489</v>
      </c>
      <c r="B191" s="179" t="s">
        <v>221</v>
      </c>
      <c r="C191" s="164">
        <v>150</v>
      </c>
      <c r="D191" s="164">
        <v>1678</v>
      </c>
      <c r="E191" s="164">
        <v>26</v>
      </c>
      <c r="F191" s="164" t="s">
        <v>708</v>
      </c>
      <c r="G191" s="164" t="s">
        <v>708</v>
      </c>
      <c r="H191" s="164">
        <v>8</v>
      </c>
      <c r="I191" s="164">
        <v>31</v>
      </c>
      <c r="J191" s="61" t="s">
        <v>708</v>
      </c>
      <c r="K191" s="61">
        <v>1893</v>
      </c>
    </row>
    <row r="192" spans="1:11" s="12" customFormat="1" x14ac:dyDescent="0.2">
      <c r="A192" s="137">
        <v>1490</v>
      </c>
      <c r="B192" s="179" t="s">
        <v>222</v>
      </c>
      <c r="C192" s="164">
        <v>403</v>
      </c>
      <c r="D192" s="164">
        <v>4629</v>
      </c>
      <c r="E192" s="164">
        <v>54</v>
      </c>
      <c r="F192" s="164" t="s">
        <v>708</v>
      </c>
      <c r="G192" s="164">
        <v>14</v>
      </c>
      <c r="H192" s="164">
        <v>25</v>
      </c>
      <c r="I192" s="164">
        <v>135</v>
      </c>
      <c r="J192" s="61" t="s">
        <v>708</v>
      </c>
      <c r="K192" s="61">
        <v>5260</v>
      </c>
    </row>
    <row r="193" spans="1:11" s="12" customFormat="1" x14ac:dyDescent="0.2">
      <c r="A193" s="137">
        <v>1491</v>
      </c>
      <c r="B193" s="179" t="s">
        <v>223</v>
      </c>
      <c r="C193" s="164">
        <v>145</v>
      </c>
      <c r="D193" s="164">
        <v>1473</v>
      </c>
      <c r="E193" s="164">
        <v>13</v>
      </c>
      <c r="F193" s="164" t="s">
        <v>708</v>
      </c>
      <c r="G193" s="164" t="s">
        <v>708</v>
      </c>
      <c r="H193" s="164">
        <v>11</v>
      </c>
      <c r="I193" s="164">
        <v>30</v>
      </c>
      <c r="J193" s="61" t="s">
        <v>708</v>
      </c>
      <c r="K193" s="61">
        <v>1672</v>
      </c>
    </row>
    <row r="194" spans="1:11" s="12" customFormat="1" x14ac:dyDescent="0.2">
      <c r="A194" s="137">
        <v>1492</v>
      </c>
      <c r="B194" s="179" t="s">
        <v>224</v>
      </c>
      <c r="C194" s="164">
        <v>51</v>
      </c>
      <c r="D194" s="164">
        <v>587</v>
      </c>
      <c r="E194" s="164">
        <v>17</v>
      </c>
      <c r="F194" s="164" t="s">
        <v>708</v>
      </c>
      <c r="G194" s="164">
        <v>1</v>
      </c>
      <c r="H194" s="164">
        <v>3</v>
      </c>
      <c r="I194" s="164">
        <v>5</v>
      </c>
      <c r="J194" s="61" t="s">
        <v>708</v>
      </c>
      <c r="K194" s="61">
        <v>664</v>
      </c>
    </row>
    <row r="195" spans="1:11" x14ac:dyDescent="0.2">
      <c r="A195" s="137">
        <v>1493</v>
      </c>
      <c r="B195" s="179" t="s">
        <v>225</v>
      </c>
      <c r="C195" s="164">
        <v>139</v>
      </c>
      <c r="D195" s="164">
        <v>1319</v>
      </c>
      <c r="E195" s="164">
        <v>23</v>
      </c>
      <c r="F195" s="164" t="s">
        <v>708</v>
      </c>
      <c r="G195" s="164" t="s">
        <v>708</v>
      </c>
      <c r="H195" s="164">
        <v>10</v>
      </c>
      <c r="I195" s="164">
        <v>10</v>
      </c>
      <c r="J195" s="61" t="s">
        <v>708</v>
      </c>
      <c r="K195" s="61">
        <v>1501</v>
      </c>
    </row>
    <row r="196" spans="1:11" s="12" customFormat="1" x14ac:dyDescent="0.2">
      <c r="A196" s="137">
        <v>1494</v>
      </c>
      <c r="B196" s="179" t="s">
        <v>226</v>
      </c>
      <c r="C196" s="164">
        <v>171</v>
      </c>
      <c r="D196" s="164">
        <v>2235</v>
      </c>
      <c r="E196" s="164">
        <v>22</v>
      </c>
      <c r="F196" s="164" t="s">
        <v>708</v>
      </c>
      <c r="G196" s="164" t="s">
        <v>708</v>
      </c>
      <c r="H196" s="164">
        <v>11</v>
      </c>
      <c r="I196" s="164">
        <v>49</v>
      </c>
      <c r="J196" s="61" t="s">
        <v>708</v>
      </c>
      <c r="K196" s="61">
        <v>2488</v>
      </c>
    </row>
    <row r="197" spans="1:11" s="12" customFormat="1" x14ac:dyDescent="0.2">
      <c r="A197" s="137">
        <v>1495</v>
      </c>
      <c r="B197" s="179" t="s">
        <v>227</v>
      </c>
      <c r="C197" s="164">
        <v>101</v>
      </c>
      <c r="D197" s="164">
        <v>1148</v>
      </c>
      <c r="E197" s="164">
        <v>18</v>
      </c>
      <c r="F197" s="164">
        <v>1</v>
      </c>
      <c r="G197" s="164" t="s">
        <v>708</v>
      </c>
      <c r="H197" s="164">
        <v>3</v>
      </c>
      <c r="I197" s="164">
        <v>10</v>
      </c>
      <c r="J197" s="61" t="s">
        <v>708</v>
      </c>
      <c r="K197" s="61">
        <v>1281</v>
      </c>
    </row>
    <row r="198" spans="1:11" s="12" customFormat="1" x14ac:dyDescent="0.2">
      <c r="A198" s="137">
        <v>1496</v>
      </c>
      <c r="B198" s="179" t="s">
        <v>228</v>
      </c>
      <c r="C198" s="164">
        <v>205</v>
      </c>
      <c r="D198" s="164">
        <v>2412</v>
      </c>
      <c r="E198" s="164">
        <v>75</v>
      </c>
      <c r="F198" s="164" t="s">
        <v>708</v>
      </c>
      <c r="G198" s="164" t="s">
        <v>708</v>
      </c>
      <c r="H198" s="164">
        <v>21</v>
      </c>
      <c r="I198" s="164">
        <v>96</v>
      </c>
      <c r="J198" s="61" t="s">
        <v>708</v>
      </c>
      <c r="K198" s="61">
        <v>2809</v>
      </c>
    </row>
    <row r="199" spans="1:11" x14ac:dyDescent="0.2">
      <c r="A199" s="137">
        <v>1497</v>
      </c>
      <c r="B199" s="179" t="s">
        <v>229</v>
      </c>
      <c r="C199" s="164">
        <v>73</v>
      </c>
      <c r="D199" s="164">
        <v>756</v>
      </c>
      <c r="E199" s="164">
        <v>23</v>
      </c>
      <c r="F199" s="164" t="s">
        <v>708</v>
      </c>
      <c r="G199" s="164">
        <v>1</v>
      </c>
      <c r="H199" s="164" t="s">
        <v>708</v>
      </c>
      <c r="I199" s="164">
        <v>1</v>
      </c>
      <c r="J199" s="61" t="s">
        <v>708</v>
      </c>
      <c r="K199" s="61">
        <v>854</v>
      </c>
    </row>
    <row r="200" spans="1:11" s="12" customFormat="1" x14ac:dyDescent="0.2">
      <c r="A200" s="137">
        <v>1498</v>
      </c>
      <c r="B200" s="179" t="s">
        <v>230</v>
      </c>
      <c r="C200" s="164">
        <v>123</v>
      </c>
      <c r="D200" s="164">
        <v>787</v>
      </c>
      <c r="E200" s="164">
        <v>11</v>
      </c>
      <c r="F200" s="164" t="s">
        <v>708</v>
      </c>
      <c r="G200" s="164" t="s">
        <v>708</v>
      </c>
      <c r="H200" s="164">
        <v>5</v>
      </c>
      <c r="I200" s="164">
        <v>2</v>
      </c>
      <c r="J200" s="61">
        <v>1</v>
      </c>
      <c r="K200" s="61">
        <v>929</v>
      </c>
    </row>
    <row r="201" spans="1:11" x14ac:dyDescent="0.2">
      <c r="A201" s="137">
        <v>1499</v>
      </c>
      <c r="B201" s="179" t="s">
        <v>231</v>
      </c>
      <c r="C201" s="164">
        <v>220</v>
      </c>
      <c r="D201" s="164">
        <v>2117</v>
      </c>
      <c r="E201" s="164">
        <v>14</v>
      </c>
      <c r="F201" s="164" t="s">
        <v>708</v>
      </c>
      <c r="G201" s="164" t="s">
        <v>708</v>
      </c>
      <c r="H201" s="164">
        <v>5</v>
      </c>
      <c r="I201" s="164">
        <v>21</v>
      </c>
      <c r="J201" s="61" t="s">
        <v>708</v>
      </c>
      <c r="K201" s="61">
        <v>2377</v>
      </c>
    </row>
    <row r="202" spans="1:11" s="71" customFormat="1" ht="23.25" customHeight="1" x14ac:dyDescent="0.2">
      <c r="A202" s="180" t="s">
        <v>385</v>
      </c>
      <c r="B202" s="181"/>
      <c r="C202" s="182">
        <v>6159</v>
      </c>
      <c r="D202" s="182">
        <v>79577</v>
      </c>
      <c r="E202" s="182">
        <v>1178</v>
      </c>
      <c r="F202" s="182">
        <v>3</v>
      </c>
      <c r="G202" s="182">
        <v>30</v>
      </c>
      <c r="H202" s="182">
        <v>457</v>
      </c>
      <c r="I202" s="194">
        <v>1611</v>
      </c>
      <c r="J202" s="194">
        <v>2</v>
      </c>
      <c r="K202" s="195">
        <v>89017</v>
      </c>
    </row>
    <row r="203" spans="1:11" s="12" customFormat="1" x14ac:dyDescent="0.2">
      <c r="A203" s="137">
        <v>1715</v>
      </c>
      <c r="B203" s="179" t="s">
        <v>232</v>
      </c>
      <c r="C203" s="164">
        <v>63</v>
      </c>
      <c r="D203" s="164">
        <v>781</v>
      </c>
      <c r="E203" s="164">
        <v>2</v>
      </c>
      <c r="F203" s="164" t="s">
        <v>708</v>
      </c>
      <c r="G203" s="164" t="s">
        <v>708</v>
      </c>
      <c r="H203" s="164">
        <v>2</v>
      </c>
      <c r="I203" s="164">
        <v>6</v>
      </c>
      <c r="J203" s="61" t="s">
        <v>708</v>
      </c>
      <c r="K203" s="61">
        <v>854</v>
      </c>
    </row>
    <row r="204" spans="1:11" s="12" customFormat="1" x14ac:dyDescent="0.2">
      <c r="A204" s="137">
        <v>1730</v>
      </c>
      <c r="B204" s="179" t="s">
        <v>233</v>
      </c>
      <c r="C204" s="164">
        <v>51</v>
      </c>
      <c r="D204" s="164">
        <v>642</v>
      </c>
      <c r="E204" s="164">
        <v>1</v>
      </c>
      <c r="F204" s="164" t="s">
        <v>708</v>
      </c>
      <c r="G204" s="164" t="s">
        <v>708</v>
      </c>
      <c r="H204" s="164" t="s">
        <v>708</v>
      </c>
      <c r="I204" s="164" t="s">
        <v>708</v>
      </c>
      <c r="J204" s="61" t="s">
        <v>708</v>
      </c>
      <c r="K204" s="61">
        <v>694</v>
      </c>
    </row>
    <row r="205" spans="1:11" s="12" customFormat="1" x14ac:dyDescent="0.2">
      <c r="A205" s="137">
        <v>1737</v>
      </c>
      <c r="B205" s="179" t="s">
        <v>234</v>
      </c>
      <c r="C205" s="164">
        <v>80</v>
      </c>
      <c r="D205" s="164">
        <v>1094</v>
      </c>
      <c r="E205" s="164">
        <v>9</v>
      </c>
      <c r="F205" s="164" t="s">
        <v>708</v>
      </c>
      <c r="G205" s="164" t="s">
        <v>708</v>
      </c>
      <c r="H205" s="164">
        <v>4</v>
      </c>
      <c r="I205" s="164">
        <v>1</v>
      </c>
      <c r="J205" s="61" t="s">
        <v>708</v>
      </c>
      <c r="K205" s="61">
        <v>1188</v>
      </c>
    </row>
    <row r="206" spans="1:11" x14ac:dyDescent="0.2">
      <c r="A206" s="137">
        <v>1760</v>
      </c>
      <c r="B206" s="179" t="s">
        <v>235</v>
      </c>
      <c r="C206" s="164">
        <v>30</v>
      </c>
      <c r="D206" s="164">
        <v>356</v>
      </c>
      <c r="E206" s="164" t="s">
        <v>708</v>
      </c>
      <c r="F206" s="164" t="s">
        <v>708</v>
      </c>
      <c r="G206" s="164" t="s">
        <v>708</v>
      </c>
      <c r="H206" s="164" t="s">
        <v>708</v>
      </c>
      <c r="I206" s="164">
        <v>1</v>
      </c>
      <c r="J206" s="61" t="s">
        <v>708</v>
      </c>
      <c r="K206" s="61">
        <v>387</v>
      </c>
    </row>
    <row r="207" spans="1:11" x14ac:dyDescent="0.2">
      <c r="A207" s="137">
        <v>1761</v>
      </c>
      <c r="B207" s="179" t="s">
        <v>236</v>
      </c>
      <c r="C207" s="164">
        <v>41</v>
      </c>
      <c r="D207" s="164">
        <v>533</v>
      </c>
      <c r="E207" s="164">
        <v>2</v>
      </c>
      <c r="F207" s="164" t="s">
        <v>708</v>
      </c>
      <c r="G207" s="164" t="s">
        <v>708</v>
      </c>
      <c r="H207" s="164">
        <v>2</v>
      </c>
      <c r="I207" s="164">
        <v>4</v>
      </c>
      <c r="J207" s="61" t="s">
        <v>708</v>
      </c>
      <c r="K207" s="61">
        <v>582</v>
      </c>
    </row>
    <row r="208" spans="1:11" s="12" customFormat="1" x14ac:dyDescent="0.2">
      <c r="A208" s="137">
        <v>1762</v>
      </c>
      <c r="B208" s="179" t="s">
        <v>237</v>
      </c>
      <c r="C208" s="164">
        <v>23</v>
      </c>
      <c r="D208" s="164">
        <v>238</v>
      </c>
      <c r="E208" s="164">
        <v>2</v>
      </c>
      <c r="F208" s="164" t="s">
        <v>708</v>
      </c>
      <c r="G208" s="164" t="s">
        <v>708</v>
      </c>
      <c r="H208" s="164" t="s">
        <v>708</v>
      </c>
      <c r="I208" s="164">
        <v>7</v>
      </c>
      <c r="J208" s="61" t="s">
        <v>708</v>
      </c>
      <c r="K208" s="61">
        <v>270</v>
      </c>
    </row>
    <row r="209" spans="1:11" s="12" customFormat="1" x14ac:dyDescent="0.2">
      <c r="A209" s="137">
        <v>1763</v>
      </c>
      <c r="B209" s="179" t="s">
        <v>238</v>
      </c>
      <c r="C209" s="164">
        <v>54</v>
      </c>
      <c r="D209" s="164">
        <v>518</v>
      </c>
      <c r="E209" s="164">
        <v>6</v>
      </c>
      <c r="F209" s="164" t="s">
        <v>708</v>
      </c>
      <c r="G209" s="164" t="s">
        <v>708</v>
      </c>
      <c r="H209" s="164">
        <v>2</v>
      </c>
      <c r="I209" s="164">
        <v>2</v>
      </c>
      <c r="J209" s="61" t="s">
        <v>708</v>
      </c>
      <c r="K209" s="61">
        <v>582</v>
      </c>
    </row>
    <row r="210" spans="1:11" x14ac:dyDescent="0.2">
      <c r="A210" s="137">
        <v>1764</v>
      </c>
      <c r="B210" s="179" t="s">
        <v>239</v>
      </c>
      <c r="C210" s="164">
        <v>67</v>
      </c>
      <c r="D210" s="164">
        <v>507</v>
      </c>
      <c r="E210" s="164">
        <v>1</v>
      </c>
      <c r="F210" s="164" t="s">
        <v>708</v>
      </c>
      <c r="G210" s="164" t="s">
        <v>708</v>
      </c>
      <c r="H210" s="164">
        <v>1</v>
      </c>
      <c r="I210" s="164" t="s">
        <v>708</v>
      </c>
      <c r="J210" s="61" t="s">
        <v>708</v>
      </c>
      <c r="K210" s="61">
        <v>576</v>
      </c>
    </row>
    <row r="211" spans="1:11" s="12" customFormat="1" x14ac:dyDescent="0.2">
      <c r="A211" s="137">
        <v>1765</v>
      </c>
      <c r="B211" s="179" t="s">
        <v>240</v>
      </c>
      <c r="C211" s="164">
        <v>64</v>
      </c>
      <c r="D211" s="164">
        <v>865</v>
      </c>
      <c r="E211" s="164">
        <v>2</v>
      </c>
      <c r="F211" s="164" t="s">
        <v>708</v>
      </c>
      <c r="G211" s="164" t="s">
        <v>708</v>
      </c>
      <c r="H211" s="164">
        <v>1</v>
      </c>
      <c r="I211" s="164">
        <v>1</v>
      </c>
      <c r="J211" s="61" t="s">
        <v>708</v>
      </c>
      <c r="K211" s="61">
        <v>933</v>
      </c>
    </row>
    <row r="212" spans="1:11" x14ac:dyDescent="0.2">
      <c r="A212" s="137">
        <v>1766</v>
      </c>
      <c r="B212" s="179" t="s">
        <v>241</v>
      </c>
      <c r="C212" s="164">
        <v>98</v>
      </c>
      <c r="D212" s="164">
        <v>1099</v>
      </c>
      <c r="E212" s="164">
        <v>6</v>
      </c>
      <c r="F212" s="164" t="s">
        <v>708</v>
      </c>
      <c r="G212" s="164" t="s">
        <v>708</v>
      </c>
      <c r="H212" s="164">
        <v>3</v>
      </c>
      <c r="I212" s="164" t="s">
        <v>708</v>
      </c>
      <c r="J212" s="61" t="s">
        <v>708</v>
      </c>
      <c r="K212" s="61">
        <v>1206</v>
      </c>
    </row>
    <row r="213" spans="1:11" s="64" customFormat="1" x14ac:dyDescent="0.2">
      <c r="A213" s="137">
        <v>1780</v>
      </c>
      <c r="B213" s="179" t="s">
        <v>242</v>
      </c>
      <c r="C213" s="164">
        <v>301</v>
      </c>
      <c r="D213" s="164">
        <v>4283</v>
      </c>
      <c r="E213" s="164">
        <v>74</v>
      </c>
      <c r="F213" s="164" t="s">
        <v>708</v>
      </c>
      <c r="G213" s="164" t="s">
        <v>708</v>
      </c>
      <c r="H213" s="164">
        <v>16</v>
      </c>
      <c r="I213" s="164">
        <v>126</v>
      </c>
      <c r="J213" s="61">
        <v>2</v>
      </c>
      <c r="K213" s="61">
        <v>4802</v>
      </c>
    </row>
    <row r="214" spans="1:11" s="12" customFormat="1" x14ac:dyDescent="0.2">
      <c r="A214" s="137">
        <v>1781</v>
      </c>
      <c r="B214" s="179" t="s">
        <v>243</v>
      </c>
      <c r="C214" s="164">
        <v>119</v>
      </c>
      <c r="D214" s="164">
        <v>1276</v>
      </c>
      <c r="E214" s="164">
        <v>12</v>
      </c>
      <c r="F214" s="164" t="s">
        <v>708</v>
      </c>
      <c r="G214" s="164" t="s">
        <v>708</v>
      </c>
      <c r="H214" s="164">
        <v>11</v>
      </c>
      <c r="I214" s="164">
        <v>2</v>
      </c>
      <c r="J214" s="61" t="s">
        <v>708</v>
      </c>
      <c r="K214" s="61">
        <v>1420</v>
      </c>
    </row>
    <row r="215" spans="1:11" s="12" customFormat="1" x14ac:dyDescent="0.2">
      <c r="A215" s="137">
        <v>1782</v>
      </c>
      <c r="B215" s="179" t="s">
        <v>244</v>
      </c>
      <c r="C215" s="164">
        <v>62</v>
      </c>
      <c r="D215" s="164">
        <v>596</v>
      </c>
      <c r="E215" s="164">
        <v>1</v>
      </c>
      <c r="F215" s="164" t="s">
        <v>708</v>
      </c>
      <c r="G215" s="164" t="s">
        <v>708</v>
      </c>
      <c r="H215" s="164">
        <v>4</v>
      </c>
      <c r="I215" s="164">
        <v>1</v>
      </c>
      <c r="J215" s="61">
        <v>1</v>
      </c>
      <c r="K215" s="61">
        <v>665</v>
      </c>
    </row>
    <row r="216" spans="1:11" s="12" customFormat="1" x14ac:dyDescent="0.2">
      <c r="A216" s="137">
        <v>1783</v>
      </c>
      <c r="B216" s="179" t="s">
        <v>245</v>
      </c>
      <c r="C216" s="164">
        <v>85</v>
      </c>
      <c r="D216" s="164">
        <v>847</v>
      </c>
      <c r="E216" s="164">
        <v>3</v>
      </c>
      <c r="F216" s="164" t="s">
        <v>708</v>
      </c>
      <c r="G216" s="164" t="s">
        <v>708</v>
      </c>
      <c r="H216" s="164">
        <v>6</v>
      </c>
      <c r="I216" s="164">
        <v>1</v>
      </c>
      <c r="J216" s="61" t="s">
        <v>708</v>
      </c>
      <c r="K216" s="61">
        <v>942</v>
      </c>
    </row>
    <row r="217" spans="1:11" s="12" customFormat="1" x14ac:dyDescent="0.2">
      <c r="A217" s="137">
        <v>1784</v>
      </c>
      <c r="B217" s="179" t="s">
        <v>246</v>
      </c>
      <c r="C217" s="164">
        <v>146</v>
      </c>
      <c r="D217" s="164">
        <v>1685</v>
      </c>
      <c r="E217" s="164">
        <v>7</v>
      </c>
      <c r="F217" s="164" t="s">
        <v>708</v>
      </c>
      <c r="G217" s="164" t="s">
        <v>708</v>
      </c>
      <c r="H217" s="164">
        <v>6</v>
      </c>
      <c r="I217" s="164">
        <v>7</v>
      </c>
      <c r="J217" s="61" t="s">
        <v>708</v>
      </c>
      <c r="K217" s="61">
        <v>1851</v>
      </c>
    </row>
    <row r="218" spans="1:11" x14ac:dyDescent="0.2">
      <c r="A218" s="137">
        <v>1785</v>
      </c>
      <c r="B218" s="179" t="s">
        <v>247</v>
      </c>
      <c r="C218" s="164">
        <v>86</v>
      </c>
      <c r="D218" s="164">
        <v>1021</v>
      </c>
      <c r="E218" s="164">
        <v>6</v>
      </c>
      <c r="F218" s="164" t="s">
        <v>708</v>
      </c>
      <c r="G218" s="164" t="s">
        <v>708</v>
      </c>
      <c r="H218" s="164">
        <v>1</v>
      </c>
      <c r="I218" s="164">
        <v>2</v>
      </c>
      <c r="J218" s="61" t="s">
        <v>708</v>
      </c>
      <c r="K218" s="61">
        <v>1116</v>
      </c>
    </row>
    <row r="219" spans="1:11" s="71" customFormat="1" ht="23.25" customHeight="1" x14ac:dyDescent="0.2">
      <c r="A219" s="180" t="s">
        <v>386</v>
      </c>
      <c r="B219" s="181"/>
      <c r="C219" s="182">
        <v>1370</v>
      </c>
      <c r="D219" s="182">
        <v>16341</v>
      </c>
      <c r="E219" s="182">
        <v>134</v>
      </c>
      <c r="F219" s="182" t="s">
        <v>708</v>
      </c>
      <c r="G219" s="182" t="s">
        <v>708</v>
      </c>
      <c r="H219" s="182">
        <v>59</v>
      </c>
      <c r="I219" s="194">
        <v>161</v>
      </c>
      <c r="J219" s="194">
        <v>3</v>
      </c>
      <c r="K219" s="195">
        <v>18068</v>
      </c>
    </row>
    <row r="220" spans="1:11" x14ac:dyDescent="0.2">
      <c r="A220" s="137">
        <v>1814</v>
      </c>
      <c r="B220" s="179" t="s">
        <v>248</v>
      </c>
      <c r="C220" s="164">
        <v>85</v>
      </c>
      <c r="D220" s="164">
        <v>599</v>
      </c>
      <c r="E220" s="164">
        <v>6</v>
      </c>
      <c r="F220" s="164" t="s">
        <v>708</v>
      </c>
      <c r="G220" s="164" t="s">
        <v>708</v>
      </c>
      <c r="H220" s="164">
        <v>5</v>
      </c>
      <c r="I220" s="164">
        <v>1</v>
      </c>
      <c r="J220" s="61" t="s">
        <v>708</v>
      </c>
      <c r="K220" s="61">
        <v>696</v>
      </c>
    </row>
    <row r="221" spans="1:11" s="12" customFormat="1" x14ac:dyDescent="0.2">
      <c r="A221" s="137">
        <v>1860</v>
      </c>
      <c r="B221" s="179" t="s">
        <v>249</v>
      </c>
      <c r="C221" s="164">
        <v>47</v>
      </c>
      <c r="D221" s="164">
        <v>360</v>
      </c>
      <c r="E221" s="164">
        <v>3</v>
      </c>
      <c r="F221" s="164" t="s">
        <v>708</v>
      </c>
      <c r="G221" s="164" t="s">
        <v>708</v>
      </c>
      <c r="H221" s="164">
        <v>2</v>
      </c>
      <c r="I221" s="164">
        <v>1</v>
      </c>
      <c r="J221" s="61" t="s">
        <v>708</v>
      </c>
      <c r="K221" s="61">
        <v>413</v>
      </c>
    </row>
    <row r="222" spans="1:11" x14ac:dyDescent="0.2">
      <c r="A222" s="137">
        <v>1861</v>
      </c>
      <c r="B222" s="179" t="s">
        <v>250</v>
      </c>
      <c r="C222" s="164">
        <v>87</v>
      </c>
      <c r="D222" s="164">
        <v>1048</v>
      </c>
      <c r="E222" s="164">
        <v>9</v>
      </c>
      <c r="F222" s="164" t="s">
        <v>708</v>
      </c>
      <c r="G222" s="164" t="s">
        <v>708</v>
      </c>
      <c r="H222" s="164">
        <v>7</v>
      </c>
      <c r="I222" s="164">
        <v>1</v>
      </c>
      <c r="J222" s="61" t="s">
        <v>708</v>
      </c>
      <c r="K222" s="61">
        <v>1152</v>
      </c>
    </row>
    <row r="223" spans="1:11" s="12" customFormat="1" x14ac:dyDescent="0.2">
      <c r="A223" s="137">
        <v>1862</v>
      </c>
      <c r="B223" s="179" t="s">
        <v>251</v>
      </c>
      <c r="C223" s="164">
        <v>39</v>
      </c>
      <c r="D223" s="164">
        <v>485</v>
      </c>
      <c r="E223" s="164">
        <v>14</v>
      </c>
      <c r="F223" s="164" t="s">
        <v>708</v>
      </c>
      <c r="G223" s="164" t="s">
        <v>708</v>
      </c>
      <c r="H223" s="164" t="s">
        <v>708</v>
      </c>
      <c r="I223" s="164" t="s">
        <v>708</v>
      </c>
      <c r="J223" s="61" t="s">
        <v>708</v>
      </c>
      <c r="K223" s="61">
        <v>538</v>
      </c>
    </row>
    <row r="224" spans="1:11" x14ac:dyDescent="0.2">
      <c r="A224" s="137">
        <v>1863</v>
      </c>
      <c r="B224" s="179" t="s">
        <v>252</v>
      </c>
      <c r="C224" s="164">
        <v>44</v>
      </c>
      <c r="D224" s="164">
        <v>423</v>
      </c>
      <c r="E224" s="164">
        <v>1</v>
      </c>
      <c r="F224" s="164" t="s">
        <v>708</v>
      </c>
      <c r="G224" s="164" t="s">
        <v>708</v>
      </c>
      <c r="H224" s="164">
        <v>2</v>
      </c>
      <c r="I224" s="164">
        <v>2</v>
      </c>
      <c r="J224" s="61" t="s">
        <v>708</v>
      </c>
      <c r="K224" s="61">
        <v>472</v>
      </c>
    </row>
    <row r="225" spans="1:11" s="65" customFormat="1" x14ac:dyDescent="0.2">
      <c r="A225" s="137">
        <v>1864</v>
      </c>
      <c r="B225" s="179" t="s">
        <v>253</v>
      </c>
      <c r="C225" s="164">
        <v>44</v>
      </c>
      <c r="D225" s="164">
        <v>293</v>
      </c>
      <c r="E225" s="164" t="s">
        <v>708</v>
      </c>
      <c r="F225" s="164" t="s">
        <v>708</v>
      </c>
      <c r="G225" s="164" t="s">
        <v>708</v>
      </c>
      <c r="H225" s="164">
        <v>2</v>
      </c>
      <c r="I225" s="164" t="s">
        <v>708</v>
      </c>
      <c r="J225" s="61">
        <v>1</v>
      </c>
      <c r="K225" s="61">
        <v>340</v>
      </c>
    </row>
    <row r="226" spans="1:11" s="2" customFormat="1" x14ac:dyDescent="0.2">
      <c r="A226" s="137">
        <v>1880</v>
      </c>
      <c r="B226" s="179" t="s">
        <v>254</v>
      </c>
      <c r="C226" s="164">
        <v>429</v>
      </c>
      <c r="D226" s="164">
        <v>6410</v>
      </c>
      <c r="E226" s="164">
        <v>78</v>
      </c>
      <c r="F226" s="164">
        <v>2</v>
      </c>
      <c r="G226" s="164">
        <v>2</v>
      </c>
      <c r="H226" s="164">
        <v>33</v>
      </c>
      <c r="I226" s="164">
        <v>237</v>
      </c>
      <c r="J226" s="61" t="s">
        <v>708</v>
      </c>
      <c r="K226" s="61">
        <v>7191</v>
      </c>
    </row>
    <row r="227" spans="1:11" s="12" customFormat="1" x14ac:dyDescent="0.2">
      <c r="A227" s="137">
        <v>1881</v>
      </c>
      <c r="B227" s="179" t="s">
        <v>255</v>
      </c>
      <c r="C227" s="164">
        <v>112</v>
      </c>
      <c r="D227" s="164">
        <v>997</v>
      </c>
      <c r="E227" s="164">
        <v>5</v>
      </c>
      <c r="F227" s="164" t="s">
        <v>708</v>
      </c>
      <c r="G227" s="164" t="s">
        <v>708</v>
      </c>
      <c r="H227" s="164">
        <v>6</v>
      </c>
      <c r="I227" s="164">
        <v>33</v>
      </c>
      <c r="J227" s="61" t="s">
        <v>708</v>
      </c>
      <c r="K227" s="61">
        <v>1153</v>
      </c>
    </row>
    <row r="228" spans="1:11" s="12" customFormat="1" x14ac:dyDescent="0.2">
      <c r="A228" s="137">
        <v>1882</v>
      </c>
      <c r="B228" s="179" t="s">
        <v>256</v>
      </c>
      <c r="C228" s="164">
        <v>99</v>
      </c>
      <c r="D228" s="164">
        <v>1096</v>
      </c>
      <c r="E228" s="164">
        <v>4</v>
      </c>
      <c r="F228" s="164" t="s">
        <v>708</v>
      </c>
      <c r="G228" s="164" t="s">
        <v>708</v>
      </c>
      <c r="H228" s="164">
        <v>2</v>
      </c>
      <c r="I228" s="164">
        <v>4</v>
      </c>
      <c r="J228" s="61" t="s">
        <v>708</v>
      </c>
      <c r="K228" s="61">
        <v>1205</v>
      </c>
    </row>
    <row r="229" spans="1:11" s="71" customFormat="1" x14ac:dyDescent="0.2">
      <c r="A229" s="137">
        <v>1883</v>
      </c>
      <c r="B229" s="179" t="s">
        <v>257</v>
      </c>
      <c r="C229" s="164">
        <v>137</v>
      </c>
      <c r="D229" s="164">
        <v>1317</v>
      </c>
      <c r="E229" s="164">
        <v>18</v>
      </c>
      <c r="F229" s="164" t="s">
        <v>708</v>
      </c>
      <c r="G229" s="164" t="s">
        <v>708</v>
      </c>
      <c r="H229" s="164">
        <v>6</v>
      </c>
      <c r="I229" s="164">
        <v>46</v>
      </c>
      <c r="J229" s="219" t="s">
        <v>708</v>
      </c>
      <c r="K229" s="219">
        <v>1524</v>
      </c>
    </row>
    <row r="230" spans="1:11" s="12" customFormat="1" x14ac:dyDescent="0.2">
      <c r="A230" s="137">
        <v>1884</v>
      </c>
      <c r="B230" s="179" t="s">
        <v>258</v>
      </c>
      <c r="C230" s="164">
        <v>77</v>
      </c>
      <c r="D230" s="164">
        <v>703</v>
      </c>
      <c r="E230" s="164">
        <v>6</v>
      </c>
      <c r="F230" s="164" t="s">
        <v>708</v>
      </c>
      <c r="G230" s="164" t="s">
        <v>708</v>
      </c>
      <c r="H230" s="164">
        <v>3</v>
      </c>
      <c r="I230" s="164" t="s">
        <v>708</v>
      </c>
      <c r="J230" s="61" t="s">
        <v>708</v>
      </c>
      <c r="K230" s="61">
        <v>789</v>
      </c>
    </row>
    <row r="231" spans="1:11" s="65" customFormat="1" x14ac:dyDescent="0.2">
      <c r="A231" s="137">
        <v>1885</v>
      </c>
      <c r="B231" s="179" t="s">
        <v>259</v>
      </c>
      <c r="C231" s="164">
        <v>157</v>
      </c>
      <c r="D231" s="164">
        <v>1453</v>
      </c>
      <c r="E231" s="164">
        <v>3</v>
      </c>
      <c r="F231" s="164" t="s">
        <v>708</v>
      </c>
      <c r="G231" s="164" t="s">
        <v>708</v>
      </c>
      <c r="H231" s="164">
        <v>12</v>
      </c>
      <c r="I231" s="164">
        <v>2</v>
      </c>
      <c r="J231" s="61" t="s">
        <v>708</v>
      </c>
      <c r="K231" s="61">
        <v>1627</v>
      </c>
    </row>
    <row r="232" spans="1:11" s="71" customFormat="1" ht="23.25" customHeight="1" x14ac:dyDescent="0.2">
      <c r="A232" s="180" t="s">
        <v>387</v>
      </c>
      <c r="B232" s="181"/>
      <c r="C232" s="182">
        <v>1357</v>
      </c>
      <c r="D232" s="182">
        <v>15184</v>
      </c>
      <c r="E232" s="182">
        <v>147</v>
      </c>
      <c r="F232" s="182">
        <v>2</v>
      </c>
      <c r="G232" s="182">
        <v>2</v>
      </c>
      <c r="H232" s="182">
        <v>80</v>
      </c>
      <c r="I232" s="194">
        <v>327</v>
      </c>
      <c r="J232" s="194">
        <v>1</v>
      </c>
      <c r="K232" s="195">
        <v>17100</v>
      </c>
    </row>
    <row r="233" spans="1:11" s="12" customFormat="1" x14ac:dyDescent="0.2">
      <c r="A233" s="137">
        <v>1904</v>
      </c>
      <c r="B233" s="179" t="s">
        <v>260</v>
      </c>
      <c r="C233" s="164">
        <v>39</v>
      </c>
      <c r="D233" s="164">
        <v>252</v>
      </c>
      <c r="E233" s="164" t="s">
        <v>708</v>
      </c>
      <c r="F233" s="164" t="s">
        <v>708</v>
      </c>
      <c r="G233" s="164" t="s">
        <v>708</v>
      </c>
      <c r="H233" s="164">
        <v>3</v>
      </c>
      <c r="I233" s="164">
        <v>2</v>
      </c>
      <c r="J233" s="61" t="s">
        <v>708</v>
      </c>
      <c r="K233" s="61">
        <v>296</v>
      </c>
    </row>
    <row r="234" spans="1:11" x14ac:dyDescent="0.2">
      <c r="A234" s="137">
        <v>1907</v>
      </c>
      <c r="B234" s="179" t="s">
        <v>261</v>
      </c>
      <c r="C234" s="164">
        <v>75</v>
      </c>
      <c r="D234" s="164">
        <v>379</v>
      </c>
      <c r="E234" s="164">
        <v>1</v>
      </c>
      <c r="F234" s="164" t="s">
        <v>708</v>
      </c>
      <c r="G234" s="164" t="s">
        <v>708</v>
      </c>
      <c r="H234" s="164">
        <v>6</v>
      </c>
      <c r="I234" s="164">
        <v>2</v>
      </c>
      <c r="J234" s="61" t="s">
        <v>708</v>
      </c>
      <c r="K234" s="61">
        <v>463</v>
      </c>
    </row>
    <row r="235" spans="1:11" x14ac:dyDescent="0.2">
      <c r="A235" s="137">
        <v>1960</v>
      </c>
      <c r="B235" s="179" t="s">
        <v>262</v>
      </c>
      <c r="C235" s="164">
        <v>80</v>
      </c>
      <c r="D235" s="164">
        <v>567</v>
      </c>
      <c r="E235" s="164">
        <v>3</v>
      </c>
      <c r="F235" s="164" t="s">
        <v>708</v>
      </c>
      <c r="G235" s="164" t="s">
        <v>708</v>
      </c>
      <c r="H235" s="164">
        <v>1</v>
      </c>
      <c r="I235" s="164">
        <v>2</v>
      </c>
      <c r="J235" s="61" t="s">
        <v>708</v>
      </c>
      <c r="K235" s="61">
        <v>653</v>
      </c>
    </row>
    <row r="236" spans="1:11" x14ac:dyDescent="0.2">
      <c r="A236" s="137">
        <v>1961</v>
      </c>
      <c r="B236" s="179" t="s">
        <v>263</v>
      </c>
      <c r="C236" s="164">
        <v>94</v>
      </c>
      <c r="D236" s="164">
        <v>808</v>
      </c>
      <c r="E236" s="164">
        <v>10</v>
      </c>
      <c r="F236" s="164" t="s">
        <v>708</v>
      </c>
      <c r="G236" s="164" t="s">
        <v>708</v>
      </c>
      <c r="H236" s="164">
        <v>7</v>
      </c>
      <c r="I236" s="164">
        <v>1</v>
      </c>
      <c r="J236" s="61" t="s">
        <v>708</v>
      </c>
      <c r="K236" s="61">
        <v>920</v>
      </c>
    </row>
    <row r="237" spans="1:11" x14ac:dyDescent="0.2">
      <c r="A237" s="137">
        <v>1962</v>
      </c>
      <c r="B237" s="179" t="s">
        <v>264</v>
      </c>
      <c r="C237" s="164">
        <v>42</v>
      </c>
      <c r="D237" s="164">
        <v>356</v>
      </c>
      <c r="E237" s="164" t="s">
        <v>708</v>
      </c>
      <c r="F237" s="164" t="s">
        <v>708</v>
      </c>
      <c r="G237" s="164" t="s">
        <v>708</v>
      </c>
      <c r="H237" s="164">
        <v>1</v>
      </c>
      <c r="I237" s="164" t="s">
        <v>708</v>
      </c>
      <c r="J237" s="61" t="s">
        <v>708</v>
      </c>
      <c r="K237" s="61">
        <v>399</v>
      </c>
    </row>
    <row r="238" spans="1:11" s="12" customFormat="1" x14ac:dyDescent="0.2">
      <c r="A238" s="137">
        <v>1980</v>
      </c>
      <c r="B238" s="179" t="s">
        <v>265</v>
      </c>
      <c r="C238" s="164">
        <v>436</v>
      </c>
      <c r="D238" s="164">
        <v>5518</v>
      </c>
      <c r="E238" s="164">
        <v>109</v>
      </c>
      <c r="F238" s="164" t="s">
        <v>708</v>
      </c>
      <c r="G238" s="164" t="s">
        <v>708</v>
      </c>
      <c r="H238" s="164">
        <v>32</v>
      </c>
      <c r="I238" s="164">
        <v>153</v>
      </c>
      <c r="J238" s="61">
        <v>1</v>
      </c>
      <c r="K238" s="61">
        <v>6249</v>
      </c>
    </row>
    <row r="239" spans="1:11" s="12" customFormat="1" x14ac:dyDescent="0.2">
      <c r="A239" s="137">
        <v>1981</v>
      </c>
      <c r="B239" s="179" t="s">
        <v>266</v>
      </c>
      <c r="C239" s="164">
        <v>168</v>
      </c>
      <c r="D239" s="164">
        <v>1659</v>
      </c>
      <c r="E239" s="164">
        <v>14</v>
      </c>
      <c r="F239" s="164" t="s">
        <v>708</v>
      </c>
      <c r="G239" s="164" t="s">
        <v>708</v>
      </c>
      <c r="H239" s="164">
        <v>11</v>
      </c>
      <c r="I239" s="164">
        <v>17</v>
      </c>
      <c r="J239" s="61" t="s">
        <v>708</v>
      </c>
      <c r="K239" s="61">
        <v>1869</v>
      </c>
    </row>
    <row r="240" spans="1:11" s="12" customFormat="1" x14ac:dyDescent="0.2">
      <c r="A240" s="137">
        <v>1982</v>
      </c>
      <c r="B240" s="179" t="s">
        <v>267</v>
      </c>
      <c r="C240" s="164">
        <v>76</v>
      </c>
      <c r="D240" s="164">
        <v>693</v>
      </c>
      <c r="E240" s="164">
        <v>3</v>
      </c>
      <c r="F240" s="164" t="s">
        <v>708</v>
      </c>
      <c r="G240" s="164" t="s">
        <v>708</v>
      </c>
      <c r="H240" s="164">
        <v>5</v>
      </c>
      <c r="I240" s="164">
        <v>2</v>
      </c>
      <c r="J240" s="61" t="s">
        <v>708</v>
      </c>
      <c r="K240" s="61">
        <v>779</v>
      </c>
    </row>
    <row r="241" spans="1:11" s="12" customFormat="1" x14ac:dyDescent="0.2">
      <c r="A241" s="137">
        <v>1983</v>
      </c>
      <c r="B241" s="179" t="s">
        <v>268</v>
      </c>
      <c r="C241" s="164">
        <v>143</v>
      </c>
      <c r="D241" s="164">
        <v>1337</v>
      </c>
      <c r="E241" s="164">
        <v>16</v>
      </c>
      <c r="F241" s="164" t="s">
        <v>708</v>
      </c>
      <c r="G241" s="164" t="s">
        <v>708</v>
      </c>
      <c r="H241" s="164">
        <v>7</v>
      </c>
      <c r="I241" s="164">
        <v>29</v>
      </c>
      <c r="J241" s="61">
        <v>1</v>
      </c>
      <c r="K241" s="61">
        <v>1533</v>
      </c>
    </row>
    <row r="242" spans="1:11" s="12" customFormat="1" x14ac:dyDescent="0.2">
      <c r="A242" s="137">
        <v>1984</v>
      </c>
      <c r="B242" s="179" t="s">
        <v>269</v>
      </c>
      <c r="C242" s="164">
        <v>121</v>
      </c>
      <c r="D242" s="164">
        <v>736</v>
      </c>
      <c r="E242" s="164">
        <v>9</v>
      </c>
      <c r="F242" s="164" t="s">
        <v>708</v>
      </c>
      <c r="G242" s="164">
        <v>1</v>
      </c>
      <c r="H242" s="164">
        <v>6</v>
      </c>
      <c r="I242" s="164">
        <v>2</v>
      </c>
      <c r="J242" s="61" t="s">
        <v>708</v>
      </c>
      <c r="K242" s="61">
        <v>875</v>
      </c>
    </row>
    <row r="243" spans="1:11" s="71" customFormat="1" ht="23.25" customHeight="1" x14ac:dyDescent="0.2">
      <c r="A243" s="180" t="s">
        <v>388</v>
      </c>
      <c r="B243" s="181"/>
      <c r="C243" s="182">
        <v>1274</v>
      </c>
      <c r="D243" s="182">
        <v>12305</v>
      </c>
      <c r="E243" s="182">
        <v>165</v>
      </c>
      <c r="F243" s="182" t="s">
        <v>708</v>
      </c>
      <c r="G243" s="182">
        <v>1</v>
      </c>
      <c r="H243" s="182">
        <v>79</v>
      </c>
      <c r="I243" s="194">
        <v>210</v>
      </c>
      <c r="J243" s="194">
        <v>2</v>
      </c>
      <c r="K243" s="195">
        <v>14036</v>
      </c>
    </row>
    <row r="244" spans="1:11" s="149" customFormat="1" x14ac:dyDescent="0.2">
      <c r="A244" s="137">
        <v>2021</v>
      </c>
      <c r="B244" s="179" t="s">
        <v>270</v>
      </c>
      <c r="C244" s="164">
        <v>66</v>
      </c>
      <c r="D244" s="164">
        <v>596</v>
      </c>
      <c r="E244" s="164">
        <v>1</v>
      </c>
      <c r="F244" s="164" t="s">
        <v>708</v>
      </c>
      <c r="G244" s="164" t="s">
        <v>708</v>
      </c>
      <c r="H244" s="164" t="s">
        <v>708</v>
      </c>
      <c r="I244" s="164" t="s">
        <v>708</v>
      </c>
      <c r="J244" s="61" t="s">
        <v>708</v>
      </c>
      <c r="K244" s="61">
        <v>663</v>
      </c>
    </row>
    <row r="245" spans="1:11" s="149" customFormat="1" x14ac:dyDescent="0.2">
      <c r="A245" s="137">
        <v>2023</v>
      </c>
      <c r="B245" s="179" t="s">
        <v>271</v>
      </c>
      <c r="C245" s="164">
        <v>101</v>
      </c>
      <c r="D245" s="164">
        <v>1262</v>
      </c>
      <c r="E245" s="164">
        <v>9</v>
      </c>
      <c r="F245" s="164" t="s">
        <v>708</v>
      </c>
      <c r="G245" s="164" t="s">
        <v>708</v>
      </c>
      <c r="H245" s="164">
        <v>5</v>
      </c>
      <c r="I245" s="164" t="s">
        <v>708</v>
      </c>
      <c r="J245" s="61">
        <v>1</v>
      </c>
      <c r="K245" s="61">
        <v>1378</v>
      </c>
    </row>
    <row r="246" spans="1:11" x14ac:dyDescent="0.2">
      <c r="A246" s="137">
        <v>2026</v>
      </c>
      <c r="B246" s="179" t="s">
        <v>272</v>
      </c>
      <c r="C246" s="164">
        <v>88</v>
      </c>
      <c r="D246" s="164">
        <v>673</v>
      </c>
      <c r="E246" s="164">
        <v>1</v>
      </c>
      <c r="F246" s="164" t="s">
        <v>708</v>
      </c>
      <c r="G246" s="164" t="s">
        <v>708</v>
      </c>
      <c r="H246" s="164">
        <v>3</v>
      </c>
      <c r="I246" s="164">
        <v>2</v>
      </c>
      <c r="J246" s="61">
        <v>1</v>
      </c>
      <c r="K246" s="61">
        <v>768</v>
      </c>
    </row>
    <row r="247" spans="1:11" s="2" customFormat="1" x14ac:dyDescent="0.2">
      <c r="A247" s="137">
        <v>2029</v>
      </c>
      <c r="B247" s="179" t="s">
        <v>273</v>
      </c>
      <c r="C247" s="164">
        <v>187</v>
      </c>
      <c r="D247" s="164">
        <v>1232</v>
      </c>
      <c r="E247" s="164">
        <v>2</v>
      </c>
      <c r="F247" s="164" t="s">
        <v>708</v>
      </c>
      <c r="G247" s="164" t="s">
        <v>708</v>
      </c>
      <c r="H247" s="164">
        <v>9</v>
      </c>
      <c r="I247" s="164" t="s">
        <v>708</v>
      </c>
      <c r="J247" s="61" t="s">
        <v>708</v>
      </c>
      <c r="K247" s="61">
        <v>1430</v>
      </c>
    </row>
    <row r="248" spans="1:11" s="12" customFormat="1" x14ac:dyDescent="0.2">
      <c r="A248" s="137">
        <v>2031</v>
      </c>
      <c r="B248" s="179" t="s">
        <v>274</v>
      </c>
      <c r="C248" s="164">
        <v>141</v>
      </c>
      <c r="D248" s="164">
        <v>869</v>
      </c>
      <c r="E248" s="164">
        <v>2</v>
      </c>
      <c r="F248" s="164" t="s">
        <v>708</v>
      </c>
      <c r="G248" s="164" t="s">
        <v>708</v>
      </c>
      <c r="H248" s="164">
        <v>12</v>
      </c>
      <c r="I248" s="164">
        <v>1</v>
      </c>
      <c r="J248" s="61" t="s">
        <v>708</v>
      </c>
      <c r="K248" s="61">
        <v>1025</v>
      </c>
    </row>
    <row r="249" spans="1:11" x14ac:dyDescent="0.2">
      <c r="A249" s="137">
        <v>2034</v>
      </c>
      <c r="B249" s="179" t="s">
        <v>275</v>
      </c>
      <c r="C249" s="164">
        <v>66</v>
      </c>
      <c r="D249" s="164">
        <v>750</v>
      </c>
      <c r="E249" s="164" t="s">
        <v>708</v>
      </c>
      <c r="F249" s="164" t="s">
        <v>708</v>
      </c>
      <c r="G249" s="164" t="s">
        <v>708</v>
      </c>
      <c r="H249" s="164">
        <v>5</v>
      </c>
      <c r="I249" s="164" t="s">
        <v>708</v>
      </c>
      <c r="J249" s="61">
        <v>1</v>
      </c>
      <c r="K249" s="61">
        <v>822</v>
      </c>
    </row>
    <row r="250" spans="1:11" s="71" customFormat="1" x14ac:dyDescent="0.2">
      <c r="A250" s="137">
        <v>2039</v>
      </c>
      <c r="B250" s="179" t="s">
        <v>276</v>
      </c>
      <c r="C250" s="164">
        <v>67</v>
      </c>
      <c r="D250" s="164">
        <v>874</v>
      </c>
      <c r="E250" s="164">
        <v>1</v>
      </c>
      <c r="F250" s="164" t="s">
        <v>708</v>
      </c>
      <c r="G250" s="164" t="s">
        <v>708</v>
      </c>
      <c r="H250" s="164">
        <v>1</v>
      </c>
      <c r="I250" s="164" t="s">
        <v>708</v>
      </c>
      <c r="J250" s="219">
        <v>1</v>
      </c>
      <c r="K250" s="219">
        <v>944</v>
      </c>
    </row>
    <row r="251" spans="1:11" x14ac:dyDescent="0.2">
      <c r="A251" s="137">
        <v>2061</v>
      </c>
      <c r="B251" s="179" t="s">
        <v>277</v>
      </c>
      <c r="C251" s="164">
        <v>106</v>
      </c>
      <c r="D251" s="164">
        <v>741</v>
      </c>
      <c r="E251" s="164">
        <v>3</v>
      </c>
      <c r="F251" s="164" t="s">
        <v>708</v>
      </c>
      <c r="G251" s="164" t="s">
        <v>708</v>
      </c>
      <c r="H251" s="164">
        <v>7</v>
      </c>
      <c r="I251" s="164">
        <v>2</v>
      </c>
      <c r="J251" s="61" t="s">
        <v>708</v>
      </c>
      <c r="K251" s="61">
        <v>859</v>
      </c>
    </row>
    <row r="252" spans="1:11" s="12" customFormat="1" x14ac:dyDescent="0.2">
      <c r="A252" s="137">
        <v>2062</v>
      </c>
      <c r="B252" s="179" t="s">
        <v>278</v>
      </c>
      <c r="C252" s="164">
        <v>250</v>
      </c>
      <c r="D252" s="164">
        <v>1596</v>
      </c>
      <c r="E252" s="164">
        <v>5</v>
      </c>
      <c r="F252" s="164" t="s">
        <v>708</v>
      </c>
      <c r="G252" s="164" t="s">
        <v>708</v>
      </c>
      <c r="H252" s="164">
        <v>10</v>
      </c>
      <c r="I252" s="164">
        <v>1</v>
      </c>
      <c r="J252" s="61" t="s">
        <v>708</v>
      </c>
      <c r="K252" s="61">
        <v>1862</v>
      </c>
    </row>
    <row r="253" spans="1:11" s="12" customFormat="1" x14ac:dyDescent="0.2">
      <c r="A253" s="137">
        <v>2080</v>
      </c>
      <c r="B253" s="179" t="s">
        <v>279</v>
      </c>
      <c r="C253" s="164">
        <v>378</v>
      </c>
      <c r="D253" s="164">
        <v>2879</v>
      </c>
      <c r="E253" s="164">
        <v>29</v>
      </c>
      <c r="F253" s="164" t="s">
        <v>708</v>
      </c>
      <c r="G253" s="164" t="s">
        <v>708</v>
      </c>
      <c r="H253" s="164">
        <v>24</v>
      </c>
      <c r="I253" s="164">
        <v>2</v>
      </c>
      <c r="J253" s="61" t="s">
        <v>708</v>
      </c>
      <c r="K253" s="61">
        <v>3312</v>
      </c>
    </row>
    <row r="254" spans="1:11" x14ac:dyDescent="0.2">
      <c r="A254" s="137">
        <v>2081</v>
      </c>
      <c r="B254" s="179" t="s">
        <v>280</v>
      </c>
      <c r="C254" s="164">
        <v>258</v>
      </c>
      <c r="D254" s="164">
        <v>2669</v>
      </c>
      <c r="E254" s="164">
        <v>23</v>
      </c>
      <c r="F254" s="164" t="s">
        <v>708</v>
      </c>
      <c r="G254" s="164" t="s">
        <v>708</v>
      </c>
      <c r="H254" s="164">
        <v>21</v>
      </c>
      <c r="I254" s="164">
        <v>76</v>
      </c>
      <c r="J254" s="61" t="s">
        <v>708</v>
      </c>
      <c r="K254" s="61">
        <v>3047</v>
      </c>
    </row>
    <row r="255" spans="1:11" s="12" customFormat="1" x14ac:dyDescent="0.2">
      <c r="A255" s="137">
        <v>2082</v>
      </c>
      <c r="B255" s="179" t="s">
        <v>281</v>
      </c>
      <c r="C255" s="164">
        <v>109</v>
      </c>
      <c r="D255" s="164">
        <v>851</v>
      </c>
      <c r="E255" s="164">
        <v>4</v>
      </c>
      <c r="F255" s="164" t="s">
        <v>708</v>
      </c>
      <c r="G255" s="164" t="s">
        <v>708</v>
      </c>
      <c r="H255" s="164">
        <v>9</v>
      </c>
      <c r="I255" s="164">
        <v>1</v>
      </c>
      <c r="J255" s="61" t="s">
        <v>708</v>
      </c>
      <c r="K255" s="61">
        <v>974</v>
      </c>
    </row>
    <row r="256" spans="1:11" x14ac:dyDescent="0.2">
      <c r="A256" s="137">
        <v>2083</v>
      </c>
      <c r="B256" s="179" t="s">
        <v>282</v>
      </c>
      <c r="C256" s="164">
        <v>146</v>
      </c>
      <c r="D256" s="164">
        <v>1210</v>
      </c>
      <c r="E256" s="164">
        <v>3</v>
      </c>
      <c r="F256" s="164" t="s">
        <v>708</v>
      </c>
      <c r="G256" s="164" t="s">
        <v>708</v>
      </c>
      <c r="H256" s="164">
        <v>11</v>
      </c>
      <c r="I256" s="164">
        <v>1</v>
      </c>
      <c r="J256" s="61" t="s">
        <v>708</v>
      </c>
      <c r="K256" s="61">
        <v>1371</v>
      </c>
    </row>
    <row r="257" spans="1:11" s="64" customFormat="1" x14ac:dyDescent="0.2">
      <c r="A257" s="137">
        <v>2084</v>
      </c>
      <c r="B257" s="179" t="s">
        <v>283</v>
      </c>
      <c r="C257" s="164">
        <v>134</v>
      </c>
      <c r="D257" s="164">
        <v>1399</v>
      </c>
      <c r="E257" s="164">
        <v>31</v>
      </c>
      <c r="F257" s="164" t="s">
        <v>708</v>
      </c>
      <c r="G257" s="164" t="s">
        <v>708</v>
      </c>
      <c r="H257" s="164">
        <v>15</v>
      </c>
      <c r="I257" s="164">
        <v>3</v>
      </c>
      <c r="J257" s="61" t="s">
        <v>708</v>
      </c>
      <c r="K257" s="61">
        <v>1582</v>
      </c>
    </row>
    <row r="258" spans="1:11" s="12" customFormat="1" x14ac:dyDescent="0.2">
      <c r="A258" s="137">
        <v>2085</v>
      </c>
      <c r="B258" s="179" t="s">
        <v>284</v>
      </c>
      <c r="C258" s="164">
        <v>215</v>
      </c>
      <c r="D258" s="164">
        <v>1353</v>
      </c>
      <c r="E258" s="164">
        <v>8</v>
      </c>
      <c r="F258" s="164" t="s">
        <v>708</v>
      </c>
      <c r="G258" s="164" t="s">
        <v>708</v>
      </c>
      <c r="H258" s="164">
        <v>14</v>
      </c>
      <c r="I258" s="164">
        <v>4</v>
      </c>
      <c r="J258" s="61" t="s">
        <v>708</v>
      </c>
      <c r="K258" s="61">
        <v>1594</v>
      </c>
    </row>
    <row r="259" spans="1:11" s="71" customFormat="1" ht="23.25" customHeight="1" x14ac:dyDescent="0.2">
      <c r="A259" s="180" t="s">
        <v>389</v>
      </c>
      <c r="B259" s="181"/>
      <c r="C259" s="182">
        <v>2312</v>
      </c>
      <c r="D259" s="182">
        <v>18954</v>
      </c>
      <c r="E259" s="182">
        <v>122</v>
      </c>
      <c r="F259" s="182" t="s">
        <v>708</v>
      </c>
      <c r="G259" s="182" t="s">
        <v>708</v>
      </c>
      <c r="H259" s="182">
        <v>146</v>
      </c>
      <c r="I259" s="194">
        <v>93</v>
      </c>
      <c r="J259" s="194">
        <v>4</v>
      </c>
      <c r="K259" s="195">
        <v>21631</v>
      </c>
    </row>
    <row r="260" spans="1:11" s="65" customFormat="1" x14ac:dyDescent="0.2">
      <c r="A260" s="137">
        <v>2101</v>
      </c>
      <c r="B260" s="179" t="s">
        <v>285</v>
      </c>
      <c r="C260" s="164">
        <v>72</v>
      </c>
      <c r="D260" s="164">
        <v>502</v>
      </c>
      <c r="E260" s="164">
        <v>1</v>
      </c>
      <c r="F260" s="164" t="s">
        <v>708</v>
      </c>
      <c r="G260" s="164" t="s">
        <v>708</v>
      </c>
      <c r="H260" s="164">
        <v>2</v>
      </c>
      <c r="I260" s="164">
        <v>2</v>
      </c>
      <c r="J260" s="61" t="s">
        <v>708</v>
      </c>
      <c r="K260" s="61">
        <v>579</v>
      </c>
    </row>
    <row r="261" spans="1:11" s="12" customFormat="1" x14ac:dyDescent="0.2">
      <c r="A261" s="137">
        <v>2104</v>
      </c>
      <c r="B261" s="179" t="s">
        <v>286</v>
      </c>
      <c r="C261" s="164">
        <v>105</v>
      </c>
      <c r="D261" s="164">
        <v>645</v>
      </c>
      <c r="E261" s="164">
        <v>6</v>
      </c>
      <c r="F261" s="164" t="s">
        <v>708</v>
      </c>
      <c r="G261" s="164" t="s">
        <v>708</v>
      </c>
      <c r="H261" s="164">
        <v>1</v>
      </c>
      <c r="I261" s="164" t="s">
        <v>708</v>
      </c>
      <c r="J261" s="61" t="s">
        <v>708</v>
      </c>
      <c r="K261" s="61">
        <v>757</v>
      </c>
    </row>
    <row r="262" spans="1:11" x14ac:dyDescent="0.2">
      <c r="A262" s="137">
        <v>2121</v>
      </c>
      <c r="B262" s="179" t="s">
        <v>287</v>
      </c>
      <c r="C262" s="164">
        <v>123</v>
      </c>
      <c r="D262" s="164">
        <v>973</v>
      </c>
      <c r="E262" s="164">
        <v>4</v>
      </c>
      <c r="F262" s="164" t="s">
        <v>708</v>
      </c>
      <c r="G262" s="164" t="s">
        <v>708</v>
      </c>
      <c r="H262" s="164">
        <v>5</v>
      </c>
      <c r="I262" s="164">
        <v>2</v>
      </c>
      <c r="J262" s="61" t="s">
        <v>708</v>
      </c>
      <c r="K262" s="61">
        <v>1107</v>
      </c>
    </row>
    <row r="263" spans="1:11" s="2" customFormat="1" x14ac:dyDescent="0.2">
      <c r="A263" s="137">
        <v>2132</v>
      </c>
      <c r="B263" s="179" t="s">
        <v>288</v>
      </c>
      <c r="C263" s="164">
        <v>139</v>
      </c>
      <c r="D263" s="164">
        <v>759</v>
      </c>
      <c r="E263" s="164">
        <v>6</v>
      </c>
      <c r="F263" s="164" t="s">
        <v>708</v>
      </c>
      <c r="G263" s="164" t="s">
        <v>708</v>
      </c>
      <c r="H263" s="164">
        <v>11</v>
      </c>
      <c r="I263" s="164" t="s">
        <v>708</v>
      </c>
      <c r="J263" s="61" t="s">
        <v>708</v>
      </c>
      <c r="K263" s="61">
        <v>915</v>
      </c>
    </row>
    <row r="264" spans="1:11" s="12" customFormat="1" x14ac:dyDescent="0.2">
      <c r="A264" s="137">
        <v>2161</v>
      </c>
      <c r="B264" s="179" t="s">
        <v>289</v>
      </c>
      <c r="C264" s="164">
        <v>182</v>
      </c>
      <c r="D264" s="164">
        <v>1857</v>
      </c>
      <c r="E264" s="164">
        <v>14</v>
      </c>
      <c r="F264" s="164" t="s">
        <v>708</v>
      </c>
      <c r="G264" s="164" t="s">
        <v>708</v>
      </c>
      <c r="H264" s="164">
        <v>31</v>
      </c>
      <c r="I264" s="164">
        <v>3</v>
      </c>
      <c r="J264" s="61" t="s">
        <v>708</v>
      </c>
      <c r="K264" s="61">
        <v>2087</v>
      </c>
    </row>
    <row r="265" spans="1:11" x14ac:dyDescent="0.2">
      <c r="A265" s="137">
        <v>2180</v>
      </c>
      <c r="B265" s="179" t="s">
        <v>290</v>
      </c>
      <c r="C265" s="164">
        <v>401</v>
      </c>
      <c r="D265" s="164">
        <v>4930</v>
      </c>
      <c r="E265" s="164">
        <v>74</v>
      </c>
      <c r="F265" s="164" t="s">
        <v>708</v>
      </c>
      <c r="G265" s="164">
        <v>2</v>
      </c>
      <c r="H265" s="164">
        <v>29</v>
      </c>
      <c r="I265" s="164">
        <v>99</v>
      </c>
      <c r="J265" s="61" t="s">
        <v>708</v>
      </c>
      <c r="K265" s="61">
        <v>5535</v>
      </c>
    </row>
    <row r="266" spans="1:11" s="71" customFormat="1" x14ac:dyDescent="0.2">
      <c r="A266" s="137">
        <v>2181</v>
      </c>
      <c r="B266" s="179" t="s">
        <v>291</v>
      </c>
      <c r="C266" s="164">
        <v>328</v>
      </c>
      <c r="D266" s="164">
        <v>1725</v>
      </c>
      <c r="E266" s="164">
        <v>37</v>
      </c>
      <c r="F266" s="164" t="s">
        <v>708</v>
      </c>
      <c r="G266" s="164" t="s">
        <v>708</v>
      </c>
      <c r="H266" s="164">
        <v>11</v>
      </c>
      <c r="I266" s="164">
        <v>9</v>
      </c>
      <c r="J266" s="219" t="s">
        <v>708</v>
      </c>
      <c r="K266" s="219">
        <v>2110</v>
      </c>
    </row>
    <row r="267" spans="1:11" s="65" customFormat="1" x14ac:dyDescent="0.2">
      <c r="A267" s="137">
        <v>2182</v>
      </c>
      <c r="B267" s="179" t="s">
        <v>292</v>
      </c>
      <c r="C267" s="164">
        <v>184</v>
      </c>
      <c r="D267" s="164">
        <v>1649</v>
      </c>
      <c r="E267" s="164">
        <v>9</v>
      </c>
      <c r="F267" s="164" t="s">
        <v>708</v>
      </c>
      <c r="G267" s="164" t="s">
        <v>708</v>
      </c>
      <c r="H267" s="164">
        <v>17</v>
      </c>
      <c r="I267" s="164" t="s">
        <v>708</v>
      </c>
      <c r="J267" s="61" t="s">
        <v>708</v>
      </c>
      <c r="K267" s="61">
        <v>1859</v>
      </c>
    </row>
    <row r="268" spans="1:11" s="12" customFormat="1" x14ac:dyDescent="0.2">
      <c r="A268" s="137">
        <v>2183</v>
      </c>
      <c r="B268" s="179" t="s">
        <v>293</v>
      </c>
      <c r="C268" s="164">
        <v>183</v>
      </c>
      <c r="D268" s="164">
        <v>1921</v>
      </c>
      <c r="E268" s="164">
        <v>19</v>
      </c>
      <c r="F268" s="164">
        <v>1</v>
      </c>
      <c r="G268" s="164" t="s">
        <v>708</v>
      </c>
      <c r="H268" s="164">
        <v>23</v>
      </c>
      <c r="I268" s="164">
        <v>3</v>
      </c>
      <c r="J268" s="61" t="s">
        <v>708</v>
      </c>
      <c r="K268" s="61">
        <v>2150</v>
      </c>
    </row>
    <row r="269" spans="1:11" s="12" customFormat="1" x14ac:dyDescent="0.2">
      <c r="A269" s="137">
        <v>2184</v>
      </c>
      <c r="B269" s="179" t="s">
        <v>294</v>
      </c>
      <c r="C269" s="164">
        <v>333</v>
      </c>
      <c r="D269" s="164">
        <v>2451</v>
      </c>
      <c r="E269" s="164">
        <v>43</v>
      </c>
      <c r="F269" s="164" t="s">
        <v>708</v>
      </c>
      <c r="G269" s="164" t="s">
        <v>708</v>
      </c>
      <c r="H269" s="164">
        <v>43</v>
      </c>
      <c r="I269" s="164">
        <v>1</v>
      </c>
      <c r="J269" s="61" t="s">
        <v>708</v>
      </c>
      <c r="K269" s="61">
        <v>2871</v>
      </c>
    </row>
    <row r="270" spans="1:11" s="71" customFormat="1" ht="23.25" customHeight="1" x14ac:dyDescent="0.2">
      <c r="A270" s="180" t="s">
        <v>390</v>
      </c>
      <c r="B270" s="181"/>
      <c r="C270" s="182">
        <v>2050</v>
      </c>
      <c r="D270" s="182">
        <v>17412</v>
      </c>
      <c r="E270" s="182">
        <v>213</v>
      </c>
      <c r="F270" s="182">
        <v>1</v>
      </c>
      <c r="G270" s="182">
        <v>2</v>
      </c>
      <c r="H270" s="182">
        <v>173</v>
      </c>
      <c r="I270" s="194">
        <v>119</v>
      </c>
      <c r="J270" s="194" t="s">
        <v>708</v>
      </c>
      <c r="K270" s="195">
        <v>19970</v>
      </c>
    </row>
    <row r="271" spans="1:11" s="12" customFormat="1" x14ac:dyDescent="0.2">
      <c r="A271" s="137">
        <v>2260</v>
      </c>
      <c r="B271" s="179" t="s">
        <v>295</v>
      </c>
      <c r="C271" s="164">
        <v>100</v>
      </c>
      <c r="D271" s="164">
        <v>933</v>
      </c>
      <c r="E271" s="164" t="s">
        <v>708</v>
      </c>
      <c r="F271" s="164" t="s">
        <v>708</v>
      </c>
      <c r="G271" s="164" t="s">
        <v>708</v>
      </c>
      <c r="H271" s="164">
        <v>13</v>
      </c>
      <c r="I271" s="164">
        <v>2</v>
      </c>
      <c r="J271" s="61" t="s">
        <v>708</v>
      </c>
      <c r="K271" s="61">
        <v>1048</v>
      </c>
    </row>
    <row r="272" spans="1:11" s="149" customFormat="1" x14ac:dyDescent="0.2">
      <c r="A272" s="137">
        <v>2262</v>
      </c>
      <c r="B272" s="179" t="s">
        <v>296</v>
      </c>
      <c r="C272" s="164">
        <v>95</v>
      </c>
      <c r="D272" s="164">
        <v>952</v>
      </c>
      <c r="E272" s="164">
        <v>4</v>
      </c>
      <c r="F272" s="164" t="s">
        <v>708</v>
      </c>
      <c r="G272" s="164" t="s">
        <v>708</v>
      </c>
      <c r="H272" s="164">
        <v>7</v>
      </c>
      <c r="I272" s="164">
        <v>1</v>
      </c>
      <c r="J272" s="61" t="s">
        <v>708</v>
      </c>
      <c r="K272" s="61">
        <v>1059</v>
      </c>
    </row>
    <row r="273" spans="1:11" x14ac:dyDescent="0.2">
      <c r="A273" s="137">
        <v>2280</v>
      </c>
      <c r="B273" s="179" t="s">
        <v>297</v>
      </c>
      <c r="C273" s="164">
        <v>121</v>
      </c>
      <c r="D273" s="164">
        <v>1169</v>
      </c>
      <c r="E273" s="164">
        <v>17</v>
      </c>
      <c r="F273" s="164" t="s">
        <v>708</v>
      </c>
      <c r="G273" s="164" t="s">
        <v>708</v>
      </c>
      <c r="H273" s="164">
        <v>7</v>
      </c>
      <c r="I273" s="164">
        <v>19</v>
      </c>
      <c r="J273" s="61">
        <v>1</v>
      </c>
      <c r="K273" s="61">
        <v>1334</v>
      </c>
    </row>
    <row r="274" spans="1:11" s="64" customFormat="1" x14ac:dyDescent="0.2">
      <c r="A274" s="137">
        <v>2281</v>
      </c>
      <c r="B274" s="179" t="s">
        <v>298</v>
      </c>
      <c r="C274" s="164">
        <v>465</v>
      </c>
      <c r="D274" s="164">
        <v>5124</v>
      </c>
      <c r="E274" s="164">
        <v>61</v>
      </c>
      <c r="F274" s="164" t="s">
        <v>708</v>
      </c>
      <c r="G274" s="164">
        <v>2</v>
      </c>
      <c r="H274" s="164">
        <v>61</v>
      </c>
      <c r="I274" s="164">
        <v>47</v>
      </c>
      <c r="J274" s="61" t="s">
        <v>708</v>
      </c>
      <c r="K274" s="61">
        <v>5760</v>
      </c>
    </row>
    <row r="275" spans="1:11" s="12" customFormat="1" x14ac:dyDescent="0.2">
      <c r="A275" s="137">
        <v>2282</v>
      </c>
      <c r="B275" s="179" t="s">
        <v>299</v>
      </c>
      <c r="C275" s="164">
        <v>146</v>
      </c>
      <c r="D275" s="164">
        <v>1235</v>
      </c>
      <c r="E275" s="164">
        <v>6</v>
      </c>
      <c r="F275" s="164" t="s">
        <v>708</v>
      </c>
      <c r="G275" s="164" t="s">
        <v>708</v>
      </c>
      <c r="H275" s="164">
        <v>4</v>
      </c>
      <c r="I275" s="164" t="s">
        <v>708</v>
      </c>
      <c r="J275" s="61">
        <v>1</v>
      </c>
      <c r="K275" s="61">
        <v>1392</v>
      </c>
    </row>
    <row r="276" spans="1:11" x14ac:dyDescent="0.2">
      <c r="A276" s="137">
        <v>2283</v>
      </c>
      <c r="B276" s="179" t="s">
        <v>300</v>
      </c>
      <c r="C276" s="164">
        <v>178</v>
      </c>
      <c r="D276" s="164">
        <v>1582</v>
      </c>
      <c r="E276" s="164">
        <v>5</v>
      </c>
      <c r="F276" s="164" t="s">
        <v>708</v>
      </c>
      <c r="G276" s="164" t="s">
        <v>708</v>
      </c>
      <c r="H276" s="164">
        <v>11</v>
      </c>
      <c r="I276" s="164" t="s">
        <v>708</v>
      </c>
      <c r="J276" s="61" t="s">
        <v>708</v>
      </c>
      <c r="K276" s="61">
        <v>1776</v>
      </c>
    </row>
    <row r="277" spans="1:11" s="2" customFormat="1" x14ac:dyDescent="0.2">
      <c r="A277" s="137">
        <v>2284</v>
      </c>
      <c r="B277" s="179" t="s">
        <v>301</v>
      </c>
      <c r="C277" s="164">
        <v>322</v>
      </c>
      <c r="D277" s="164">
        <v>3325</v>
      </c>
      <c r="E277" s="164">
        <v>43</v>
      </c>
      <c r="F277" s="164">
        <v>1</v>
      </c>
      <c r="G277" s="164">
        <v>2</v>
      </c>
      <c r="H277" s="164">
        <v>29</v>
      </c>
      <c r="I277" s="164">
        <v>5</v>
      </c>
      <c r="J277" s="61" t="s">
        <v>708</v>
      </c>
      <c r="K277" s="61">
        <v>3727</v>
      </c>
    </row>
    <row r="278" spans="1:11" s="71" customFormat="1" ht="23.25" customHeight="1" x14ac:dyDescent="0.2">
      <c r="A278" s="180" t="s">
        <v>391</v>
      </c>
      <c r="B278" s="181"/>
      <c r="C278" s="182">
        <v>1427</v>
      </c>
      <c r="D278" s="182">
        <v>14320</v>
      </c>
      <c r="E278" s="182">
        <v>136</v>
      </c>
      <c r="F278" s="182">
        <v>1</v>
      </c>
      <c r="G278" s="182">
        <v>4</v>
      </c>
      <c r="H278" s="182">
        <v>132</v>
      </c>
      <c r="I278" s="194">
        <v>74</v>
      </c>
      <c r="J278" s="194">
        <v>2</v>
      </c>
      <c r="K278" s="195">
        <v>16096</v>
      </c>
    </row>
    <row r="279" spans="1:11" x14ac:dyDescent="0.2">
      <c r="A279" s="137">
        <v>2303</v>
      </c>
      <c r="B279" s="179" t="s">
        <v>302</v>
      </c>
      <c r="C279" s="164">
        <v>59</v>
      </c>
      <c r="D279" s="164">
        <v>579</v>
      </c>
      <c r="E279" s="164">
        <v>1</v>
      </c>
      <c r="F279" s="164" t="s">
        <v>708</v>
      </c>
      <c r="G279" s="164" t="s">
        <v>708</v>
      </c>
      <c r="H279" s="164">
        <v>2</v>
      </c>
      <c r="I279" s="164" t="s">
        <v>708</v>
      </c>
      <c r="J279" s="61" t="s">
        <v>708</v>
      </c>
      <c r="K279" s="61">
        <v>641</v>
      </c>
    </row>
    <row r="280" spans="1:11" s="71" customFormat="1" x14ac:dyDescent="0.2">
      <c r="A280" s="137">
        <v>2305</v>
      </c>
      <c r="B280" s="179" t="s">
        <v>303</v>
      </c>
      <c r="C280" s="164">
        <v>55</v>
      </c>
      <c r="D280" s="164">
        <v>573</v>
      </c>
      <c r="E280" s="164" t="s">
        <v>708</v>
      </c>
      <c r="F280" s="164" t="s">
        <v>708</v>
      </c>
      <c r="G280" s="164" t="s">
        <v>708</v>
      </c>
      <c r="H280" s="164">
        <v>6</v>
      </c>
      <c r="I280" s="164" t="s">
        <v>708</v>
      </c>
      <c r="J280" s="219" t="s">
        <v>708</v>
      </c>
      <c r="K280" s="219">
        <v>634</v>
      </c>
    </row>
    <row r="281" spans="1:11" x14ac:dyDescent="0.2">
      <c r="A281" s="137">
        <v>2309</v>
      </c>
      <c r="B281" s="179" t="s">
        <v>304</v>
      </c>
      <c r="C281" s="164">
        <v>164</v>
      </c>
      <c r="D281" s="164">
        <v>1478</v>
      </c>
      <c r="E281" s="164">
        <v>14</v>
      </c>
      <c r="F281" s="164" t="s">
        <v>708</v>
      </c>
      <c r="G281" s="164" t="s">
        <v>708</v>
      </c>
      <c r="H281" s="164">
        <v>9</v>
      </c>
      <c r="I281" s="164">
        <v>1</v>
      </c>
      <c r="J281" s="61" t="s">
        <v>708</v>
      </c>
      <c r="K281" s="61">
        <v>1666</v>
      </c>
    </row>
    <row r="282" spans="1:11" s="12" customFormat="1" x14ac:dyDescent="0.2">
      <c r="A282" s="137">
        <v>2313</v>
      </c>
      <c r="B282" s="179" t="s">
        <v>305</v>
      </c>
      <c r="C282" s="164">
        <v>197</v>
      </c>
      <c r="D282" s="164">
        <v>1231</v>
      </c>
      <c r="E282" s="164">
        <v>4</v>
      </c>
      <c r="F282" s="164" t="s">
        <v>708</v>
      </c>
      <c r="G282" s="164" t="s">
        <v>708</v>
      </c>
      <c r="H282" s="164">
        <v>9</v>
      </c>
      <c r="I282" s="164">
        <v>1</v>
      </c>
      <c r="J282" s="61" t="s">
        <v>708</v>
      </c>
      <c r="K282" s="61">
        <v>1442</v>
      </c>
    </row>
    <row r="283" spans="1:11" s="65" customFormat="1" x14ac:dyDescent="0.2">
      <c r="A283" s="137">
        <v>2321</v>
      </c>
      <c r="B283" s="179" t="s">
        <v>306</v>
      </c>
      <c r="C283" s="164">
        <v>149</v>
      </c>
      <c r="D283" s="164">
        <v>1204</v>
      </c>
      <c r="E283" s="164">
        <v>3</v>
      </c>
      <c r="F283" s="164" t="s">
        <v>708</v>
      </c>
      <c r="G283" s="164" t="s">
        <v>708</v>
      </c>
      <c r="H283" s="164">
        <v>15</v>
      </c>
      <c r="I283" s="164">
        <v>3</v>
      </c>
      <c r="J283" s="61" t="s">
        <v>708</v>
      </c>
      <c r="K283" s="61">
        <v>1374</v>
      </c>
    </row>
    <row r="284" spans="1:11" s="12" customFormat="1" x14ac:dyDescent="0.2">
      <c r="A284" s="137">
        <v>2326</v>
      </c>
      <c r="B284" s="179" t="s">
        <v>307</v>
      </c>
      <c r="C284" s="164">
        <v>94</v>
      </c>
      <c r="D284" s="164">
        <v>762</v>
      </c>
      <c r="E284" s="164">
        <v>3</v>
      </c>
      <c r="F284" s="164">
        <v>1</v>
      </c>
      <c r="G284" s="164" t="s">
        <v>708</v>
      </c>
      <c r="H284" s="164">
        <v>6</v>
      </c>
      <c r="I284" s="164">
        <v>1</v>
      </c>
      <c r="J284" s="61" t="s">
        <v>708</v>
      </c>
      <c r="K284" s="61">
        <v>867</v>
      </c>
    </row>
    <row r="285" spans="1:11" s="12" customFormat="1" x14ac:dyDescent="0.2">
      <c r="A285" s="137">
        <v>2361</v>
      </c>
      <c r="B285" s="179" t="s">
        <v>308</v>
      </c>
      <c r="C285" s="164">
        <v>155</v>
      </c>
      <c r="D285" s="164">
        <v>1301</v>
      </c>
      <c r="E285" s="164">
        <v>8</v>
      </c>
      <c r="F285" s="164">
        <v>1</v>
      </c>
      <c r="G285" s="164" t="s">
        <v>708</v>
      </c>
      <c r="H285" s="164">
        <v>12</v>
      </c>
      <c r="I285" s="164">
        <v>2</v>
      </c>
      <c r="J285" s="61" t="s">
        <v>708</v>
      </c>
      <c r="K285" s="61">
        <v>1479</v>
      </c>
    </row>
    <row r="286" spans="1:11" s="65" customFormat="1" x14ac:dyDescent="0.2">
      <c r="A286" s="137">
        <v>2380</v>
      </c>
      <c r="B286" s="179" t="s">
        <v>309</v>
      </c>
      <c r="C286" s="164">
        <v>401</v>
      </c>
      <c r="D286" s="164">
        <v>3639</v>
      </c>
      <c r="E286" s="164">
        <v>64</v>
      </c>
      <c r="F286" s="164" t="s">
        <v>708</v>
      </c>
      <c r="G286" s="164">
        <v>2</v>
      </c>
      <c r="H286" s="164">
        <v>22</v>
      </c>
      <c r="I286" s="164">
        <v>79</v>
      </c>
      <c r="J286" s="61" t="s">
        <v>708</v>
      </c>
      <c r="K286" s="61">
        <v>4207</v>
      </c>
    </row>
    <row r="287" spans="1:11" s="71" customFormat="1" ht="23.25" customHeight="1" x14ac:dyDescent="0.2">
      <c r="A287" s="180" t="s">
        <v>392</v>
      </c>
      <c r="B287" s="181"/>
      <c r="C287" s="182">
        <v>1274</v>
      </c>
      <c r="D287" s="182">
        <v>10767</v>
      </c>
      <c r="E287" s="182">
        <v>97</v>
      </c>
      <c r="F287" s="182">
        <v>2</v>
      </c>
      <c r="G287" s="182">
        <v>2</v>
      </c>
      <c r="H287" s="182">
        <v>81</v>
      </c>
      <c r="I287" s="194">
        <v>87</v>
      </c>
      <c r="J287" s="194" t="s">
        <v>708</v>
      </c>
      <c r="K287" s="195">
        <v>12310</v>
      </c>
    </row>
    <row r="288" spans="1:11" x14ac:dyDescent="0.2">
      <c r="A288" s="137">
        <v>2401</v>
      </c>
      <c r="B288" s="179" t="s">
        <v>310</v>
      </c>
      <c r="C288" s="164">
        <v>55</v>
      </c>
      <c r="D288" s="164">
        <v>450</v>
      </c>
      <c r="E288" s="164">
        <v>2</v>
      </c>
      <c r="F288" s="164" t="s">
        <v>708</v>
      </c>
      <c r="G288" s="164" t="s">
        <v>708</v>
      </c>
      <c r="H288" s="164">
        <v>4</v>
      </c>
      <c r="I288" s="164" t="s">
        <v>708</v>
      </c>
      <c r="J288" s="61" t="s">
        <v>708</v>
      </c>
      <c r="K288" s="61">
        <v>511</v>
      </c>
    </row>
    <row r="289" spans="1:11" x14ac:dyDescent="0.2">
      <c r="A289" s="137">
        <v>2403</v>
      </c>
      <c r="B289" s="179" t="s">
        <v>311</v>
      </c>
      <c r="C289" s="164">
        <v>23</v>
      </c>
      <c r="D289" s="164">
        <v>250</v>
      </c>
      <c r="E289" s="164" t="s">
        <v>708</v>
      </c>
      <c r="F289" s="164" t="s">
        <v>708</v>
      </c>
      <c r="G289" s="164" t="s">
        <v>708</v>
      </c>
      <c r="H289" s="164">
        <v>2</v>
      </c>
      <c r="I289" s="164">
        <v>1</v>
      </c>
      <c r="J289" s="61" t="s">
        <v>708</v>
      </c>
      <c r="K289" s="61">
        <v>276</v>
      </c>
    </row>
    <row r="290" spans="1:11" x14ac:dyDescent="0.2">
      <c r="A290" s="137">
        <v>2404</v>
      </c>
      <c r="B290" s="179" t="s">
        <v>312</v>
      </c>
      <c r="C290" s="164">
        <v>35</v>
      </c>
      <c r="D290" s="164">
        <v>473</v>
      </c>
      <c r="E290" s="164">
        <v>4</v>
      </c>
      <c r="F290" s="164" t="s">
        <v>708</v>
      </c>
      <c r="G290" s="164" t="s">
        <v>708</v>
      </c>
      <c r="H290" s="164">
        <v>3</v>
      </c>
      <c r="I290" s="164" t="s">
        <v>708</v>
      </c>
      <c r="J290" s="61" t="s">
        <v>708</v>
      </c>
      <c r="K290" s="61">
        <v>515</v>
      </c>
    </row>
    <row r="291" spans="1:11" s="65" customFormat="1" x14ac:dyDescent="0.2">
      <c r="A291" s="137">
        <v>2409</v>
      </c>
      <c r="B291" s="179" t="s">
        <v>313</v>
      </c>
      <c r="C291" s="164">
        <v>61</v>
      </c>
      <c r="D291" s="164">
        <v>428</v>
      </c>
      <c r="E291" s="164" t="s">
        <v>708</v>
      </c>
      <c r="F291" s="164" t="s">
        <v>708</v>
      </c>
      <c r="G291" s="164" t="s">
        <v>708</v>
      </c>
      <c r="H291" s="164">
        <v>3</v>
      </c>
      <c r="I291" s="164" t="s">
        <v>708</v>
      </c>
      <c r="J291" s="61" t="s">
        <v>708</v>
      </c>
      <c r="K291" s="61">
        <v>492</v>
      </c>
    </row>
    <row r="292" spans="1:11" x14ac:dyDescent="0.2">
      <c r="A292" s="137">
        <v>2417</v>
      </c>
      <c r="B292" s="179" t="s">
        <v>314</v>
      </c>
      <c r="C292" s="164">
        <v>21</v>
      </c>
      <c r="D292" s="164">
        <v>328</v>
      </c>
      <c r="E292" s="164">
        <v>1</v>
      </c>
      <c r="F292" s="164" t="s">
        <v>708</v>
      </c>
      <c r="G292" s="164" t="s">
        <v>708</v>
      </c>
      <c r="H292" s="164">
        <v>1</v>
      </c>
      <c r="I292" s="164" t="s">
        <v>708</v>
      </c>
      <c r="J292" s="61" t="s">
        <v>708</v>
      </c>
      <c r="K292" s="61">
        <v>351</v>
      </c>
    </row>
    <row r="293" spans="1:11" x14ac:dyDescent="0.2">
      <c r="A293" s="137">
        <v>2418</v>
      </c>
      <c r="B293" s="179" t="s">
        <v>315</v>
      </c>
      <c r="C293" s="164">
        <v>26</v>
      </c>
      <c r="D293" s="164">
        <v>270</v>
      </c>
      <c r="E293" s="164">
        <v>3</v>
      </c>
      <c r="F293" s="164" t="s">
        <v>708</v>
      </c>
      <c r="G293" s="164" t="s">
        <v>708</v>
      </c>
      <c r="H293" s="164">
        <v>1</v>
      </c>
      <c r="I293" s="164" t="s">
        <v>708</v>
      </c>
      <c r="J293" s="61" t="s">
        <v>708</v>
      </c>
      <c r="K293" s="61">
        <v>300</v>
      </c>
    </row>
    <row r="294" spans="1:11" s="12" customFormat="1" x14ac:dyDescent="0.2">
      <c r="A294" s="137">
        <v>2421</v>
      </c>
      <c r="B294" s="179" t="s">
        <v>316</v>
      </c>
      <c r="C294" s="164">
        <v>67</v>
      </c>
      <c r="D294" s="164">
        <v>579</v>
      </c>
      <c r="E294" s="164">
        <v>3</v>
      </c>
      <c r="F294" s="164" t="s">
        <v>708</v>
      </c>
      <c r="G294" s="164" t="s">
        <v>708</v>
      </c>
      <c r="H294" s="164">
        <v>2</v>
      </c>
      <c r="I294" s="164" t="s">
        <v>708</v>
      </c>
      <c r="J294" s="61" t="s">
        <v>708</v>
      </c>
      <c r="K294" s="61">
        <v>651</v>
      </c>
    </row>
    <row r="295" spans="1:11" s="65" customFormat="1" x14ac:dyDescent="0.2">
      <c r="A295" s="137">
        <v>2422</v>
      </c>
      <c r="B295" s="179" t="s">
        <v>317</v>
      </c>
      <c r="C295" s="164">
        <v>22</v>
      </c>
      <c r="D295" s="164">
        <v>309</v>
      </c>
      <c r="E295" s="164">
        <v>2</v>
      </c>
      <c r="F295" s="164" t="s">
        <v>708</v>
      </c>
      <c r="G295" s="164" t="s">
        <v>708</v>
      </c>
      <c r="H295" s="164">
        <v>1</v>
      </c>
      <c r="I295" s="164" t="s">
        <v>708</v>
      </c>
      <c r="J295" s="61" t="s">
        <v>708</v>
      </c>
      <c r="K295" s="61">
        <v>334</v>
      </c>
    </row>
    <row r="296" spans="1:11" x14ac:dyDescent="0.2">
      <c r="A296" s="137">
        <v>2425</v>
      </c>
      <c r="B296" s="179" t="s">
        <v>318</v>
      </c>
      <c r="C296" s="164">
        <v>37</v>
      </c>
      <c r="D296" s="164">
        <v>250</v>
      </c>
      <c r="E296" s="164" t="s">
        <v>708</v>
      </c>
      <c r="F296" s="164" t="s">
        <v>708</v>
      </c>
      <c r="G296" s="164" t="s">
        <v>708</v>
      </c>
      <c r="H296" s="164">
        <v>1</v>
      </c>
      <c r="I296" s="164">
        <v>1</v>
      </c>
      <c r="J296" s="61" t="s">
        <v>708</v>
      </c>
      <c r="K296" s="61">
        <v>289</v>
      </c>
    </row>
    <row r="297" spans="1:11" s="2" customFormat="1" x14ac:dyDescent="0.2">
      <c r="A297" s="137">
        <v>2460</v>
      </c>
      <c r="B297" s="179" t="s">
        <v>319</v>
      </c>
      <c r="C297" s="164">
        <v>54</v>
      </c>
      <c r="D297" s="164">
        <v>511</v>
      </c>
      <c r="E297" s="164" t="s">
        <v>708</v>
      </c>
      <c r="F297" s="164" t="s">
        <v>708</v>
      </c>
      <c r="G297" s="164" t="s">
        <v>708</v>
      </c>
      <c r="H297" s="164">
        <v>2</v>
      </c>
      <c r="I297" s="164" t="s">
        <v>708</v>
      </c>
      <c r="J297" s="61" t="s">
        <v>708</v>
      </c>
      <c r="K297" s="61">
        <v>567</v>
      </c>
    </row>
    <row r="298" spans="1:11" s="65" customFormat="1" x14ac:dyDescent="0.2">
      <c r="A298" s="137">
        <v>2462</v>
      </c>
      <c r="B298" s="179" t="s">
        <v>320</v>
      </c>
      <c r="C298" s="164">
        <v>59</v>
      </c>
      <c r="D298" s="164">
        <v>713</v>
      </c>
      <c r="E298" s="164">
        <v>2</v>
      </c>
      <c r="F298" s="164" t="s">
        <v>708</v>
      </c>
      <c r="G298" s="164" t="s">
        <v>708</v>
      </c>
      <c r="H298" s="164">
        <v>4</v>
      </c>
      <c r="I298" s="164" t="s">
        <v>708</v>
      </c>
      <c r="J298" s="61" t="s">
        <v>708</v>
      </c>
      <c r="K298" s="61">
        <v>778</v>
      </c>
    </row>
    <row r="299" spans="1:11" s="12" customFormat="1" x14ac:dyDescent="0.2">
      <c r="A299" s="137">
        <v>2463</v>
      </c>
      <c r="B299" s="179" t="s">
        <v>321</v>
      </c>
      <c r="C299" s="164">
        <v>48</v>
      </c>
      <c r="D299" s="164">
        <v>305</v>
      </c>
      <c r="E299" s="164" t="s">
        <v>708</v>
      </c>
      <c r="F299" s="164" t="s">
        <v>708</v>
      </c>
      <c r="G299" s="164" t="s">
        <v>708</v>
      </c>
      <c r="H299" s="164">
        <v>2</v>
      </c>
      <c r="I299" s="164" t="s">
        <v>708</v>
      </c>
      <c r="J299" s="61" t="s">
        <v>708</v>
      </c>
      <c r="K299" s="61">
        <v>355</v>
      </c>
    </row>
    <row r="300" spans="1:11" s="71" customFormat="1" x14ac:dyDescent="0.2">
      <c r="A300" s="137">
        <v>2480</v>
      </c>
      <c r="B300" s="179" t="s">
        <v>322</v>
      </c>
      <c r="C300" s="164">
        <v>453</v>
      </c>
      <c r="D300" s="164">
        <v>4432</v>
      </c>
      <c r="E300" s="164">
        <v>110</v>
      </c>
      <c r="F300" s="164" t="s">
        <v>708</v>
      </c>
      <c r="G300" s="164">
        <v>2</v>
      </c>
      <c r="H300" s="164">
        <v>35</v>
      </c>
      <c r="I300" s="164">
        <v>9</v>
      </c>
      <c r="J300" s="219" t="s">
        <v>708</v>
      </c>
      <c r="K300" s="219">
        <v>5041</v>
      </c>
    </row>
    <row r="301" spans="1:11" s="12" customFormat="1" x14ac:dyDescent="0.2">
      <c r="A301" s="137">
        <v>2481</v>
      </c>
      <c r="B301" s="179" t="s">
        <v>323</v>
      </c>
      <c r="C301" s="164">
        <v>96</v>
      </c>
      <c r="D301" s="164">
        <v>904</v>
      </c>
      <c r="E301" s="164">
        <v>5</v>
      </c>
      <c r="F301" s="164" t="s">
        <v>708</v>
      </c>
      <c r="G301" s="164" t="s">
        <v>708</v>
      </c>
      <c r="H301" s="164">
        <v>9</v>
      </c>
      <c r="I301" s="164">
        <v>1</v>
      </c>
      <c r="J301" s="61">
        <v>1</v>
      </c>
      <c r="K301" s="61">
        <v>1016</v>
      </c>
    </row>
    <row r="302" spans="1:11" s="12" customFormat="1" x14ac:dyDescent="0.2">
      <c r="A302" s="137">
        <v>2482</v>
      </c>
      <c r="B302" s="179" t="s">
        <v>324</v>
      </c>
      <c r="C302" s="164">
        <v>439</v>
      </c>
      <c r="D302" s="164">
        <v>4105</v>
      </c>
      <c r="E302" s="164">
        <v>48</v>
      </c>
      <c r="F302" s="164" t="s">
        <v>708</v>
      </c>
      <c r="G302" s="164">
        <v>6</v>
      </c>
      <c r="H302" s="164">
        <v>28</v>
      </c>
      <c r="I302" s="164">
        <v>48</v>
      </c>
      <c r="J302" s="61" t="s">
        <v>708</v>
      </c>
      <c r="K302" s="61">
        <v>4674</v>
      </c>
    </row>
    <row r="303" spans="1:11" s="71" customFormat="1" ht="23.25" customHeight="1" x14ac:dyDescent="0.2">
      <c r="A303" s="180" t="s">
        <v>393</v>
      </c>
      <c r="B303" s="181"/>
      <c r="C303" s="182">
        <v>1496</v>
      </c>
      <c r="D303" s="182">
        <v>14307</v>
      </c>
      <c r="E303" s="182">
        <v>180</v>
      </c>
      <c r="F303" s="182" t="s">
        <v>708</v>
      </c>
      <c r="G303" s="182">
        <v>8</v>
      </c>
      <c r="H303" s="182">
        <v>98</v>
      </c>
      <c r="I303" s="194">
        <v>60</v>
      </c>
      <c r="J303" s="194">
        <v>1</v>
      </c>
      <c r="K303" s="195">
        <v>16150</v>
      </c>
    </row>
    <row r="304" spans="1:11" s="65" customFormat="1" x14ac:dyDescent="0.2">
      <c r="A304" s="137">
        <v>2505</v>
      </c>
      <c r="B304" s="179" t="s">
        <v>325</v>
      </c>
      <c r="C304" s="164">
        <v>58</v>
      </c>
      <c r="D304" s="164">
        <v>930</v>
      </c>
      <c r="E304" s="164">
        <v>6</v>
      </c>
      <c r="F304" s="164" t="s">
        <v>708</v>
      </c>
      <c r="G304" s="164" t="s">
        <v>708</v>
      </c>
      <c r="H304" s="164">
        <v>4</v>
      </c>
      <c r="I304" s="164">
        <v>6</v>
      </c>
      <c r="J304" s="61" t="s">
        <v>708</v>
      </c>
      <c r="K304" s="61">
        <v>1004</v>
      </c>
    </row>
    <row r="305" spans="1:11" s="65" customFormat="1" x14ac:dyDescent="0.2">
      <c r="A305" s="137">
        <v>2506</v>
      </c>
      <c r="B305" s="179" t="s">
        <v>326</v>
      </c>
      <c r="C305" s="164">
        <v>41</v>
      </c>
      <c r="D305" s="164">
        <v>345</v>
      </c>
      <c r="E305" s="164">
        <v>2</v>
      </c>
      <c r="F305" s="164">
        <v>1</v>
      </c>
      <c r="G305" s="164" t="s">
        <v>708</v>
      </c>
      <c r="H305" s="164">
        <v>4</v>
      </c>
      <c r="I305" s="164">
        <v>1</v>
      </c>
      <c r="J305" s="61" t="s">
        <v>708</v>
      </c>
      <c r="K305" s="61">
        <v>394</v>
      </c>
    </row>
    <row r="306" spans="1:11" s="12" customFormat="1" x14ac:dyDescent="0.2">
      <c r="A306" s="137">
        <v>2510</v>
      </c>
      <c r="B306" s="179" t="s">
        <v>327</v>
      </c>
      <c r="C306" s="164">
        <v>48</v>
      </c>
      <c r="D306" s="164">
        <v>658</v>
      </c>
      <c r="E306" s="164">
        <v>1</v>
      </c>
      <c r="F306" s="164" t="s">
        <v>708</v>
      </c>
      <c r="G306" s="164" t="s">
        <v>708</v>
      </c>
      <c r="H306" s="164">
        <v>4</v>
      </c>
      <c r="I306" s="164" t="s">
        <v>708</v>
      </c>
      <c r="J306" s="61" t="s">
        <v>708</v>
      </c>
      <c r="K306" s="61">
        <v>711</v>
      </c>
    </row>
    <row r="307" spans="1:11" x14ac:dyDescent="0.2">
      <c r="A307" s="137">
        <v>2513</v>
      </c>
      <c r="B307" s="179" t="s">
        <v>328</v>
      </c>
      <c r="C307" s="164">
        <v>34</v>
      </c>
      <c r="D307" s="164">
        <v>443</v>
      </c>
      <c r="E307" s="164" t="s">
        <v>708</v>
      </c>
      <c r="F307" s="164" t="s">
        <v>708</v>
      </c>
      <c r="G307" s="164" t="s">
        <v>708</v>
      </c>
      <c r="H307" s="164">
        <v>1</v>
      </c>
      <c r="I307" s="164" t="s">
        <v>708</v>
      </c>
      <c r="J307" s="61" t="s">
        <v>708</v>
      </c>
      <c r="K307" s="61">
        <v>478</v>
      </c>
    </row>
    <row r="308" spans="1:11" s="12" customFormat="1" x14ac:dyDescent="0.2">
      <c r="A308" s="137">
        <v>2514</v>
      </c>
      <c r="B308" s="179" t="s">
        <v>329</v>
      </c>
      <c r="C308" s="164">
        <v>87</v>
      </c>
      <c r="D308" s="164">
        <v>1205</v>
      </c>
      <c r="E308" s="164">
        <v>2</v>
      </c>
      <c r="F308" s="164" t="s">
        <v>708</v>
      </c>
      <c r="G308" s="164" t="s">
        <v>708</v>
      </c>
      <c r="H308" s="164">
        <v>3</v>
      </c>
      <c r="I308" s="164" t="s">
        <v>708</v>
      </c>
      <c r="J308" s="61" t="s">
        <v>708</v>
      </c>
      <c r="K308" s="61">
        <v>1297</v>
      </c>
    </row>
    <row r="309" spans="1:11" s="12" customFormat="1" x14ac:dyDescent="0.2">
      <c r="A309" s="137">
        <v>2518</v>
      </c>
      <c r="B309" s="179" t="s">
        <v>330</v>
      </c>
      <c r="C309" s="164">
        <v>19</v>
      </c>
      <c r="D309" s="164">
        <v>482</v>
      </c>
      <c r="E309" s="164">
        <v>1</v>
      </c>
      <c r="F309" s="164" t="s">
        <v>708</v>
      </c>
      <c r="G309" s="164" t="s">
        <v>708</v>
      </c>
      <c r="H309" s="164">
        <v>1</v>
      </c>
      <c r="I309" s="164" t="s">
        <v>708</v>
      </c>
      <c r="J309" s="61" t="s">
        <v>708</v>
      </c>
      <c r="K309" s="61">
        <v>503</v>
      </c>
    </row>
    <row r="310" spans="1:11" x14ac:dyDescent="0.2">
      <c r="A310" s="137">
        <v>2521</v>
      </c>
      <c r="B310" s="179" t="s">
        <v>331</v>
      </c>
      <c r="C310" s="164">
        <v>52</v>
      </c>
      <c r="D310" s="164">
        <v>801</v>
      </c>
      <c r="E310" s="164">
        <v>1</v>
      </c>
      <c r="F310" s="164" t="s">
        <v>708</v>
      </c>
      <c r="G310" s="164" t="s">
        <v>708</v>
      </c>
      <c r="H310" s="164">
        <v>6</v>
      </c>
      <c r="I310" s="164" t="s">
        <v>708</v>
      </c>
      <c r="J310" s="61" t="s">
        <v>708</v>
      </c>
      <c r="K310" s="61">
        <v>860</v>
      </c>
    </row>
    <row r="311" spans="1:11" s="2" customFormat="1" x14ac:dyDescent="0.2">
      <c r="A311" s="137">
        <v>2523</v>
      </c>
      <c r="B311" s="179" t="s">
        <v>332</v>
      </c>
      <c r="C311" s="164">
        <v>125</v>
      </c>
      <c r="D311" s="164">
        <v>2009</v>
      </c>
      <c r="E311" s="164">
        <v>16</v>
      </c>
      <c r="F311" s="164" t="s">
        <v>708</v>
      </c>
      <c r="G311" s="164">
        <v>2</v>
      </c>
      <c r="H311" s="164">
        <v>11</v>
      </c>
      <c r="I311" s="164" t="s">
        <v>708</v>
      </c>
      <c r="J311" s="61" t="s">
        <v>708</v>
      </c>
      <c r="K311" s="61">
        <v>2163</v>
      </c>
    </row>
    <row r="312" spans="1:11" x14ac:dyDescent="0.2">
      <c r="A312" s="137">
        <v>2560</v>
      </c>
      <c r="B312" s="179" t="s">
        <v>333</v>
      </c>
      <c r="C312" s="164">
        <v>51</v>
      </c>
      <c r="D312" s="164">
        <v>771</v>
      </c>
      <c r="E312" s="164">
        <v>1</v>
      </c>
      <c r="F312" s="164" t="s">
        <v>708</v>
      </c>
      <c r="G312" s="164" t="s">
        <v>708</v>
      </c>
      <c r="H312" s="164">
        <v>5</v>
      </c>
      <c r="I312" s="164" t="s">
        <v>708</v>
      </c>
      <c r="J312" s="61" t="s">
        <v>708</v>
      </c>
      <c r="K312" s="61">
        <v>828</v>
      </c>
    </row>
    <row r="313" spans="1:11" x14ac:dyDescent="0.2">
      <c r="A313" s="137">
        <v>2580</v>
      </c>
      <c r="B313" s="179" t="s">
        <v>334</v>
      </c>
      <c r="C313" s="164">
        <v>331</v>
      </c>
      <c r="D313" s="164">
        <v>4261</v>
      </c>
      <c r="E313" s="164">
        <v>33</v>
      </c>
      <c r="F313" s="164" t="s">
        <v>708</v>
      </c>
      <c r="G313" s="164">
        <v>1</v>
      </c>
      <c r="H313" s="164">
        <v>36</v>
      </c>
      <c r="I313" s="164">
        <v>50</v>
      </c>
      <c r="J313" s="61" t="s">
        <v>708</v>
      </c>
      <c r="K313" s="61">
        <v>4712</v>
      </c>
    </row>
    <row r="314" spans="1:11" s="65" customFormat="1" x14ac:dyDescent="0.2">
      <c r="A314" s="137">
        <v>2581</v>
      </c>
      <c r="B314" s="179" t="s">
        <v>335</v>
      </c>
      <c r="C314" s="164">
        <v>243</v>
      </c>
      <c r="D314" s="164">
        <v>2759</v>
      </c>
      <c r="E314" s="164">
        <v>37</v>
      </c>
      <c r="F314" s="164" t="s">
        <v>708</v>
      </c>
      <c r="G314" s="164" t="s">
        <v>708</v>
      </c>
      <c r="H314" s="164">
        <v>33</v>
      </c>
      <c r="I314" s="164" t="s">
        <v>708</v>
      </c>
      <c r="J314" s="61" t="s">
        <v>708</v>
      </c>
      <c r="K314" s="61">
        <v>3072</v>
      </c>
    </row>
    <row r="315" spans="1:11" s="71" customFormat="1" x14ac:dyDescent="0.2">
      <c r="A315" s="137">
        <v>2582</v>
      </c>
      <c r="B315" s="179" t="s">
        <v>336</v>
      </c>
      <c r="C315" s="164">
        <v>148</v>
      </c>
      <c r="D315" s="164">
        <v>1869</v>
      </c>
      <c r="E315" s="164">
        <v>18</v>
      </c>
      <c r="F315" s="164" t="s">
        <v>708</v>
      </c>
      <c r="G315" s="164" t="s">
        <v>708</v>
      </c>
      <c r="H315" s="164">
        <v>8</v>
      </c>
      <c r="I315" s="164">
        <v>52</v>
      </c>
      <c r="J315" s="219" t="s">
        <v>708</v>
      </c>
      <c r="K315" s="219">
        <v>2095</v>
      </c>
    </row>
    <row r="316" spans="1:11" x14ac:dyDescent="0.2">
      <c r="A316" s="137">
        <v>2583</v>
      </c>
      <c r="B316" s="179" t="s">
        <v>337</v>
      </c>
      <c r="C316" s="164">
        <v>48</v>
      </c>
      <c r="D316" s="164">
        <v>662</v>
      </c>
      <c r="E316" s="164" t="s">
        <v>708</v>
      </c>
      <c r="F316" s="164" t="s">
        <v>708</v>
      </c>
      <c r="G316" s="164" t="s">
        <v>708</v>
      </c>
      <c r="H316" s="164">
        <v>9</v>
      </c>
      <c r="I316" s="164" t="s">
        <v>708</v>
      </c>
      <c r="J316" s="61" t="s">
        <v>708</v>
      </c>
      <c r="K316" s="61">
        <v>719</v>
      </c>
    </row>
    <row r="317" spans="1:11" x14ac:dyDescent="0.2">
      <c r="A317" s="137">
        <v>2584</v>
      </c>
      <c r="B317" s="179" t="s">
        <v>338</v>
      </c>
      <c r="C317" s="164">
        <v>190</v>
      </c>
      <c r="D317" s="164">
        <v>2606</v>
      </c>
      <c r="E317" s="164">
        <v>15</v>
      </c>
      <c r="F317" s="164" t="s">
        <v>708</v>
      </c>
      <c r="G317" s="164">
        <v>1</v>
      </c>
      <c r="H317" s="164">
        <v>23</v>
      </c>
      <c r="I317" s="164" t="s">
        <v>708</v>
      </c>
      <c r="J317" s="61" t="s">
        <v>708</v>
      </c>
      <c r="K317" s="61">
        <v>2835</v>
      </c>
    </row>
    <row r="318" spans="1:11" s="71" customFormat="1" ht="23.25" customHeight="1" x14ac:dyDescent="0.2">
      <c r="A318" s="180" t="s">
        <v>394</v>
      </c>
      <c r="B318" s="181"/>
      <c r="C318" s="182">
        <v>1475</v>
      </c>
      <c r="D318" s="182">
        <v>19801</v>
      </c>
      <c r="E318" s="182">
        <v>133</v>
      </c>
      <c r="F318" s="182">
        <v>1</v>
      </c>
      <c r="G318" s="182">
        <v>4</v>
      </c>
      <c r="H318" s="182">
        <v>148</v>
      </c>
      <c r="I318" s="194">
        <v>109</v>
      </c>
      <c r="J318" s="194" t="s">
        <v>708</v>
      </c>
      <c r="K318" s="195">
        <v>21671</v>
      </c>
    </row>
    <row r="319" spans="1:11" s="12" customFormat="1" ht="13.5" x14ac:dyDescent="0.2">
      <c r="A319" s="137" t="s">
        <v>368</v>
      </c>
      <c r="B319" s="140" t="s">
        <v>690</v>
      </c>
      <c r="C319" s="164">
        <v>20</v>
      </c>
      <c r="D319" s="164">
        <v>163</v>
      </c>
      <c r="E319" s="164">
        <v>1</v>
      </c>
      <c r="F319" s="164" t="s">
        <v>708</v>
      </c>
      <c r="G319" s="164" t="s">
        <v>708</v>
      </c>
      <c r="H319" s="164">
        <v>1</v>
      </c>
      <c r="I319" s="164" t="s">
        <v>708</v>
      </c>
      <c r="J319" s="61" t="s">
        <v>708</v>
      </c>
      <c r="K319" s="61">
        <v>185</v>
      </c>
    </row>
    <row r="320" spans="1:11" s="71" customFormat="1" ht="23.25" customHeight="1" x14ac:dyDescent="0.2">
      <c r="A320" s="180" t="s">
        <v>395</v>
      </c>
      <c r="B320" s="181"/>
      <c r="C320" s="182">
        <v>20</v>
      </c>
      <c r="D320" s="182">
        <v>163</v>
      </c>
      <c r="E320" s="182">
        <v>1</v>
      </c>
      <c r="F320" s="182" t="s">
        <v>708</v>
      </c>
      <c r="G320" s="182" t="s">
        <v>708</v>
      </c>
      <c r="H320" s="182">
        <v>1</v>
      </c>
      <c r="I320" s="194" t="s">
        <v>708</v>
      </c>
      <c r="J320" s="194" t="s">
        <v>708</v>
      </c>
      <c r="K320" s="195">
        <v>185</v>
      </c>
    </row>
    <row r="321" spans="1:11" s="71" customFormat="1" ht="23.25" customHeight="1" x14ac:dyDescent="0.2">
      <c r="A321" s="180" t="s">
        <v>369</v>
      </c>
      <c r="B321" s="181"/>
      <c r="C321" s="182">
        <v>44454</v>
      </c>
      <c r="D321" s="182">
        <v>540344</v>
      </c>
      <c r="E321" s="182">
        <v>8396</v>
      </c>
      <c r="F321" s="182">
        <v>58</v>
      </c>
      <c r="G321" s="182">
        <v>160</v>
      </c>
      <c r="H321" s="182">
        <v>3319</v>
      </c>
      <c r="I321" s="194">
        <v>8901</v>
      </c>
      <c r="J321" s="194">
        <v>36</v>
      </c>
      <c r="K321" s="195">
        <v>605668</v>
      </c>
    </row>
    <row r="322" spans="1:11" x14ac:dyDescent="0.2">
      <c r="A322" s="139"/>
      <c r="B322" s="139"/>
      <c r="C322" s="92"/>
      <c r="D322" s="92"/>
      <c r="E322" s="92"/>
      <c r="F322" s="92"/>
      <c r="G322" s="92"/>
      <c r="H322" s="92"/>
      <c r="I322" s="92"/>
      <c r="J322" s="92"/>
      <c r="K322" s="92"/>
    </row>
    <row r="323" spans="1:11" s="37" customFormat="1" ht="12" x14ac:dyDescent="0.2">
      <c r="A323" s="129" t="s">
        <v>692</v>
      </c>
      <c r="C323" s="46"/>
      <c r="D323" s="46"/>
      <c r="E323" s="46"/>
      <c r="F323" s="46"/>
      <c r="G323" s="46"/>
      <c r="H323" s="46"/>
      <c r="I323" s="46"/>
      <c r="J323" s="46"/>
      <c r="K323" s="46"/>
    </row>
    <row r="324" spans="1:11" x14ac:dyDescent="0.2">
      <c r="A324" s="129" t="s">
        <v>59</v>
      </c>
      <c r="B324" s="37"/>
      <c r="C324" s="128"/>
      <c r="D324" s="46"/>
      <c r="E324" s="46"/>
      <c r="F324" s="46"/>
      <c r="G324" s="46"/>
      <c r="H324" s="46"/>
      <c r="I324" s="46"/>
    </row>
    <row r="325" spans="1:11" x14ac:dyDescent="0.2">
      <c r="B325" s="36"/>
      <c r="C325" s="81"/>
      <c r="D325" s="9"/>
      <c r="E325" s="9"/>
      <c r="F325" s="9"/>
      <c r="G325" s="9"/>
      <c r="H325" s="9"/>
      <c r="I325" s="9"/>
      <c r="J325" s="9"/>
    </row>
    <row r="326" spans="1:11" x14ac:dyDescent="0.2">
      <c r="B326" s="36"/>
      <c r="C326" s="81"/>
      <c r="D326" s="9"/>
      <c r="E326" s="9"/>
      <c r="F326" s="9"/>
      <c r="G326" s="9"/>
      <c r="H326" s="9"/>
      <c r="I326" s="9"/>
      <c r="J326" s="9"/>
    </row>
  </sheetData>
  <pageMargins left="0.70866141732283472" right="0.70866141732283472" top="0.74803149606299213" bottom="0.74803149606299213" header="0.31496062992125984" footer="0.31496062992125984"/>
  <pageSetup paperSize="9" scale="65"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325"/>
  <sheetViews>
    <sheetView showGridLines="0" zoomScaleNormal="100" workbookViewId="0">
      <pane ySplit="6" topLeftCell="A7" activePane="bottomLeft" state="frozen"/>
      <selection activeCell="E331" sqref="E331"/>
      <selection pane="bottomLeft"/>
    </sheetView>
  </sheetViews>
  <sheetFormatPr defaultRowHeight="12.75" x14ac:dyDescent="0.2"/>
  <cols>
    <col min="1" max="1" width="8.7109375" style="38" customWidth="1"/>
    <col min="2" max="2" width="17.7109375" style="77" customWidth="1"/>
    <col min="3" max="3" width="14.7109375" style="126" customWidth="1"/>
    <col min="4" max="4" width="16.85546875" style="79" customWidth="1"/>
    <col min="5" max="9" width="11.7109375" style="79" customWidth="1"/>
    <col min="10" max="10" width="11.7109375" style="116" customWidth="1"/>
  </cols>
  <sheetData>
    <row r="1" spans="1:10" x14ac:dyDescent="0.2">
      <c r="A1" s="94" t="s">
        <v>743</v>
      </c>
      <c r="B1" s="72"/>
      <c r="C1" s="82"/>
      <c r="D1" s="45"/>
      <c r="E1" s="45"/>
      <c r="F1" s="45"/>
      <c r="G1" s="45"/>
      <c r="H1" s="45"/>
      <c r="I1" s="45"/>
    </row>
    <row r="2" spans="1:10" x14ac:dyDescent="0.2">
      <c r="A2" s="38" t="s">
        <v>744</v>
      </c>
      <c r="B2" s="72"/>
      <c r="C2" s="82"/>
      <c r="D2" s="45"/>
      <c r="E2" s="45"/>
      <c r="F2" s="45"/>
      <c r="G2" s="45"/>
      <c r="H2" s="45"/>
      <c r="I2" s="45"/>
    </row>
    <row r="3" spans="1:10" x14ac:dyDescent="0.2">
      <c r="A3" s="43"/>
      <c r="B3" s="73"/>
      <c r="C3" s="125"/>
      <c r="D3" s="104"/>
      <c r="E3" s="104"/>
      <c r="F3" s="221"/>
      <c r="G3" s="104"/>
      <c r="H3" s="104"/>
      <c r="I3" s="104"/>
      <c r="J3" s="117"/>
    </row>
    <row r="4" spans="1:10" s="2" customFormat="1" ht="37.5" x14ac:dyDescent="0.2">
      <c r="A4" s="96" t="s">
        <v>0</v>
      </c>
      <c r="B4" s="24" t="s">
        <v>1</v>
      </c>
      <c r="C4" s="62" t="s">
        <v>19</v>
      </c>
      <c r="D4" s="16" t="s">
        <v>20</v>
      </c>
      <c r="E4" s="16" t="s">
        <v>21</v>
      </c>
      <c r="F4" s="16" t="s">
        <v>755</v>
      </c>
      <c r="G4" s="16" t="s">
        <v>70</v>
      </c>
      <c r="H4" s="16" t="s">
        <v>71</v>
      </c>
      <c r="I4" s="16" t="s">
        <v>22</v>
      </c>
      <c r="J4" s="116" t="s">
        <v>13</v>
      </c>
    </row>
    <row r="5" spans="1:10" s="2" customFormat="1" x14ac:dyDescent="0.2">
      <c r="A5" s="173" t="s">
        <v>8</v>
      </c>
      <c r="B5" s="74"/>
      <c r="C5" s="82"/>
      <c r="D5" s="45"/>
      <c r="E5" s="45"/>
      <c r="F5" s="45"/>
      <c r="G5" s="45"/>
      <c r="H5" s="45"/>
      <c r="I5" s="45"/>
      <c r="J5" s="114"/>
    </row>
    <row r="6" spans="1:10" x14ac:dyDescent="0.2">
      <c r="A6" s="67"/>
      <c r="B6" s="75"/>
      <c r="C6" s="127"/>
      <c r="D6" s="110"/>
      <c r="E6" s="110"/>
      <c r="F6" s="110"/>
      <c r="G6" s="110"/>
      <c r="H6" s="110"/>
      <c r="I6" s="110"/>
      <c r="J6" s="148"/>
    </row>
    <row r="7" spans="1:10" s="2" customFormat="1" x14ac:dyDescent="0.2">
      <c r="A7" s="172"/>
      <c r="B7" s="175"/>
      <c r="C7" s="81"/>
      <c r="D7" s="171"/>
      <c r="E7" s="81"/>
      <c r="F7" s="171"/>
      <c r="G7" s="81"/>
      <c r="H7" s="171"/>
      <c r="I7" s="45"/>
      <c r="J7" s="45"/>
    </row>
    <row r="8" spans="1:10" s="2" customFormat="1" x14ac:dyDescent="0.2">
      <c r="A8" s="137">
        <v>114</v>
      </c>
      <c r="B8" s="202" t="s">
        <v>27</v>
      </c>
      <c r="C8" s="164">
        <v>4</v>
      </c>
      <c r="D8" s="164">
        <v>185</v>
      </c>
      <c r="E8" s="61" t="s">
        <v>708</v>
      </c>
      <c r="F8" s="61" t="s">
        <v>708</v>
      </c>
      <c r="G8" s="61" t="s">
        <v>708</v>
      </c>
      <c r="H8" s="61">
        <v>1</v>
      </c>
      <c r="I8" s="61" t="s">
        <v>708</v>
      </c>
      <c r="J8" s="61">
        <v>190</v>
      </c>
    </row>
    <row r="9" spans="1:10" s="2" customFormat="1" x14ac:dyDescent="0.2">
      <c r="A9" s="137">
        <v>115</v>
      </c>
      <c r="B9" s="202" t="s">
        <v>28</v>
      </c>
      <c r="C9" s="164">
        <v>3</v>
      </c>
      <c r="D9" s="164">
        <v>321</v>
      </c>
      <c r="E9" s="61" t="s">
        <v>708</v>
      </c>
      <c r="F9" s="61" t="s">
        <v>708</v>
      </c>
      <c r="G9" s="61" t="s">
        <v>708</v>
      </c>
      <c r="H9" s="61" t="s">
        <v>708</v>
      </c>
      <c r="I9" s="61" t="s">
        <v>708</v>
      </c>
      <c r="J9" s="61">
        <v>324</v>
      </c>
    </row>
    <row r="10" spans="1:10" s="2" customFormat="1" x14ac:dyDescent="0.2">
      <c r="A10" s="137">
        <v>117</v>
      </c>
      <c r="B10" s="202" t="s">
        <v>29</v>
      </c>
      <c r="C10" s="164">
        <v>4</v>
      </c>
      <c r="D10" s="164">
        <v>178</v>
      </c>
      <c r="E10" s="61" t="s">
        <v>708</v>
      </c>
      <c r="F10" s="61" t="s">
        <v>708</v>
      </c>
      <c r="G10" s="61" t="s">
        <v>708</v>
      </c>
      <c r="H10" s="61" t="s">
        <v>708</v>
      </c>
      <c r="I10" s="61" t="s">
        <v>708</v>
      </c>
      <c r="J10" s="61">
        <v>182</v>
      </c>
    </row>
    <row r="11" spans="1:10" s="2" customFormat="1" x14ac:dyDescent="0.2">
      <c r="A11" s="137">
        <v>120</v>
      </c>
      <c r="B11" s="202" t="s">
        <v>30</v>
      </c>
      <c r="C11" s="164">
        <v>2</v>
      </c>
      <c r="D11" s="164">
        <v>278</v>
      </c>
      <c r="E11" s="61" t="s">
        <v>708</v>
      </c>
      <c r="F11" s="61" t="s">
        <v>708</v>
      </c>
      <c r="G11" s="61" t="s">
        <v>708</v>
      </c>
      <c r="H11" s="61" t="s">
        <v>708</v>
      </c>
      <c r="I11" s="61" t="s">
        <v>708</v>
      </c>
      <c r="J11" s="61">
        <v>280</v>
      </c>
    </row>
    <row r="12" spans="1:10" s="2" customFormat="1" x14ac:dyDescent="0.2">
      <c r="A12" s="137">
        <v>123</v>
      </c>
      <c r="B12" s="202" t="s">
        <v>31</v>
      </c>
      <c r="C12" s="164">
        <v>4</v>
      </c>
      <c r="D12" s="164">
        <v>444</v>
      </c>
      <c r="E12" s="61" t="s">
        <v>708</v>
      </c>
      <c r="F12" s="61">
        <v>1</v>
      </c>
      <c r="G12" s="61">
        <v>31</v>
      </c>
      <c r="H12" s="61">
        <v>6</v>
      </c>
      <c r="I12" s="61" t="s">
        <v>708</v>
      </c>
      <c r="J12" s="61">
        <v>486</v>
      </c>
    </row>
    <row r="13" spans="1:10" s="2" customFormat="1" x14ac:dyDescent="0.2">
      <c r="A13" s="137">
        <v>125</v>
      </c>
      <c r="B13" s="202" t="s">
        <v>32</v>
      </c>
      <c r="C13" s="164">
        <v>8</v>
      </c>
      <c r="D13" s="164">
        <v>160</v>
      </c>
      <c r="E13" s="61" t="s">
        <v>708</v>
      </c>
      <c r="F13" s="61" t="s">
        <v>708</v>
      </c>
      <c r="G13" s="61" t="s">
        <v>708</v>
      </c>
      <c r="H13" s="61" t="s">
        <v>708</v>
      </c>
      <c r="I13" s="61" t="s">
        <v>708</v>
      </c>
      <c r="J13" s="61">
        <v>168</v>
      </c>
    </row>
    <row r="14" spans="1:10" s="2" customFormat="1" x14ac:dyDescent="0.2">
      <c r="A14" s="137">
        <v>126</v>
      </c>
      <c r="B14" s="202" t="s">
        <v>33</v>
      </c>
      <c r="C14" s="164">
        <v>9</v>
      </c>
      <c r="D14" s="164">
        <v>575</v>
      </c>
      <c r="E14" s="61" t="s">
        <v>708</v>
      </c>
      <c r="F14" s="61" t="s">
        <v>708</v>
      </c>
      <c r="G14" s="61">
        <v>1</v>
      </c>
      <c r="H14" s="61">
        <v>25</v>
      </c>
      <c r="I14" s="61" t="s">
        <v>708</v>
      </c>
      <c r="J14" s="61">
        <v>610</v>
      </c>
    </row>
    <row r="15" spans="1:10" s="2" customFormat="1" x14ac:dyDescent="0.2">
      <c r="A15" s="137">
        <v>127</v>
      </c>
      <c r="B15" s="202" t="s">
        <v>34</v>
      </c>
      <c r="C15" s="164">
        <v>3</v>
      </c>
      <c r="D15" s="164">
        <v>453</v>
      </c>
      <c r="E15" s="61" t="s">
        <v>708</v>
      </c>
      <c r="F15" s="61">
        <v>1</v>
      </c>
      <c r="G15" s="61" t="s">
        <v>708</v>
      </c>
      <c r="H15" s="61">
        <v>9</v>
      </c>
      <c r="I15" s="61" t="s">
        <v>708</v>
      </c>
      <c r="J15" s="61">
        <v>466</v>
      </c>
    </row>
    <row r="16" spans="1:10" s="2" customFormat="1" x14ac:dyDescent="0.2">
      <c r="A16" s="137">
        <v>128</v>
      </c>
      <c r="B16" s="202" t="s">
        <v>35</v>
      </c>
      <c r="C16" s="164" t="s">
        <v>708</v>
      </c>
      <c r="D16" s="164">
        <v>63</v>
      </c>
      <c r="E16" s="61" t="s">
        <v>708</v>
      </c>
      <c r="F16" s="61" t="s">
        <v>708</v>
      </c>
      <c r="G16" s="61" t="s">
        <v>708</v>
      </c>
      <c r="H16" s="61" t="s">
        <v>708</v>
      </c>
      <c r="I16" s="61" t="s">
        <v>708</v>
      </c>
      <c r="J16" s="61">
        <v>63</v>
      </c>
    </row>
    <row r="17" spans="1:10" s="2" customFormat="1" x14ac:dyDescent="0.2">
      <c r="A17" s="137">
        <v>136</v>
      </c>
      <c r="B17" s="202" t="s">
        <v>36</v>
      </c>
      <c r="C17" s="164">
        <v>19</v>
      </c>
      <c r="D17" s="164">
        <v>681</v>
      </c>
      <c r="E17" s="61">
        <v>1</v>
      </c>
      <c r="F17" s="61">
        <v>4</v>
      </c>
      <c r="G17" s="61" t="s">
        <v>708</v>
      </c>
      <c r="H17" s="61">
        <v>5</v>
      </c>
      <c r="I17" s="61" t="s">
        <v>708</v>
      </c>
      <c r="J17" s="61">
        <v>710</v>
      </c>
    </row>
    <row r="18" spans="1:10" s="2" customFormat="1" x14ac:dyDescent="0.2">
      <c r="A18" s="137">
        <v>138</v>
      </c>
      <c r="B18" s="202" t="s">
        <v>37</v>
      </c>
      <c r="C18" s="164">
        <v>3</v>
      </c>
      <c r="D18" s="164">
        <v>193</v>
      </c>
      <c r="E18" s="61" t="s">
        <v>708</v>
      </c>
      <c r="F18" s="61" t="s">
        <v>708</v>
      </c>
      <c r="G18" s="61" t="s">
        <v>708</v>
      </c>
      <c r="H18" s="61">
        <v>1</v>
      </c>
      <c r="I18" s="61" t="s">
        <v>708</v>
      </c>
      <c r="J18" s="61">
        <v>197</v>
      </c>
    </row>
    <row r="19" spans="1:10" s="2" customFormat="1" x14ac:dyDescent="0.2">
      <c r="A19" s="137">
        <v>139</v>
      </c>
      <c r="B19" s="202" t="s">
        <v>38</v>
      </c>
      <c r="C19" s="164">
        <v>2</v>
      </c>
      <c r="D19" s="164">
        <v>193</v>
      </c>
      <c r="E19" s="61" t="s">
        <v>708</v>
      </c>
      <c r="F19" s="61" t="s">
        <v>708</v>
      </c>
      <c r="G19" s="61" t="s">
        <v>708</v>
      </c>
      <c r="H19" s="61" t="s">
        <v>708</v>
      </c>
      <c r="I19" s="61" t="s">
        <v>708</v>
      </c>
      <c r="J19" s="61">
        <v>195</v>
      </c>
    </row>
    <row r="20" spans="1:10" s="2" customFormat="1" x14ac:dyDescent="0.2">
      <c r="A20" s="137">
        <v>140</v>
      </c>
      <c r="B20" s="202" t="s">
        <v>39</v>
      </c>
      <c r="C20" s="164" t="s">
        <v>708</v>
      </c>
      <c r="D20" s="164">
        <v>84</v>
      </c>
      <c r="E20" s="61" t="s">
        <v>708</v>
      </c>
      <c r="F20" s="61" t="s">
        <v>708</v>
      </c>
      <c r="G20" s="61" t="s">
        <v>708</v>
      </c>
      <c r="H20" s="61" t="s">
        <v>708</v>
      </c>
      <c r="I20" s="61" t="s">
        <v>708</v>
      </c>
      <c r="J20" s="61">
        <v>84</v>
      </c>
    </row>
    <row r="21" spans="1:10" s="2" customFormat="1" x14ac:dyDescent="0.2">
      <c r="A21" s="137">
        <v>160</v>
      </c>
      <c r="B21" s="202" t="s">
        <v>40</v>
      </c>
      <c r="C21" s="164">
        <v>3</v>
      </c>
      <c r="D21" s="164">
        <v>149</v>
      </c>
      <c r="E21" s="61" t="s">
        <v>708</v>
      </c>
      <c r="F21" s="61" t="s">
        <v>708</v>
      </c>
      <c r="G21" s="61" t="s">
        <v>708</v>
      </c>
      <c r="H21" s="61">
        <v>1</v>
      </c>
      <c r="I21" s="61" t="s">
        <v>708</v>
      </c>
      <c r="J21" s="61">
        <v>153</v>
      </c>
    </row>
    <row r="22" spans="1:10" s="2" customFormat="1" x14ac:dyDescent="0.2">
      <c r="A22" s="137">
        <v>162</v>
      </c>
      <c r="B22" s="202" t="s">
        <v>41</v>
      </c>
      <c r="C22" s="164">
        <v>2</v>
      </c>
      <c r="D22" s="164">
        <v>74</v>
      </c>
      <c r="E22" s="61" t="s">
        <v>708</v>
      </c>
      <c r="F22" s="61" t="s">
        <v>708</v>
      </c>
      <c r="G22" s="61" t="s">
        <v>708</v>
      </c>
      <c r="H22" s="61">
        <v>2</v>
      </c>
      <c r="I22" s="61" t="s">
        <v>708</v>
      </c>
      <c r="J22" s="61">
        <v>78</v>
      </c>
    </row>
    <row r="23" spans="1:10" s="2" customFormat="1" x14ac:dyDescent="0.2">
      <c r="A23" s="137">
        <v>163</v>
      </c>
      <c r="B23" s="202" t="s">
        <v>42</v>
      </c>
      <c r="C23" s="164" t="s">
        <v>708</v>
      </c>
      <c r="D23" s="164">
        <v>439</v>
      </c>
      <c r="E23" s="61" t="s">
        <v>708</v>
      </c>
      <c r="F23" s="61" t="s">
        <v>708</v>
      </c>
      <c r="G23" s="61" t="s">
        <v>708</v>
      </c>
      <c r="H23" s="61">
        <v>5</v>
      </c>
      <c r="I23" s="61" t="s">
        <v>708</v>
      </c>
      <c r="J23" s="61">
        <v>444</v>
      </c>
    </row>
    <row r="24" spans="1:10" s="2" customFormat="1" x14ac:dyDescent="0.2">
      <c r="A24" s="137">
        <v>180</v>
      </c>
      <c r="B24" s="202" t="s">
        <v>43</v>
      </c>
      <c r="C24" s="164">
        <v>39</v>
      </c>
      <c r="D24" s="164">
        <v>5696</v>
      </c>
      <c r="E24" s="61">
        <v>13</v>
      </c>
      <c r="F24" s="61">
        <v>4</v>
      </c>
      <c r="G24" s="61">
        <v>24</v>
      </c>
      <c r="H24" s="61">
        <v>229</v>
      </c>
      <c r="I24" s="61" t="s">
        <v>708</v>
      </c>
      <c r="J24" s="61">
        <v>6005</v>
      </c>
    </row>
    <row r="25" spans="1:10" s="185" customFormat="1" x14ac:dyDescent="0.2">
      <c r="A25" s="137">
        <v>181</v>
      </c>
      <c r="B25" s="202" t="s">
        <v>44</v>
      </c>
      <c r="C25" s="164">
        <v>6</v>
      </c>
      <c r="D25" s="164">
        <v>761</v>
      </c>
      <c r="E25" s="219">
        <v>4</v>
      </c>
      <c r="F25" s="219">
        <v>1</v>
      </c>
      <c r="G25" s="219">
        <v>3</v>
      </c>
      <c r="H25" s="219">
        <v>10</v>
      </c>
      <c r="I25" s="61" t="s">
        <v>708</v>
      </c>
      <c r="J25" s="61">
        <v>785</v>
      </c>
    </row>
    <row r="26" spans="1:10" s="2" customFormat="1" x14ac:dyDescent="0.2">
      <c r="A26" s="137">
        <v>182</v>
      </c>
      <c r="B26" s="202" t="s">
        <v>45</v>
      </c>
      <c r="C26" s="164">
        <v>3</v>
      </c>
      <c r="D26" s="164">
        <v>464</v>
      </c>
      <c r="E26" s="61" t="s">
        <v>708</v>
      </c>
      <c r="F26" s="61">
        <v>2</v>
      </c>
      <c r="G26" s="61">
        <v>1</v>
      </c>
      <c r="H26" s="61">
        <v>18</v>
      </c>
      <c r="I26" s="61" t="s">
        <v>708</v>
      </c>
      <c r="J26" s="61">
        <v>488</v>
      </c>
    </row>
    <row r="27" spans="1:10" s="2" customFormat="1" x14ac:dyDescent="0.2">
      <c r="A27" s="137">
        <v>183</v>
      </c>
      <c r="B27" s="202" t="s">
        <v>46</v>
      </c>
      <c r="C27" s="164">
        <v>1</v>
      </c>
      <c r="D27" s="164">
        <v>73</v>
      </c>
      <c r="E27" s="61" t="s">
        <v>708</v>
      </c>
      <c r="F27" s="61" t="s">
        <v>708</v>
      </c>
      <c r="G27" s="61" t="s">
        <v>708</v>
      </c>
      <c r="H27" s="61">
        <v>8</v>
      </c>
      <c r="I27" s="61" t="s">
        <v>708</v>
      </c>
      <c r="J27" s="61">
        <v>82</v>
      </c>
    </row>
    <row r="28" spans="1:10" s="2" customFormat="1" x14ac:dyDescent="0.2">
      <c r="A28" s="137">
        <v>184</v>
      </c>
      <c r="B28" s="202" t="s">
        <v>47</v>
      </c>
      <c r="C28" s="164">
        <v>1</v>
      </c>
      <c r="D28" s="164">
        <v>524</v>
      </c>
      <c r="E28" s="61" t="s">
        <v>708</v>
      </c>
      <c r="F28" s="61" t="s">
        <v>708</v>
      </c>
      <c r="G28" s="61">
        <v>2</v>
      </c>
      <c r="H28" s="61">
        <v>9</v>
      </c>
      <c r="I28" s="61" t="s">
        <v>708</v>
      </c>
      <c r="J28" s="61">
        <v>536</v>
      </c>
    </row>
    <row r="29" spans="1:10" s="2" customFormat="1" x14ac:dyDescent="0.2">
      <c r="A29" s="137">
        <v>186</v>
      </c>
      <c r="B29" s="202" t="s">
        <v>48</v>
      </c>
      <c r="C29" s="164" t="s">
        <v>708</v>
      </c>
      <c r="D29" s="164">
        <v>77</v>
      </c>
      <c r="E29" s="61" t="s">
        <v>708</v>
      </c>
      <c r="F29" s="61" t="s">
        <v>708</v>
      </c>
      <c r="G29" s="61" t="s">
        <v>708</v>
      </c>
      <c r="H29" s="61" t="s">
        <v>708</v>
      </c>
      <c r="I29" s="61" t="s">
        <v>708</v>
      </c>
      <c r="J29" s="61">
        <v>77</v>
      </c>
    </row>
    <row r="30" spans="1:10" s="2" customFormat="1" x14ac:dyDescent="0.2">
      <c r="A30" s="137">
        <v>187</v>
      </c>
      <c r="B30" s="202" t="s">
        <v>49</v>
      </c>
      <c r="C30" s="164" t="s">
        <v>708</v>
      </c>
      <c r="D30" s="164">
        <v>86</v>
      </c>
      <c r="E30" s="61" t="s">
        <v>708</v>
      </c>
      <c r="F30" s="61" t="s">
        <v>708</v>
      </c>
      <c r="G30" s="61" t="s">
        <v>708</v>
      </c>
      <c r="H30" s="61" t="s">
        <v>708</v>
      </c>
      <c r="I30" s="61" t="s">
        <v>708</v>
      </c>
      <c r="J30" s="61">
        <v>86</v>
      </c>
    </row>
    <row r="31" spans="1:10" s="2" customFormat="1" x14ac:dyDescent="0.2">
      <c r="A31" s="137">
        <v>188</v>
      </c>
      <c r="B31" s="202" t="s">
        <v>50</v>
      </c>
      <c r="C31" s="164">
        <v>6</v>
      </c>
      <c r="D31" s="164">
        <v>697</v>
      </c>
      <c r="E31" s="61" t="s">
        <v>708</v>
      </c>
      <c r="F31" s="61" t="s">
        <v>708</v>
      </c>
      <c r="G31" s="61" t="s">
        <v>708</v>
      </c>
      <c r="H31" s="61" t="s">
        <v>708</v>
      </c>
      <c r="I31" s="61">
        <v>1</v>
      </c>
      <c r="J31" s="61">
        <v>704</v>
      </c>
    </row>
    <row r="32" spans="1:10" s="2" customFormat="1" x14ac:dyDescent="0.2">
      <c r="A32" s="137">
        <v>191</v>
      </c>
      <c r="B32" s="202" t="s">
        <v>51</v>
      </c>
      <c r="C32" s="164">
        <v>10</v>
      </c>
      <c r="D32" s="164">
        <v>325</v>
      </c>
      <c r="E32" s="61">
        <v>1</v>
      </c>
      <c r="F32" s="61" t="s">
        <v>708</v>
      </c>
      <c r="G32" s="61" t="s">
        <v>708</v>
      </c>
      <c r="H32" s="61">
        <v>3</v>
      </c>
      <c r="I32" s="61" t="s">
        <v>708</v>
      </c>
      <c r="J32" s="61">
        <v>339</v>
      </c>
    </row>
    <row r="33" spans="1:10" s="2" customFormat="1" x14ac:dyDescent="0.2">
      <c r="A33" s="137">
        <v>192</v>
      </c>
      <c r="B33" s="202" t="s">
        <v>52</v>
      </c>
      <c r="C33" s="164">
        <v>4</v>
      </c>
      <c r="D33" s="164">
        <v>195</v>
      </c>
      <c r="E33" s="61" t="s">
        <v>708</v>
      </c>
      <c r="F33" s="61" t="s">
        <v>708</v>
      </c>
      <c r="G33" s="61" t="s">
        <v>708</v>
      </c>
      <c r="H33" s="61" t="s">
        <v>708</v>
      </c>
      <c r="I33" s="61" t="s">
        <v>708</v>
      </c>
      <c r="J33" s="61">
        <v>199</v>
      </c>
    </row>
    <row r="34" spans="1:10" s="71" customFormat="1" ht="23.25" customHeight="1" x14ac:dyDescent="0.2">
      <c r="A34" s="180" t="s">
        <v>344</v>
      </c>
      <c r="B34" s="181"/>
      <c r="C34" s="182">
        <v>136</v>
      </c>
      <c r="D34" s="182">
        <v>13368</v>
      </c>
      <c r="E34" s="182">
        <v>19</v>
      </c>
      <c r="F34" s="182">
        <v>13</v>
      </c>
      <c r="G34" s="182">
        <v>62</v>
      </c>
      <c r="H34" s="182">
        <v>332</v>
      </c>
      <c r="I34" s="194">
        <v>1</v>
      </c>
      <c r="J34" s="194">
        <v>13931</v>
      </c>
    </row>
    <row r="35" spans="1:10" s="185" customFormat="1" x14ac:dyDescent="0.2">
      <c r="A35" s="187">
        <v>305</v>
      </c>
      <c r="B35" s="203" t="s">
        <v>75</v>
      </c>
      <c r="C35" s="188">
        <v>1</v>
      </c>
      <c r="D35" s="188">
        <v>155</v>
      </c>
      <c r="E35" s="219" t="s">
        <v>708</v>
      </c>
      <c r="F35" s="219" t="s">
        <v>708</v>
      </c>
      <c r="G35" s="219" t="s">
        <v>708</v>
      </c>
      <c r="H35" s="219" t="s">
        <v>708</v>
      </c>
      <c r="I35" s="61" t="s">
        <v>708</v>
      </c>
      <c r="J35" s="61">
        <v>156</v>
      </c>
    </row>
    <row r="36" spans="1:10" s="2" customFormat="1" x14ac:dyDescent="0.2">
      <c r="A36" s="137">
        <v>319</v>
      </c>
      <c r="B36" s="202" t="s">
        <v>76</v>
      </c>
      <c r="C36" s="164">
        <v>1</v>
      </c>
      <c r="D36" s="164">
        <v>54</v>
      </c>
      <c r="E36" s="61" t="s">
        <v>708</v>
      </c>
      <c r="F36" s="61" t="s">
        <v>708</v>
      </c>
      <c r="G36" s="61" t="s">
        <v>708</v>
      </c>
      <c r="H36" s="61" t="s">
        <v>708</v>
      </c>
      <c r="I36" s="61" t="s">
        <v>708</v>
      </c>
      <c r="J36" s="61">
        <v>55</v>
      </c>
    </row>
    <row r="37" spans="1:10" s="185" customFormat="1" x14ac:dyDescent="0.2">
      <c r="A37" s="137">
        <v>330</v>
      </c>
      <c r="B37" s="202" t="s">
        <v>77</v>
      </c>
      <c r="C37" s="164">
        <v>2</v>
      </c>
      <c r="D37" s="164">
        <v>97</v>
      </c>
      <c r="E37" s="219" t="s">
        <v>708</v>
      </c>
      <c r="F37" s="219" t="s">
        <v>708</v>
      </c>
      <c r="G37" s="219" t="s">
        <v>708</v>
      </c>
      <c r="H37" s="219" t="s">
        <v>708</v>
      </c>
      <c r="I37" s="61" t="s">
        <v>708</v>
      </c>
      <c r="J37" s="61">
        <v>99</v>
      </c>
    </row>
    <row r="38" spans="1:10" s="2" customFormat="1" x14ac:dyDescent="0.2">
      <c r="A38" s="137">
        <v>331</v>
      </c>
      <c r="B38" s="202" t="s">
        <v>78</v>
      </c>
      <c r="C38" s="164">
        <v>4</v>
      </c>
      <c r="D38" s="164">
        <v>136</v>
      </c>
      <c r="E38" s="61" t="s">
        <v>708</v>
      </c>
      <c r="F38" s="61" t="s">
        <v>708</v>
      </c>
      <c r="G38" s="61" t="s">
        <v>708</v>
      </c>
      <c r="H38" s="61" t="s">
        <v>708</v>
      </c>
      <c r="I38" s="61" t="s">
        <v>708</v>
      </c>
      <c r="J38" s="61">
        <v>140</v>
      </c>
    </row>
    <row r="39" spans="1:10" s="2" customFormat="1" x14ac:dyDescent="0.2">
      <c r="A39" s="137">
        <v>360</v>
      </c>
      <c r="B39" s="202" t="s">
        <v>79</v>
      </c>
      <c r="C39" s="164">
        <v>5</v>
      </c>
      <c r="D39" s="164">
        <v>216</v>
      </c>
      <c r="E39" s="61" t="s">
        <v>708</v>
      </c>
      <c r="F39" s="61" t="s">
        <v>708</v>
      </c>
      <c r="G39" s="61" t="s">
        <v>708</v>
      </c>
      <c r="H39" s="61" t="s">
        <v>708</v>
      </c>
      <c r="I39" s="61" t="s">
        <v>708</v>
      </c>
      <c r="J39" s="61">
        <v>221</v>
      </c>
    </row>
    <row r="40" spans="1:10" s="2" customFormat="1" x14ac:dyDescent="0.2">
      <c r="A40" s="137">
        <v>380</v>
      </c>
      <c r="B40" s="202" t="s">
        <v>80</v>
      </c>
      <c r="C40" s="164">
        <v>17</v>
      </c>
      <c r="D40" s="164">
        <v>1237</v>
      </c>
      <c r="E40" s="61" t="s">
        <v>708</v>
      </c>
      <c r="F40" s="61" t="s">
        <v>708</v>
      </c>
      <c r="G40" s="61" t="s">
        <v>708</v>
      </c>
      <c r="H40" s="61">
        <v>11</v>
      </c>
      <c r="I40" s="61" t="s">
        <v>708</v>
      </c>
      <c r="J40" s="61">
        <v>1265</v>
      </c>
    </row>
    <row r="41" spans="1:10" s="2" customFormat="1" x14ac:dyDescent="0.2">
      <c r="A41" s="137">
        <v>381</v>
      </c>
      <c r="B41" s="202" t="s">
        <v>81</v>
      </c>
      <c r="C41" s="164">
        <v>4</v>
      </c>
      <c r="D41" s="164">
        <v>495</v>
      </c>
      <c r="E41" s="61" t="s">
        <v>708</v>
      </c>
      <c r="F41" s="61" t="s">
        <v>708</v>
      </c>
      <c r="G41" s="61" t="s">
        <v>708</v>
      </c>
      <c r="H41" s="61" t="s">
        <v>708</v>
      </c>
      <c r="I41" s="61" t="s">
        <v>708</v>
      </c>
      <c r="J41" s="61">
        <v>499</v>
      </c>
    </row>
    <row r="42" spans="1:10" s="2" customFormat="1" x14ac:dyDescent="0.2">
      <c r="A42" s="137">
        <v>382</v>
      </c>
      <c r="B42" s="202" t="s">
        <v>82</v>
      </c>
      <c r="C42" s="164">
        <v>4</v>
      </c>
      <c r="D42" s="164">
        <v>227</v>
      </c>
      <c r="E42" s="61" t="s">
        <v>708</v>
      </c>
      <c r="F42" s="61" t="s">
        <v>708</v>
      </c>
      <c r="G42" s="61" t="s">
        <v>708</v>
      </c>
      <c r="H42" s="61" t="s">
        <v>708</v>
      </c>
      <c r="I42" s="61" t="s">
        <v>708</v>
      </c>
      <c r="J42" s="61">
        <v>231</v>
      </c>
    </row>
    <row r="43" spans="1:10" s="71" customFormat="1" ht="23.25" customHeight="1" x14ac:dyDescent="0.2">
      <c r="A43" s="180" t="s">
        <v>345</v>
      </c>
      <c r="B43" s="181"/>
      <c r="C43" s="182">
        <v>38</v>
      </c>
      <c r="D43" s="182">
        <v>2617</v>
      </c>
      <c r="E43" s="182" t="s">
        <v>708</v>
      </c>
      <c r="F43" s="182" t="s">
        <v>708</v>
      </c>
      <c r="G43" s="182" t="s">
        <v>708</v>
      </c>
      <c r="H43" s="182">
        <v>11</v>
      </c>
      <c r="I43" s="194" t="s">
        <v>708</v>
      </c>
      <c r="J43" s="194">
        <v>2666</v>
      </c>
    </row>
    <row r="44" spans="1:10" s="2" customFormat="1" x14ac:dyDescent="0.2">
      <c r="A44" s="137">
        <v>428</v>
      </c>
      <c r="B44" s="202" t="s">
        <v>83</v>
      </c>
      <c r="C44" s="164">
        <v>4</v>
      </c>
      <c r="D44" s="164">
        <v>79</v>
      </c>
      <c r="E44" s="61" t="s">
        <v>708</v>
      </c>
      <c r="F44" s="61" t="s">
        <v>708</v>
      </c>
      <c r="G44" s="61" t="s">
        <v>708</v>
      </c>
      <c r="H44" s="61" t="s">
        <v>708</v>
      </c>
      <c r="I44" s="61" t="s">
        <v>708</v>
      </c>
      <c r="J44" s="61">
        <v>83</v>
      </c>
    </row>
    <row r="45" spans="1:10" s="185" customFormat="1" x14ac:dyDescent="0.2">
      <c r="A45" s="187">
        <v>461</v>
      </c>
      <c r="B45" s="203" t="s">
        <v>84</v>
      </c>
      <c r="C45" s="188" t="s">
        <v>708</v>
      </c>
      <c r="D45" s="188">
        <v>54</v>
      </c>
      <c r="E45" s="219" t="s">
        <v>708</v>
      </c>
      <c r="F45" s="219" t="s">
        <v>708</v>
      </c>
      <c r="G45" s="219" t="s">
        <v>708</v>
      </c>
      <c r="H45" s="219" t="s">
        <v>708</v>
      </c>
      <c r="I45" s="61" t="s">
        <v>708</v>
      </c>
      <c r="J45" s="61">
        <v>54</v>
      </c>
    </row>
    <row r="46" spans="1:10" s="2" customFormat="1" x14ac:dyDescent="0.2">
      <c r="A46" s="137">
        <v>480</v>
      </c>
      <c r="B46" s="202" t="s">
        <v>85</v>
      </c>
      <c r="C46" s="164">
        <v>6</v>
      </c>
      <c r="D46" s="164">
        <v>478</v>
      </c>
      <c r="E46" s="61" t="s">
        <v>708</v>
      </c>
      <c r="F46" s="61" t="s">
        <v>708</v>
      </c>
      <c r="G46" s="61" t="s">
        <v>708</v>
      </c>
      <c r="H46" s="61" t="s">
        <v>708</v>
      </c>
      <c r="I46" s="61" t="s">
        <v>708</v>
      </c>
      <c r="J46" s="61">
        <v>484</v>
      </c>
    </row>
    <row r="47" spans="1:10" s="2" customFormat="1" x14ac:dyDescent="0.2">
      <c r="A47" s="137">
        <v>481</v>
      </c>
      <c r="B47" s="202" t="s">
        <v>86</v>
      </c>
      <c r="C47" s="164" t="s">
        <v>708</v>
      </c>
      <c r="D47" s="164">
        <v>39</v>
      </c>
      <c r="E47" s="61" t="s">
        <v>708</v>
      </c>
      <c r="F47" s="61" t="s">
        <v>708</v>
      </c>
      <c r="G47" s="61" t="s">
        <v>708</v>
      </c>
      <c r="H47" s="61" t="s">
        <v>708</v>
      </c>
      <c r="I47" s="61" t="s">
        <v>708</v>
      </c>
      <c r="J47" s="61">
        <v>39</v>
      </c>
    </row>
    <row r="48" spans="1:10" s="2" customFormat="1" x14ac:dyDescent="0.2">
      <c r="A48" s="137">
        <v>482</v>
      </c>
      <c r="B48" s="202" t="s">
        <v>87</v>
      </c>
      <c r="C48" s="164">
        <v>1</v>
      </c>
      <c r="D48" s="164">
        <v>148</v>
      </c>
      <c r="E48" s="61" t="s">
        <v>708</v>
      </c>
      <c r="F48" s="61" t="s">
        <v>708</v>
      </c>
      <c r="G48" s="61" t="s">
        <v>708</v>
      </c>
      <c r="H48" s="61" t="s">
        <v>708</v>
      </c>
      <c r="I48" s="61" t="s">
        <v>708</v>
      </c>
      <c r="J48" s="61">
        <v>149</v>
      </c>
    </row>
    <row r="49" spans="1:10" s="2" customFormat="1" x14ac:dyDescent="0.2">
      <c r="A49" s="137">
        <v>483</v>
      </c>
      <c r="B49" s="202" t="s">
        <v>88</v>
      </c>
      <c r="C49" s="164">
        <v>2</v>
      </c>
      <c r="D49" s="164">
        <v>214</v>
      </c>
      <c r="E49" s="61" t="s">
        <v>708</v>
      </c>
      <c r="F49" s="61" t="s">
        <v>708</v>
      </c>
      <c r="G49" s="61" t="s">
        <v>708</v>
      </c>
      <c r="H49" s="61" t="s">
        <v>708</v>
      </c>
      <c r="I49" s="61" t="s">
        <v>708</v>
      </c>
      <c r="J49" s="61">
        <v>216</v>
      </c>
    </row>
    <row r="50" spans="1:10" s="185" customFormat="1" x14ac:dyDescent="0.2">
      <c r="A50" s="137">
        <v>484</v>
      </c>
      <c r="B50" s="202" t="s">
        <v>89</v>
      </c>
      <c r="C50" s="164">
        <v>8</v>
      </c>
      <c r="D50" s="164">
        <v>667</v>
      </c>
      <c r="E50" s="219" t="s">
        <v>708</v>
      </c>
      <c r="F50" s="219">
        <v>1</v>
      </c>
      <c r="G50" s="219">
        <v>3</v>
      </c>
      <c r="H50" s="219">
        <v>14</v>
      </c>
      <c r="I50" s="61" t="s">
        <v>708</v>
      </c>
      <c r="J50" s="61">
        <v>693</v>
      </c>
    </row>
    <row r="51" spans="1:10" s="2" customFormat="1" x14ac:dyDescent="0.2">
      <c r="A51" s="137">
        <v>486</v>
      </c>
      <c r="B51" s="202" t="s">
        <v>90</v>
      </c>
      <c r="C51" s="164">
        <v>3</v>
      </c>
      <c r="D51" s="164">
        <v>214</v>
      </c>
      <c r="E51" s="61" t="s">
        <v>708</v>
      </c>
      <c r="F51" s="61" t="s">
        <v>708</v>
      </c>
      <c r="G51" s="61" t="s">
        <v>708</v>
      </c>
      <c r="H51" s="61" t="s">
        <v>708</v>
      </c>
      <c r="I51" s="61" t="s">
        <v>708</v>
      </c>
      <c r="J51" s="61">
        <v>217</v>
      </c>
    </row>
    <row r="52" spans="1:10" s="2" customFormat="1" x14ac:dyDescent="0.2">
      <c r="A52" s="137">
        <v>488</v>
      </c>
      <c r="B52" s="202" t="s">
        <v>91</v>
      </c>
      <c r="C52" s="164">
        <v>2</v>
      </c>
      <c r="D52" s="164">
        <v>69</v>
      </c>
      <c r="E52" s="61" t="s">
        <v>708</v>
      </c>
      <c r="F52" s="61" t="s">
        <v>708</v>
      </c>
      <c r="G52" s="61" t="s">
        <v>708</v>
      </c>
      <c r="H52" s="61" t="s">
        <v>708</v>
      </c>
      <c r="I52" s="61" t="s">
        <v>708</v>
      </c>
      <c r="J52" s="61">
        <v>71</v>
      </c>
    </row>
    <row r="53" spans="1:10" s="71" customFormat="1" ht="23.25" customHeight="1" x14ac:dyDescent="0.2">
      <c r="A53" s="180" t="s">
        <v>346</v>
      </c>
      <c r="B53" s="181"/>
      <c r="C53" s="182">
        <v>26</v>
      </c>
      <c r="D53" s="182">
        <v>1962</v>
      </c>
      <c r="E53" s="182" t="s">
        <v>708</v>
      </c>
      <c r="F53" s="182">
        <v>1</v>
      </c>
      <c r="G53" s="182">
        <v>3</v>
      </c>
      <c r="H53" s="182">
        <v>14</v>
      </c>
      <c r="I53" s="194" t="s">
        <v>708</v>
      </c>
      <c r="J53" s="194">
        <v>2006</v>
      </c>
    </row>
    <row r="54" spans="1:10" s="2" customFormat="1" x14ac:dyDescent="0.2">
      <c r="A54" s="137">
        <v>509</v>
      </c>
      <c r="B54" s="202" t="s">
        <v>92</v>
      </c>
      <c r="C54" s="164">
        <v>1</v>
      </c>
      <c r="D54" s="164">
        <v>73</v>
      </c>
      <c r="E54" s="61" t="s">
        <v>708</v>
      </c>
      <c r="F54" s="61" t="s">
        <v>708</v>
      </c>
      <c r="G54" s="61" t="s">
        <v>708</v>
      </c>
      <c r="H54" s="61" t="s">
        <v>708</v>
      </c>
      <c r="I54" s="61" t="s">
        <v>708</v>
      </c>
      <c r="J54" s="61">
        <v>74</v>
      </c>
    </row>
    <row r="55" spans="1:10" s="2" customFormat="1" x14ac:dyDescent="0.2">
      <c r="A55" s="137">
        <v>512</v>
      </c>
      <c r="B55" s="202" t="s">
        <v>93</v>
      </c>
      <c r="C55" s="164" t="s">
        <v>708</v>
      </c>
      <c r="D55" s="164">
        <v>57</v>
      </c>
      <c r="E55" s="61" t="s">
        <v>708</v>
      </c>
      <c r="F55" s="61" t="s">
        <v>708</v>
      </c>
      <c r="G55" s="61" t="s">
        <v>708</v>
      </c>
      <c r="H55" s="61" t="s">
        <v>708</v>
      </c>
      <c r="I55" s="61" t="s">
        <v>708</v>
      </c>
      <c r="J55" s="61">
        <v>57</v>
      </c>
    </row>
    <row r="56" spans="1:10" s="185" customFormat="1" x14ac:dyDescent="0.2">
      <c r="A56" s="187">
        <v>513</v>
      </c>
      <c r="B56" s="203" t="s">
        <v>94</v>
      </c>
      <c r="C56" s="188">
        <v>3</v>
      </c>
      <c r="D56" s="188">
        <v>122</v>
      </c>
      <c r="E56" s="219" t="s">
        <v>708</v>
      </c>
      <c r="F56" s="219" t="s">
        <v>708</v>
      </c>
      <c r="G56" s="219" t="s">
        <v>708</v>
      </c>
      <c r="H56" s="219" t="s">
        <v>708</v>
      </c>
      <c r="I56" s="61" t="s">
        <v>708</v>
      </c>
      <c r="J56" s="61">
        <v>125</v>
      </c>
    </row>
    <row r="57" spans="1:10" s="2" customFormat="1" x14ac:dyDescent="0.2">
      <c r="A57" s="137">
        <v>560</v>
      </c>
      <c r="B57" s="202" t="s">
        <v>95</v>
      </c>
      <c r="C57" s="164">
        <v>2</v>
      </c>
      <c r="D57" s="164">
        <v>63</v>
      </c>
      <c r="E57" s="61" t="s">
        <v>708</v>
      </c>
      <c r="F57" s="61" t="s">
        <v>708</v>
      </c>
      <c r="G57" s="61" t="s">
        <v>708</v>
      </c>
      <c r="H57" s="61" t="s">
        <v>708</v>
      </c>
      <c r="I57" s="61" t="s">
        <v>708</v>
      </c>
      <c r="J57" s="61">
        <v>65</v>
      </c>
    </row>
    <row r="58" spans="1:10" s="2" customFormat="1" x14ac:dyDescent="0.2">
      <c r="A58" s="137">
        <v>561</v>
      </c>
      <c r="B58" s="202" t="s">
        <v>96</v>
      </c>
      <c r="C58" s="164">
        <v>3</v>
      </c>
      <c r="D58" s="164">
        <v>84</v>
      </c>
      <c r="E58" s="61" t="s">
        <v>708</v>
      </c>
      <c r="F58" s="61" t="s">
        <v>708</v>
      </c>
      <c r="G58" s="61" t="s">
        <v>708</v>
      </c>
      <c r="H58" s="61" t="s">
        <v>708</v>
      </c>
      <c r="I58" s="61" t="s">
        <v>708</v>
      </c>
      <c r="J58" s="61">
        <v>87</v>
      </c>
    </row>
    <row r="59" spans="1:10" s="2" customFormat="1" x14ac:dyDescent="0.2">
      <c r="A59" s="137">
        <v>562</v>
      </c>
      <c r="B59" s="202" t="s">
        <v>97</v>
      </c>
      <c r="C59" s="164">
        <v>2</v>
      </c>
      <c r="D59" s="164">
        <v>179</v>
      </c>
      <c r="E59" s="61" t="s">
        <v>708</v>
      </c>
      <c r="F59" s="61" t="s">
        <v>708</v>
      </c>
      <c r="G59" s="61" t="s">
        <v>708</v>
      </c>
      <c r="H59" s="61" t="s">
        <v>708</v>
      </c>
      <c r="I59" s="61" t="s">
        <v>708</v>
      </c>
      <c r="J59" s="61">
        <v>181</v>
      </c>
    </row>
    <row r="60" spans="1:10" s="2" customFormat="1" x14ac:dyDescent="0.2">
      <c r="A60" s="137">
        <v>563</v>
      </c>
      <c r="B60" s="202" t="s">
        <v>98</v>
      </c>
      <c r="C60" s="164">
        <v>2</v>
      </c>
      <c r="D60" s="164">
        <v>49</v>
      </c>
      <c r="E60" s="61" t="s">
        <v>708</v>
      </c>
      <c r="F60" s="61" t="s">
        <v>708</v>
      </c>
      <c r="G60" s="61" t="s">
        <v>708</v>
      </c>
      <c r="H60" s="61" t="s">
        <v>708</v>
      </c>
      <c r="I60" s="61" t="s">
        <v>708</v>
      </c>
      <c r="J60" s="61">
        <v>51</v>
      </c>
    </row>
    <row r="61" spans="1:10" s="2" customFormat="1" x14ac:dyDescent="0.2">
      <c r="A61" s="137">
        <v>580</v>
      </c>
      <c r="B61" s="202" t="s">
        <v>99</v>
      </c>
      <c r="C61" s="164">
        <v>9</v>
      </c>
      <c r="D61" s="164">
        <v>1044</v>
      </c>
      <c r="E61" s="61" t="s">
        <v>708</v>
      </c>
      <c r="F61" s="61" t="s">
        <v>708</v>
      </c>
      <c r="G61" s="61" t="s">
        <v>708</v>
      </c>
      <c r="H61" s="61">
        <v>5</v>
      </c>
      <c r="I61" s="61" t="s">
        <v>708</v>
      </c>
      <c r="J61" s="61">
        <v>1058</v>
      </c>
    </row>
    <row r="62" spans="1:10" s="2" customFormat="1" x14ac:dyDescent="0.2">
      <c r="A62" s="137">
        <v>581</v>
      </c>
      <c r="B62" s="202" t="s">
        <v>100</v>
      </c>
      <c r="C62" s="164">
        <v>10</v>
      </c>
      <c r="D62" s="164">
        <v>1273</v>
      </c>
      <c r="E62" s="61" t="s">
        <v>708</v>
      </c>
      <c r="F62" s="61" t="s">
        <v>708</v>
      </c>
      <c r="G62" s="61">
        <v>2</v>
      </c>
      <c r="H62" s="61">
        <v>20</v>
      </c>
      <c r="I62" s="61" t="s">
        <v>708</v>
      </c>
      <c r="J62" s="61">
        <v>1305</v>
      </c>
    </row>
    <row r="63" spans="1:10" s="2" customFormat="1" x14ac:dyDescent="0.2">
      <c r="A63" s="137">
        <v>582</v>
      </c>
      <c r="B63" s="202" t="s">
        <v>101</v>
      </c>
      <c r="C63" s="164">
        <v>2</v>
      </c>
      <c r="D63" s="164">
        <v>87</v>
      </c>
      <c r="E63" s="61" t="s">
        <v>708</v>
      </c>
      <c r="F63" s="61" t="s">
        <v>708</v>
      </c>
      <c r="G63" s="61" t="s">
        <v>708</v>
      </c>
      <c r="H63" s="61" t="s">
        <v>708</v>
      </c>
      <c r="I63" s="61" t="s">
        <v>708</v>
      </c>
      <c r="J63" s="61">
        <v>89</v>
      </c>
    </row>
    <row r="64" spans="1:10" s="2" customFormat="1" x14ac:dyDescent="0.2">
      <c r="A64" s="137">
        <v>583</v>
      </c>
      <c r="B64" s="202" t="s">
        <v>102</v>
      </c>
      <c r="C64" s="164">
        <v>3</v>
      </c>
      <c r="D64" s="164">
        <v>274</v>
      </c>
      <c r="E64" s="61" t="s">
        <v>708</v>
      </c>
      <c r="F64" s="61" t="s">
        <v>708</v>
      </c>
      <c r="G64" s="61" t="s">
        <v>708</v>
      </c>
      <c r="H64" s="61">
        <v>18</v>
      </c>
      <c r="I64" s="61" t="s">
        <v>708</v>
      </c>
      <c r="J64" s="61">
        <v>295</v>
      </c>
    </row>
    <row r="65" spans="1:10" s="2" customFormat="1" x14ac:dyDescent="0.2">
      <c r="A65" s="137">
        <v>584</v>
      </c>
      <c r="B65" s="202" t="s">
        <v>103</v>
      </c>
      <c r="C65" s="164" t="s">
        <v>708</v>
      </c>
      <c r="D65" s="164">
        <v>50</v>
      </c>
      <c r="E65" s="61" t="s">
        <v>708</v>
      </c>
      <c r="F65" s="61" t="s">
        <v>708</v>
      </c>
      <c r="G65" s="61" t="s">
        <v>708</v>
      </c>
      <c r="H65" s="61" t="s">
        <v>708</v>
      </c>
      <c r="I65" s="61" t="s">
        <v>708</v>
      </c>
      <c r="J65" s="61">
        <v>50</v>
      </c>
    </row>
    <row r="66" spans="1:10" s="2" customFormat="1" x14ac:dyDescent="0.2">
      <c r="A66" s="137">
        <v>586</v>
      </c>
      <c r="B66" s="202" t="s">
        <v>104</v>
      </c>
      <c r="C66" s="164">
        <v>4</v>
      </c>
      <c r="D66" s="164">
        <v>221</v>
      </c>
      <c r="E66" s="61" t="s">
        <v>708</v>
      </c>
      <c r="F66" s="61" t="s">
        <v>708</v>
      </c>
      <c r="G66" s="61" t="s">
        <v>708</v>
      </c>
      <c r="H66" s="61">
        <v>3</v>
      </c>
      <c r="I66" s="61" t="s">
        <v>708</v>
      </c>
      <c r="J66" s="61">
        <v>228</v>
      </c>
    </row>
    <row r="67" spans="1:10" s="71" customFormat="1" ht="23.25" customHeight="1" x14ac:dyDescent="0.2">
      <c r="A67" s="180" t="s">
        <v>347</v>
      </c>
      <c r="B67" s="181"/>
      <c r="C67" s="182">
        <v>41</v>
      </c>
      <c r="D67" s="182">
        <v>3576</v>
      </c>
      <c r="E67" s="182" t="s">
        <v>708</v>
      </c>
      <c r="F67" s="182" t="s">
        <v>708</v>
      </c>
      <c r="G67" s="182">
        <v>2</v>
      </c>
      <c r="H67" s="182">
        <v>46</v>
      </c>
      <c r="I67" s="194" t="s">
        <v>708</v>
      </c>
      <c r="J67" s="194">
        <v>3665</v>
      </c>
    </row>
    <row r="68" spans="1:10" s="2" customFormat="1" x14ac:dyDescent="0.2">
      <c r="A68" s="137">
        <v>604</v>
      </c>
      <c r="B68" s="202" t="s">
        <v>105</v>
      </c>
      <c r="C68" s="164" t="s">
        <v>708</v>
      </c>
      <c r="D68" s="164">
        <v>79</v>
      </c>
      <c r="E68" s="61" t="s">
        <v>708</v>
      </c>
      <c r="F68" s="61" t="s">
        <v>708</v>
      </c>
      <c r="G68" s="61" t="s">
        <v>708</v>
      </c>
      <c r="H68" s="61" t="s">
        <v>708</v>
      </c>
      <c r="I68" s="61" t="s">
        <v>708</v>
      </c>
      <c r="J68" s="61">
        <v>79</v>
      </c>
    </row>
    <row r="69" spans="1:10" s="2" customFormat="1" x14ac:dyDescent="0.2">
      <c r="A69" s="137">
        <v>617</v>
      </c>
      <c r="B69" s="202" t="s">
        <v>106</v>
      </c>
      <c r="C69" s="164" t="s">
        <v>708</v>
      </c>
      <c r="D69" s="164">
        <v>79</v>
      </c>
      <c r="E69" s="61" t="s">
        <v>708</v>
      </c>
      <c r="F69" s="61" t="s">
        <v>708</v>
      </c>
      <c r="G69" s="61" t="s">
        <v>708</v>
      </c>
      <c r="H69" s="61">
        <v>1</v>
      </c>
      <c r="I69" s="61" t="s">
        <v>708</v>
      </c>
      <c r="J69" s="61">
        <v>80</v>
      </c>
    </row>
    <row r="70" spans="1:10" s="2" customFormat="1" x14ac:dyDescent="0.2">
      <c r="A70" s="137">
        <v>642</v>
      </c>
      <c r="B70" s="202" t="s">
        <v>107</v>
      </c>
      <c r="C70" s="164" t="s">
        <v>708</v>
      </c>
      <c r="D70" s="164">
        <v>79</v>
      </c>
      <c r="E70" s="61" t="s">
        <v>708</v>
      </c>
      <c r="F70" s="61" t="s">
        <v>708</v>
      </c>
      <c r="G70" s="61" t="s">
        <v>708</v>
      </c>
      <c r="H70" s="61" t="s">
        <v>708</v>
      </c>
      <c r="I70" s="61" t="s">
        <v>708</v>
      </c>
      <c r="J70" s="61">
        <v>79</v>
      </c>
    </row>
    <row r="71" spans="1:10" s="185" customFormat="1" x14ac:dyDescent="0.2">
      <c r="A71" s="187">
        <v>643</v>
      </c>
      <c r="B71" s="203" t="s">
        <v>108</v>
      </c>
      <c r="C71" s="188">
        <v>1</v>
      </c>
      <c r="D71" s="188">
        <v>111</v>
      </c>
      <c r="E71" s="219" t="s">
        <v>708</v>
      </c>
      <c r="F71" s="219" t="s">
        <v>708</v>
      </c>
      <c r="G71" s="219" t="s">
        <v>708</v>
      </c>
      <c r="H71" s="219">
        <v>2</v>
      </c>
      <c r="I71" s="61" t="s">
        <v>708</v>
      </c>
      <c r="J71" s="61">
        <v>114</v>
      </c>
    </row>
    <row r="72" spans="1:10" s="2" customFormat="1" x14ac:dyDescent="0.2">
      <c r="A72" s="137">
        <v>662</v>
      </c>
      <c r="B72" s="202" t="s">
        <v>109</v>
      </c>
      <c r="C72" s="164">
        <v>2</v>
      </c>
      <c r="D72" s="164">
        <v>314</v>
      </c>
      <c r="E72" s="61" t="s">
        <v>708</v>
      </c>
      <c r="F72" s="61" t="s">
        <v>708</v>
      </c>
      <c r="G72" s="61" t="s">
        <v>708</v>
      </c>
      <c r="H72" s="61" t="s">
        <v>708</v>
      </c>
      <c r="I72" s="61" t="s">
        <v>708</v>
      </c>
      <c r="J72" s="61">
        <v>316</v>
      </c>
    </row>
    <row r="73" spans="1:10" s="2" customFormat="1" x14ac:dyDescent="0.2">
      <c r="A73" s="137">
        <v>665</v>
      </c>
      <c r="B73" s="202" t="s">
        <v>110</v>
      </c>
      <c r="C73" s="164">
        <v>4</v>
      </c>
      <c r="D73" s="164">
        <v>163</v>
      </c>
      <c r="E73" s="61" t="s">
        <v>708</v>
      </c>
      <c r="F73" s="61" t="s">
        <v>708</v>
      </c>
      <c r="G73" s="61" t="s">
        <v>708</v>
      </c>
      <c r="H73" s="61">
        <v>1</v>
      </c>
      <c r="I73" s="61" t="s">
        <v>708</v>
      </c>
      <c r="J73" s="61">
        <v>168</v>
      </c>
    </row>
    <row r="74" spans="1:10" s="2" customFormat="1" x14ac:dyDescent="0.2">
      <c r="A74" s="137">
        <v>680</v>
      </c>
      <c r="B74" s="202" t="s">
        <v>111</v>
      </c>
      <c r="C74" s="164">
        <v>14</v>
      </c>
      <c r="D74" s="164">
        <v>1224</v>
      </c>
      <c r="E74" s="61">
        <v>1</v>
      </c>
      <c r="F74" s="61" t="s">
        <v>708</v>
      </c>
      <c r="G74" s="61" t="s">
        <v>708</v>
      </c>
      <c r="H74" s="61">
        <v>34</v>
      </c>
      <c r="I74" s="61" t="s">
        <v>708</v>
      </c>
      <c r="J74" s="61">
        <v>1273</v>
      </c>
    </row>
    <row r="75" spans="1:10" s="2" customFormat="1" x14ac:dyDescent="0.2">
      <c r="A75" s="137">
        <v>682</v>
      </c>
      <c r="B75" s="202" t="s">
        <v>112</v>
      </c>
      <c r="C75" s="164">
        <v>7</v>
      </c>
      <c r="D75" s="164">
        <v>193</v>
      </c>
      <c r="E75" s="61" t="s">
        <v>708</v>
      </c>
      <c r="F75" s="61" t="s">
        <v>708</v>
      </c>
      <c r="G75" s="61" t="s">
        <v>708</v>
      </c>
      <c r="H75" s="61">
        <v>9</v>
      </c>
      <c r="I75" s="61" t="s">
        <v>708</v>
      </c>
      <c r="J75" s="61">
        <v>209</v>
      </c>
    </row>
    <row r="76" spans="1:10" s="2" customFormat="1" x14ac:dyDescent="0.2">
      <c r="A76" s="137">
        <v>683</v>
      </c>
      <c r="B76" s="202" t="s">
        <v>113</v>
      </c>
      <c r="C76" s="164">
        <v>1</v>
      </c>
      <c r="D76" s="164">
        <v>568</v>
      </c>
      <c r="E76" s="61" t="s">
        <v>708</v>
      </c>
      <c r="F76" s="61" t="s">
        <v>708</v>
      </c>
      <c r="G76" s="61" t="s">
        <v>708</v>
      </c>
      <c r="H76" s="61">
        <v>33</v>
      </c>
      <c r="I76" s="61" t="s">
        <v>708</v>
      </c>
      <c r="J76" s="61">
        <v>602</v>
      </c>
    </row>
    <row r="77" spans="1:10" s="2" customFormat="1" x14ac:dyDescent="0.2">
      <c r="A77" s="137">
        <v>684</v>
      </c>
      <c r="B77" s="202" t="s">
        <v>114</v>
      </c>
      <c r="C77" s="164">
        <v>3</v>
      </c>
      <c r="D77" s="164">
        <v>119</v>
      </c>
      <c r="E77" s="61" t="s">
        <v>708</v>
      </c>
      <c r="F77" s="61" t="s">
        <v>708</v>
      </c>
      <c r="G77" s="61" t="s">
        <v>708</v>
      </c>
      <c r="H77" s="61">
        <v>2</v>
      </c>
      <c r="I77" s="61" t="s">
        <v>708</v>
      </c>
      <c r="J77" s="61">
        <v>124</v>
      </c>
    </row>
    <row r="78" spans="1:10" s="2" customFormat="1" x14ac:dyDescent="0.2">
      <c r="A78" s="137">
        <v>685</v>
      </c>
      <c r="B78" s="202" t="s">
        <v>115</v>
      </c>
      <c r="C78" s="164" t="s">
        <v>708</v>
      </c>
      <c r="D78" s="164">
        <v>279</v>
      </c>
      <c r="E78" s="61" t="s">
        <v>708</v>
      </c>
      <c r="F78" s="61" t="s">
        <v>708</v>
      </c>
      <c r="G78" s="61" t="s">
        <v>708</v>
      </c>
      <c r="H78" s="61" t="s">
        <v>708</v>
      </c>
      <c r="I78" s="61" t="s">
        <v>708</v>
      </c>
      <c r="J78" s="61">
        <v>279</v>
      </c>
    </row>
    <row r="79" spans="1:10" s="2" customFormat="1" x14ac:dyDescent="0.2">
      <c r="A79" s="137">
        <v>686</v>
      </c>
      <c r="B79" s="202" t="s">
        <v>116</v>
      </c>
      <c r="C79" s="164">
        <v>2</v>
      </c>
      <c r="D79" s="164">
        <v>122</v>
      </c>
      <c r="E79" s="61" t="s">
        <v>708</v>
      </c>
      <c r="F79" s="61" t="s">
        <v>708</v>
      </c>
      <c r="G79" s="61" t="s">
        <v>708</v>
      </c>
      <c r="H79" s="61" t="s">
        <v>708</v>
      </c>
      <c r="I79" s="61" t="s">
        <v>708</v>
      </c>
      <c r="J79" s="61">
        <v>124</v>
      </c>
    </row>
    <row r="80" spans="1:10" s="2" customFormat="1" x14ac:dyDescent="0.2">
      <c r="A80" s="137">
        <v>687</v>
      </c>
      <c r="B80" s="202" t="s">
        <v>117</v>
      </c>
      <c r="C80" s="164">
        <v>1</v>
      </c>
      <c r="D80" s="164">
        <v>205</v>
      </c>
      <c r="E80" s="61" t="s">
        <v>708</v>
      </c>
      <c r="F80" s="61" t="s">
        <v>708</v>
      </c>
      <c r="G80" s="61" t="s">
        <v>708</v>
      </c>
      <c r="H80" s="61">
        <v>1</v>
      </c>
      <c r="I80" s="61" t="s">
        <v>708</v>
      </c>
      <c r="J80" s="61">
        <v>207</v>
      </c>
    </row>
    <row r="81" spans="1:10" s="71" customFormat="1" ht="23.25" customHeight="1" x14ac:dyDescent="0.2">
      <c r="A81" s="180" t="s">
        <v>348</v>
      </c>
      <c r="B81" s="181"/>
      <c r="C81" s="182">
        <v>35</v>
      </c>
      <c r="D81" s="182">
        <v>3535</v>
      </c>
      <c r="E81" s="182">
        <v>1</v>
      </c>
      <c r="F81" s="182" t="s">
        <v>708</v>
      </c>
      <c r="G81" s="182" t="s">
        <v>708</v>
      </c>
      <c r="H81" s="182">
        <v>83</v>
      </c>
      <c r="I81" s="194" t="s">
        <v>708</v>
      </c>
      <c r="J81" s="194">
        <v>3654</v>
      </c>
    </row>
    <row r="82" spans="1:10" s="2" customFormat="1" x14ac:dyDescent="0.2">
      <c r="A82" s="137">
        <v>760</v>
      </c>
      <c r="B82" s="202" t="s">
        <v>118</v>
      </c>
      <c r="C82" s="164" t="s">
        <v>708</v>
      </c>
      <c r="D82" s="164">
        <v>145</v>
      </c>
      <c r="E82" s="61" t="s">
        <v>708</v>
      </c>
      <c r="F82" s="61" t="s">
        <v>708</v>
      </c>
      <c r="G82" s="61" t="s">
        <v>708</v>
      </c>
      <c r="H82" s="61" t="s">
        <v>708</v>
      </c>
      <c r="I82" s="61" t="s">
        <v>708</v>
      </c>
      <c r="J82" s="61">
        <v>145</v>
      </c>
    </row>
    <row r="83" spans="1:10" s="2" customFormat="1" x14ac:dyDescent="0.2">
      <c r="A83" s="137">
        <v>761</v>
      </c>
      <c r="B83" s="202" t="s">
        <v>119</v>
      </c>
      <c r="C83" s="164" t="s">
        <v>708</v>
      </c>
      <c r="D83" s="164">
        <v>89</v>
      </c>
      <c r="E83" s="61" t="s">
        <v>708</v>
      </c>
      <c r="F83" s="61" t="s">
        <v>708</v>
      </c>
      <c r="G83" s="61" t="s">
        <v>708</v>
      </c>
      <c r="H83" s="61" t="s">
        <v>708</v>
      </c>
      <c r="I83" s="61" t="s">
        <v>708</v>
      </c>
      <c r="J83" s="61">
        <v>89</v>
      </c>
    </row>
    <row r="84" spans="1:10" s="185" customFormat="1" x14ac:dyDescent="0.2">
      <c r="A84" s="137">
        <v>763</v>
      </c>
      <c r="B84" s="202" t="s">
        <v>120</v>
      </c>
      <c r="C84" s="164">
        <v>4</v>
      </c>
      <c r="D84" s="164">
        <v>125</v>
      </c>
      <c r="E84" s="219" t="s">
        <v>708</v>
      </c>
      <c r="F84" s="219" t="s">
        <v>708</v>
      </c>
      <c r="G84" s="219" t="s">
        <v>708</v>
      </c>
      <c r="H84" s="219" t="s">
        <v>708</v>
      </c>
      <c r="I84" s="61" t="s">
        <v>708</v>
      </c>
      <c r="J84" s="61">
        <v>129</v>
      </c>
    </row>
    <row r="85" spans="1:10" s="2" customFormat="1" x14ac:dyDescent="0.2">
      <c r="A85" s="137">
        <v>764</v>
      </c>
      <c r="B85" s="202" t="s">
        <v>121</v>
      </c>
      <c r="C85" s="164">
        <v>4</v>
      </c>
      <c r="D85" s="164">
        <v>227</v>
      </c>
      <c r="E85" s="61" t="s">
        <v>708</v>
      </c>
      <c r="F85" s="61" t="s">
        <v>708</v>
      </c>
      <c r="G85" s="61" t="s">
        <v>708</v>
      </c>
      <c r="H85" s="61">
        <v>2</v>
      </c>
      <c r="I85" s="61" t="s">
        <v>708</v>
      </c>
      <c r="J85" s="61">
        <v>233</v>
      </c>
    </row>
    <row r="86" spans="1:10" s="185" customFormat="1" x14ac:dyDescent="0.2">
      <c r="A86" s="187">
        <v>765</v>
      </c>
      <c r="B86" s="203" t="s">
        <v>122</v>
      </c>
      <c r="C86" s="188">
        <v>1</v>
      </c>
      <c r="D86" s="188">
        <v>108</v>
      </c>
      <c r="E86" s="219" t="s">
        <v>708</v>
      </c>
      <c r="F86" s="219" t="s">
        <v>708</v>
      </c>
      <c r="G86" s="219" t="s">
        <v>708</v>
      </c>
      <c r="H86" s="219" t="s">
        <v>708</v>
      </c>
      <c r="I86" s="61" t="s">
        <v>708</v>
      </c>
      <c r="J86" s="61">
        <v>109</v>
      </c>
    </row>
    <row r="87" spans="1:10" s="2" customFormat="1" x14ac:dyDescent="0.2">
      <c r="A87" s="137">
        <v>767</v>
      </c>
      <c r="B87" s="202" t="s">
        <v>123</v>
      </c>
      <c r="C87" s="164">
        <v>2</v>
      </c>
      <c r="D87" s="164">
        <v>223</v>
      </c>
      <c r="E87" s="61" t="s">
        <v>708</v>
      </c>
      <c r="F87" s="61" t="s">
        <v>708</v>
      </c>
      <c r="G87" s="61" t="s">
        <v>708</v>
      </c>
      <c r="H87" s="61" t="s">
        <v>708</v>
      </c>
      <c r="I87" s="61" t="s">
        <v>708</v>
      </c>
      <c r="J87" s="61">
        <v>225</v>
      </c>
    </row>
    <row r="88" spans="1:10" s="2" customFormat="1" x14ac:dyDescent="0.2">
      <c r="A88" s="137">
        <v>780</v>
      </c>
      <c r="B88" s="202" t="s">
        <v>124</v>
      </c>
      <c r="C88" s="164">
        <v>13</v>
      </c>
      <c r="D88" s="164">
        <v>879</v>
      </c>
      <c r="E88" s="61" t="s">
        <v>708</v>
      </c>
      <c r="F88" s="61" t="s">
        <v>708</v>
      </c>
      <c r="G88" s="61" t="s">
        <v>708</v>
      </c>
      <c r="H88" s="61">
        <v>12</v>
      </c>
      <c r="I88" s="61" t="s">
        <v>708</v>
      </c>
      <c r="J88" s="61">
        <v>904</v>
      </c>
    </row>
    <row r="89" spans="1:10" s="2" customFormat="1" x14ac:dyDescent="0.2">
      <c r="A89" s="137">
        <v>781</v>
      </c>
      <c r="B89" s="202" t="s">
        <v>125</v>
      </c>
      <c r="C89" s="164">
        <v>3</v>
      </c>
      <c r="D89" s="164">
        <v>302</v>
      </c>
      <c r="E89" s="61" t="s">
        <v>708</v>
      </c>
      <c r="F89" s="61" t="s">
        <v>708</v>
      </c>
      <c r="G89" s="61" t="s">
        <v>708</v>
      </c>
      <c r="H89" s="61">
        <v>3</v>
      </c>
      <c r="I89" s="61" t="s">
        <v>708</v>
      </c>
      <c r="J89" s="61">
        <v>308</v>
      </c>
    </row>
    <row r="90" spans="1:10" s="71" customFormat="1" ht="23.25" customHeight="1" x14ac:dyDescent="0.2">
      <c r="A90" s="180" t="s">
        <v>349</v>
      </c>
      <c r="B90" s="181"/>
      <c r="C90" s="182">
        <v>27</v>
      </c>
      <c r="D90" s="182">
        <v>2098</v>
      </c>
      <c r="E90" s="182" t="s">
        <v>708</v>
      </c>
      <c r="F90" s="182" t="s">
        <v>708</v>
      </c>
      <c r="G90" s="182" t="s">
        <v>708</v>
      </c>
      <c r="H90" s="182">
        <v>17</v>
      </c>
      <c r="I90" s="194" t="s">
        <v>708</v>
      </c>
      <c r="J90" s="194">
        <v>2142</v>
      </c>
    </row>
    <row r="91" spans="1:10" s="2" customFormat="1" x14ac:dyDescent="0.2">
      <c r="A91" s="137">
        <v>821</v>
      </c>
      <c r="B91" s="202" t="s">
        <v>126</v>
      </c>
      <c r="C91" s="164">
        <v>3</v>
      </c>
      <c r="D91" s="164">
        <v>51</v>
      </c>
      <c r="E91" s="61" t="s">
        <v>708</v>
      </c>
      <c r="F91" s="61" t="s">
        <v>708</v>
      </c>
      <c r="G91" s="61" t="s">
        <v>708</v>
      </c>
      <c r="H91" s="61" t="s">
        <v>708</v>
      </c>
      <c r="I91" s="61" t="s">
        <v>708</v>
      </c>
      <c r="J91" s="61">
        <v>54</v>
      </c>
    </row>
    <row r="92" spans="1:10" s="2" customFormat="1" x14ac:dyDescent="0.2">
      <c r="A92" s="137">
        <v>834</v>
      </c>
      <c r="B92" s="202" t="s">
        <v>127</v>
      </c>
      <c r="C92" s="164">
        <v>1</v>
      </c>
      <c r="D92" s="164">
        <v>50</v>
      </c>
      <c r="E92" s="61" t="s">
        <v>708</v>
      </c>
      <c r="F92" s="61" t="s">
        <v>708</v>
      </c>
      <c r="G92" s="61" t="s">
        <v>708</v>
      </c>
      <c r="H92" s="61">
        <v>1</v>
      </c>
      <c r="I92" s="61" t="s">
        <v>708</v>
      </c>
      <c r="J92" s="61">
        <v>52</v>
      </c>
    </row>
    <row r="93" spans="1:10" s="2" customFormat="1" x14ac:dyDescent="0.2">
      <c r="A93" s="137">
        <v>840</v>
      </c>
      <c r="B93" s="202" t="s">
        <v>128</v>
      </c>
      <c r="C93" s="164">
        <v>1</v>
      </c>
      <c r="D93" s="164">
        <v>84</v>
      </c>
      <c r="E93" s="61" t="s">
        <v>708</v>
      </c>
      <c r="F93" s="61" t="s">
        <v>708</v>
      </c>
      <c r="G93" s="61" t="s">
        <v>708</v>
      </c>
      <c r="H93" s="61" t="s">
        <v>708</v>
      </c>
      <c r="I93" s="61" t="s">
        <v>708</v>
      </c>
      <c r="J93" s="61">
        <v>85</v>
      </c>
    </row>
    <row r="94" spans="1:10" s="2" customFormat="1" x14ac:dyDescent="0.2">
      <c r="A94" s="137">
        <v>860</v>
      </c>
      <c r="B94" s="202" t="s">
        <v>129</v>
      </c>
      <c r="C94" s="164">
        <v>3</v>
      </c>
      <c r="D94" s="164">
        <v>147</v>
      </c>
      <c r="E94" s="61" t="s">
        <v>708</v>
      </c>
      <c r="F94" s="61" t="s">
        <v>708</v>
      </c>
      <c r="G94" s="61" t="s">
        <v>708</v>
      </c>
      <c r="H94" s="61" t="s">
        <v>708</v>
      </c>
      <c r="I94" s="61" t="s">
        <v>708</v>
      </c>
      <c r="J94" s="61">
        <v>150</v>
      </c>
    </row>
    <row r="95" spans="1:10" s="2" customFormat="1" x14ac:dyDescent="0.2">
      <c r="A95" s="137">
        <v>861</v>
      </c>
      <c r="B95" s="202" t="s">
        <v>130</v>
      </c>
      <c r="C95" s="164">
        <v>3</v>
      </c>
      <c r="D95" s="164">
        <v>96</v>
      </c>
      <c r="E95" s="61" t="s">
        <v>708</v>
      </c>
      <c r="F95" s="61" t="s">
        <v>708</v>
      </c>
      <c r="G95" s="61" t="s">
        <v>708</v>
      </c>
      <c r="H95" s="61" t="s">
        <v>708</v>
      </c>
      <c r="I95" s="61" t="s">
        <v>708</v>
      </c>
      <c r="J95" s="61">
        <v>99</v>
      </c>
    </row>
    <row r="96" spans="1:10" s="185" customFormat="1" x14ac:dyDescent="0.2">
      <c r="A96" s="187">
        <v>862</v>
      </c>
      <c r="B96" s="203" t="s">
        <v>131</v>
      </c>
      <c r="C96" s="188">
        <v>4</v>
      </c>
      <c r="D96" s="188">
        <v>69</v>
      </c>
      <c r="E96" s="219" t="s">
        <v>708</v>
      </c>
      <c r="F96" s="219" t="s">
        <v>708</v>
      </c>
      <c r="G96" s="219" t="s">
        <v>708</v>
      </c>
      <c r="H96" s="219" t="s">
        <v>708</v>
      </c>
      <c r="I96" s="61" t="s">
        <v>708</v>
      </c>
      <c r="J96" s="61">
        <v>73</v>
      </c>
    </row>
    <row r="97" spans="1:10" s="185" customFormat="1" x14ac:dyDescent="0.2">
      <c r="A97" s="137">
        <v>880</v>
      </c>
      <c r="B97" s="202" t="s">
        <v>132</v>
      </c>
      <c r="C97" s="164">
        <v>6</v>
      </c>
      <c r="D97" s="164">
        <v>460</v>
      </c>
      <c r="E97" s="219" t="s">
        <v>708</v>
      </c>
      <c r="F97" s="219" t="s">
        <v>708</v>
      </c>
      <c r="G97" s="219" t="s">
        <v>708</v>
      </c>
      <c r="H97" s="219">
        <v>27</v>
      </c>
      <c r="I97" s="61" t="s">
        <v>708</v>
      </c>
      <c r="J97" s="61">
        <v>493</v>
      </c>
    </row>
    <row r="98" spans="1:10" s="2" customFormat="1" x14ac:dyDescent="0.2">
      <c r="A98" s="137">
        <v>881</v>
      </c>
      <c r="B98" s="202" t="s">
        <v>133</v>
      </c>
      <c r="C98" s="164">
        <v>3</v>
      </c>
      <c r="D98" s="164">
        <v>514</v>
      </c>
      <c r="E98" s="61" t="s">
        <v>708</v>
      </c>
      <c r="F98" s="61" t="s">
        <v>708</v>
      </c>
      <c r="G98" s="61" t="s">
        <v>708</v>
      </c>
      <c r="H98" s="61">
        <v>3</v>
      </c>
      <c r="I98" s="61" t="s">
        <v>708</v>
      </c>
      <c r="J98" s="61">
        <v>520</v>
      </c>
    </row>
    <row r="99" spans="1:10" s="2" customFormat="1" x14ac:dyDescent="0.2">
      <c r="A99" s="137">
        <v>882</v>
      </c>
      <c r="B99" s="202" t="s">
        <v>134</v>
      </c>
      <c r="C99" s="164">
        <v>3</v>
      </c>
      <c r="D99" s="164">
        <v>272</v>
      </c>
      <c r="E99" s="61" t="s">
        <v>708</v>
      </c>
      <c r="F99" s="61" t="s">
        <v>708</v>
      </c>
      <c r="G99" s="61" t="s">
        <v>708</v>
      </c>
      <c r="H99" s="61" t="s">
        <v>708</v>
      </c>
      <c r="I99" s="61" t="s">
        <v>708</v>
      </c>
      <c r="J99" s="61">
        <v>275</v>
      </c>
    </row>
    <row r="100" spans="1:10" s="2" customFormat="1" x14ac:dyDescent="0.2">
      <c r="A100" s="137">
        <v>883</v>
      </c>
      <c r="B100" s="202" t="s">
        <v>135</v>
      </c>
      <c r="C100" s="164">
        <v>4</v>
      </c>
      <c r="D100" s="164">
        <v>236</v>
      </c>
      <c r="E100" s="61" t="s">
        <v>708</v>
      </c>
      <c r="F100" s="61" t="s">
        <v>708</v>
      </c>
      <c r="G100" s="61" t="s">
        <v>708</v>
      </c>
      <c r="H100" s="61">
        <v>1</v>
      </c>
      <c r="I100" s="61" t="s">
        <v>708</v>
      </c>
      <c r="J100" s="61">
        <v>241</v>
      </c>
    </row>
    <row r="101" spans="1:10" s="2" customFormat="1" x14ac:dyDescent="0.2">
      <c r="A101" s="137">
        <v>884</v>
      </c>
      <c r="B101" s="202" t="s">
        <v>136</v>
      </c>
      <c r="C101" s="164">
        <v>4</v>
      </c>
      <c r="D101" s="164">
        <v>218</v>
      </c>
      <c r="E101" s="61" t="s">
        <v>708</v>
      </c>
      <c r="F101" s="61" t="s">
        <v>708</v>
      </c>
      <c r="G101" s="61" t="s">
        <v>708</v>
      </c>
      <c r="H101" s="61">
        <v>4</v>
      </c>
      <c r="I101" s="61" t="s">
        <v>708</v>
      </c>
      <c r="J101" s="61">
        <v>226</v>
      </c>
    </row>
    <row r="102" spans="1:10" s="2" customFormat="1" x14ac:dyDescent="0.2">
      <c r="A102" s="137">
        <v>885</v>
      </c>
      <c r="B102" s="202" t="s">
        <v>137</v>
      </c>
      <c r="C102" s="164">
        <v>2</v>
      </c>
      <c r="D102" s="164">
        <v>74</v>
      </c>
      <c r="E102" s="61" t="s">
        <v>708</v>
      </c>
      <c r="F102" s="61" t="s">
        <v>708</v>
      </c>
      <c r="G102" s="61" t="s">
        <v>708</v>
      </c>
      <c r="H102" s="61" t="s">
        <v>708</v>
      </c>
      <c r="I102" s="61" t="s">
        <v>708</v>
      </c>
      <c r="J102" s="61">
        <v>76</v>
      </c>
    </row>
    <row r="103" spans="1:10" s="71" customFormat="1" ht="23.25" customHeight="1" x14ac:dyDescent="0.2">
      <c r="A103" s="180" t="s">
        <v>350</v>
      </c>
      <c r="B103" s="181"/>
      <c r="C103" s="182">
        <v>37</v>
      </c>
      <c r="D103" s="182">
        <v>2271</v>
      </c>
      <c r="E103" s="182" t="s">
        <v>708</v>
      </c>
      <c r="F103" s="182" t="s">
        <v>708</v>
      </c>
      <c r="G103" s="182" t="s">
        <v>708</v>
      </c>
      <c r="H103" s="182">
        <v>36</v>
      </c>
      <c r="I103" s="194" t="s">
        <v>708</v>
      </c>
      <c r="J103" s="194">
        <v>2344</v>
      </c>
    </row>
    <row r="104" spans="1:10" s="2" customFormat="1" x14ac:dyDescent="0.2">
      <c r="A104" s="137">
        <v>980</v>
      </c>
      <c r="B104" s="202" t="s">
        <v>138</v>
      </c>
      <c r="C104" s="164">
        <v>12</v>
      </c>
      <c r="D104" s="164">
        <v>631</v>
      </c>
      <c r="E104" s="61" t="s">
        <v>708</v>
      </c>
      <c r="F104" s="61" t="s">
        <v>708</v>
      </c>
      <c r="G104" s="61" t="s">
        <v>708</v>
      </c>
      <c r="H104" s="61">
        <v>12</v>
      </c>
      <c r="I104" s="61" t="s">
        <v>708</v>
      </c>
      <c r="J104" s="61">
        <v>655</v>
      </c>
    </row>
    <row r="105" spans="1:10" s="71" customFormat="1" ht="23.25" customHeight="1" x14ac:dyDescent="0.2">
      <c r="A105" s="180" t="s">
        <v>351</v>
      </c>
      <c r="B105" s="181"/>
      <c r="C105" s="182">
        <v>12</v>
      </c>
      <c r="D105" s="182">
        <v>631</v>
      </c>
      <c r="E105" s="182" t="s">
        <v>708</v>
      </c>
      <c r="F105" s="182" t="s">
        <v>708</v>
      </c>
      <c r="G105" s="182" t="s">
        <v>708</v>
      </c>
      <c r="H105" s="182">
        <v>12</v>
      </c>
      <c r="I105" s="194" t="s">
        <v>708</v>
      </c>
      <c r="J105" s="194">
        <v>655</v>
      </c>
    </row>
    <row r="106" spans="1:10" s="2" customFormat="1" x14ac:dyDescent="0.2">
      <c r="A106" s="137">
        <v>1060</v>
      </c>
      <c r="B106" s="202" t="s">
        <v>139</v>
      </c>
      <c r="C106" s="164" t="s">
        <v>708</v>
      </c>
      <c r="D106" s="164">
        <v>110</v>
      </c>
      <c r="E106" s="61" t="s">
        <v>708</v>
      </c>
      <c r="F106" s="61" t="s">
        <v>708</v>
      </c>
      <c r="G106" s="61" t="s">
        <v>708</v>
      </c>
      <c r="H106" s="61" t="s">
        <v>708</v>
      </c>
      <c r="I106" s="61" t="s">
        <v>708</v>
      </c>
      <c r="J106" s="61">
        <v>110</v>
      </c>
    </row>
    <row r="107" spans="1:10" s="2" customFormat="1" x14ac:dyDescent="0.2">
      <c r="A107" s="137">
        <v>1080</v>
      </c>
      <c r="B107" s="202" t="s">
        <v>140</v>
      </c>
      <c r="C107" s="164">
        <v>3</v>
      </c>
      <c r="D107" s="164">
        <v>312</v>
      </c>
      <c r="E107" s="61" t="s">
        <v>708</v>
      </c>
      <c r="F107" s="61" t="s">
        <v>708</v>
      </c>
      <c r="G107" s="61">
        <v>1</v>
      </c>
      <c r="H107" s="61">
        <v>1</v>
      </c>
      <c r="I107" s="61" t="s">
        <v>708</v>
      </c>
      <c r="J107" s="61">
        <v>317</v>
      </c>
    </row>
    <row r="108" spans="1:10" s="2" customFormat="1" x14ac:dyDescent="0.2">
      <c r="A108" s="137">
        <v>1081</v>
      </c>
      <c r="B108" s="202" t="s">
        <v>141</v>
      </c>
      <c r="C108" s="164">
        <v>2</v>
      </c>
      <c r="D108" s="164">
        <v>162</v>
      </c>
      <c r="E108" s="61" t="s">
        <v>708</v>
      </c>
      <c r="F108" s="61" t="s">
        <v>708</v>
      </c>
      <c r="G108" s="61" t="s">
        <v>708</v>
      </c>
      <c r="H108" s="61">
        <v>3</v>
      </c>
      <c r="I108" s="61" t="s">
        <v>708</v>
      </c>
      <c r="J108" s="61">
        <v>167</v>
      </c>
    </row>
    <row r="109" spans="1:10" s="2" customFormat="1" x14ac:dyDescent="0.2">
      <c r="A109" s="137">
        <v>1082</v>
      </c>
      <c r="B109" s="202" t="s">
        <v>142</v>
      </c>
      <c r="C109" s="164">
        <v>5</v>
      </c>
      <c r="D109" s="164">
        <v>255</v>
      </c>
      <c r="E109" s="61" t="s">
        <v>708</v>
      </c>
      <c r="F109" s="61" t="s">
        <v>708</v>
      </c>
      <c r="G109" s="61" t="s">
        <v>708</v>
      </c>
      <c r="H109" s="61" t="s">
        <v>708</v>
      </c>
      <c r="I109" s="61" t="s">
        <v>708</v>
      </c>
      <c r="J109" s="61">
        <v>260</v>
      </c>
    </row>
    <row r="110" spans="1:10" s="185" customFormat="1" x14ac:dyDescent="0.2">
      <c r="A110" s="187">
        <v>1083</v>
      </c>
      <c r="B110" s="203" t="s">
        <v>143</v>
      </c>
      <c r="C110" s="188">
        <v>1</v>
      </c>
      <c r="D110" s="188">
        <v>203</v>
      </c>
      <c r="E110" s="219" t="s">
        <v>708</v>
      </c>
      <c r="F110" s="219" t="s">
        <v>708</v>
      </c>
      <c r="G110" s="219" t="s">
        <v>708</v>
      </c>
      <c r="H110" s="219" t="s">
        <v>708</v>
      </c>
      <c r="I110" s="61" t="s">
        <v>708</v>
      </c>
      <c r="J110" s="61">
        <v>204</v>
      </c>
    </row>
    <row r="111" spans="1:10" s="71" customFormat="1" ht="23.25" customHeight="1" x14ac:dyDescent="0.2">
      <c r="A111" s="180" t="s">
        <v>352</v>
      </c>
      <c r="B111" s="181"/>
      <c r="C111" s="182">
        <v>11</v>
      </c>
      <c r="D111" s="182">
        <v>1042</v>
      </c>
      <c r="E111" s="182" t="s">
        <v>708</v>
      </c>
      <c r="F111" s="182" t="s">
        <v>708</v>
      </c>
      <c r="G111" s="182">
        <v>1</v>
      </c>
      <c r="H111" s="182">
        <v>4</v>
      </c>
      <c r="I111" s="194" t="s">
        <v>708</v>
      </c>
      <c r="J111" s="194">
        <v>1058</v>
      </c>
    </row>
    <row r="112" spans="1:10" s="2" customFormat="1" x14ac:dyDescent="0.2">
      <c r="A112" s="137">
        <v>1214</v>
      </c>
      <c r="B112" s="202" t="s">
        <v>144</v>
      </c>
      <c r="C112" s="164" t="s">
        <v>708</v>
      </c>
      <c r="D112" s="164">
        <v>179</v>
      </c>
      <c r="E112" s="61" t="s">
        <v>708</v>
      </c>
      <c r="F112" s="61" t="s">
        <v>708</v>
      </c>
      <c r="G112" s="61" t="s">
        <v>708</v>
      </c>
      <c r="H112" s="61" t="s">
        <v>708</v>
      </c>
      <c r="I112" s="61" t="s">
        <v>708</v>
      </c>
      <c r="J112" s="61">
        <v>179</v>
      </c>
    </row>
    <row r="113" spans="1:10" s="185" customFormat="1" x14ac:dyDescent="0.2">
      <c r="A113" s="187">
        <v>1230</v>
      </c>
      <c r="B113" s="203" t="s">
        <v>145</v>
      </c>
      <c r="C113" s="188">
        <v>1</v>
      </c>
      <c r="D113" s="188">
        <v>319</v>
      </c>
      <c r="E113" s="219" t="s">
        <v>708</v>
      </c>
      <c r="F113" s="219" t="s">
        <v>708</v>
      </c>
      <c r="G113" s="219" t="s">
        <v>708</v>
      </c>
      <c r="H113" s="219">
        <v>5</v>
      </c>
      <c r="I113" s="61" t="s">
        <v>708</v>
      </c>
      <c r="J113" s="61">
        <v>325</v>
      </c>
    </row>
    <row r="114" spans="1:10" s="185" customFormat="1" x14ac:dyDescent="0.2">
      <c r="A114" s="137">
        <v>1231</v>
      </c>
      <c r="B114" s="202" t="s">
        <v>146</v>
      </c>
      <c r="C114" s="164">
        <v>1</v>
      </c>
      <c r="D114" s="164">
        <v>133</v>
      </c>
      <c r="E114" s="219" t="s">
        <v>708</v>
      </c>
      <c r="F114" s="219" t="s">
        <v>708</v>
      </c>
      <c r="G114" s="219" t="s">
        <v>708</v>
      </c>
      <c r="H114" s="219">
        <v>1</v>
      </c>
      <c r="I114" s="61" t="s">
        <v>708</v>
      </c>
      <c r="J114" s="61">
        <v>135</v>
      </c>
    </row>
    <row r="115" spans="1:10" s="2" customFormat="1" x14ac:dyDescent="0.2">
      <c r="A115" s="137">
        <v>1233</v>
      </c>
      <c r="B115" s="202" t="s">
        <v>147</v>
      </c>
      <c r="C115" s="164">
        <v>1</v>
      </c>
      <c r="D115" s="164">
        <v>130</v>
      </c>
      <c r="E115" s="61" t="s">
        <v>708</v>
      </c>
      <c r="F115" s="61" t="s">
        <v>708</v>
      </c>
      <c r="G115" s="61" t="s">
        <v>708</v>
      </c>
      <c r="H115" s="61" t="s">
        <v>708</v>
      </c>
      <c r="I115" s="61" t="s">
        <v>708</v>
      </c>
      <c r="J115" s="61">
        <v>131</v>
      </c>
    </row>
    <row r="116" spans="1:10" s="2" customFormat="1" x14ac:dyDescent="0.2">
      <c r="A116" s="137">
        <v>1256</v>
      </c>
      <c r="B116" s="202" t="s">
        <v>148</v>
      </c>
      <c r="C116" s="164">
        <v>1</v>
      </c>
      <c r="D116" s="164">
        <v>64</v>
      </c>
      <c r="E116" s="61" t="s">
        <v>708</v>
      </c>
      <c r="F116" s="61" t="s">
        <v>708</v>
      </c>
      <c r="G116" s="61" t="s">
        <v>708</v>
      </c>
      <c r="H116" s="61" t="s">
        <v>708</v>
      </c>
      <c r="I116" s="61" t="s">
        <v>708</v>
      </c>
      <c r="J116" s="61">
        <v>65</v>
      </c>
    </row>
    <row r="117" spans="1:10" s="2" customFormat="1" x14ac:dyDescent="0.2">
      <c r="A117" s="137">
        <v>1257</v>
      </c>
      <c r="B117" s="202" t="s">
        <v>149</v>
      </c>
      <c r="C117" s="164">
        <v>3</v>
      </c>
      <c r="D117" s="164">
        <v>156</v>
      </c>
      <c r="E117" s="61" t="s">
        <v>708</v>
      </c>
      <c r="F117" s="61" t="s">
        <v>708</v>
      </c>
      <c r="G117" s="61" t="s">
        <v>708</v>
      </c>
      <c r="H117" s="61" t="s">
        <v>708</v>
      </c>
      <c r="I117" s="61" t="s">
        <v>708</v>
      </c>
      <c r="J117" s="61">
        <v>159</v>
      </c>
    </row>
    <row r="118" spans="1:10" s="2" customFormat="1" x14ac:dyDescent="0.2">
      <c r="A118" s="137">
        <v>1260</v>
      </c>
      <c r="B118" s="202" t="s">
        <v>150</v>
      </c>
      <c r="C118" s="164">
        <v>2</v>
      </c>
      <c r="D118" s="164">
        <v>229</v>
      </c>
      <c r="E118" s="61" t="s">
        <v>708</v>
      </c>
      <c r="F118" s="61" t="s">
        <v>708</v>
      </c>
      <c r="G118" s="61" t="s">
        <v>708</v>
      </c>
      <c r="H118" s="61">
        <v>1</v>
      </c>
      <c r="I118" s="61" t="s">
        <v>708</v>
      </c>
      <c r="J118" s="61">
        <v>232</v>
      </c>
    </row>
    <row r="119" spans="1:10" s="2" customFormat="1" x14ac:dyDescent="0.2">
      <c r="A119" s="137">
        <v>1261</v>
      </c>
      <c r="B119" s="202" t="s">
        <v>151</v>
      </c>
      <c r="C119" s="164">
        <v>2</v>
      </c>
      <c r="D119" s="164">
        <v>128</v>
      </c>
      <c r="E119" s="61" t="s">
        <v>708</v>
      </c>
      <c r="F119" s="61" t="s">
        <v>708</v>
      </c>
      <c r="G119" s="61" t="s">
        <v>708</v>
      </c>
      <c r="H119" s="61" t="s">
        <v>708</v>
      </c>
      <c r="I119" s="61" t="s">
        <v>708</v>
      </c>
      <c r="J119" s="61">
        <v>130</v>
      </c>
    </row>
    <row r="120" spans="1:10" s="185" customFormat="1" x14ac:dyDescent="0.2">
      <c r="A120" s="187">
        <v>1262</v>
      </c>
      <c r="B120" s="203" t="s">
        <v>152</v>
      </c>
      <c r="C120" s="188" t="s">
        <v>708</v>
      </c>
      <c r="D120" s="188">
        <v>69</v>
      </c>
      <c r="E120" s="219" t="s">
        <v>708</v>
      </c>
      <c r="F120" s="219" t="s">
        <v>708</v>
      </c>
      <c r="G120" s="219" t="s">
        <v>708</v>
      </c>
      <c r="H120" s="219" t="s">
        <v>708</v>
      </c>
      <c r="I120" s="61" t="s">
        <v>708</v>
      </c>
      <c r="J120" s="61">
        <v>69</v>
      </c>
    </row>
    <row r="121" spans="1:10" s="185" customFormat="1" x14ac:dyDescent="0.2">
      <c r="A121" s="137">
        <v>1263</v>
      </c>
      <c r="B121" s="202" t="s">
        <v>153</v>
      </c>
      <c r="C121" s="164" t="s">
        <v>708</v>
      </c>
      <c r="D121" s="164">
        <v>110</v>
      </c>
      <c r="E121" s="219" t="s">
        <v>708</v>
      </c>
      <c r="F121" s="219" t="s">
        <v>708</v>
      </c>
      <c r="G121" s="219" t="s">
        <v>708</v>
      </c>
      <c r="H121" s="219" t="s">
        <v>708</v>
      </c>
      <c r="I121" s="61" t="s">
        <v>708</v>
      </c>
      <c r="J121" s="61">
        <v>110</v>
      </c>
    </row>
    <row r="122" spans="1:10" s="2" customFormat="1" x14ac:dyDescent="0.2">
      <c r="A122" s="137">
        <v>1264</v>
      </c>
      <c r="B122" s="202" t="s">
        <v>154</v>
      </c>
      <c r="C122" s="164">
        <v>6</v>
      </c>
      <c r="D122" s="164">
        <v>310</v>
      </c>
      <c r="E122" s="61" t="s">
        <v>708</v>
      </c>
      <c r="F122" s="61" t="s">
        <v>708</v>
      </c>
      <c r="G122" s="61">
        <v>1</v>
      </c>
      <c r="H122" s="61">
        <v>5</v>
      </c>
      <c r="I122" s="61" t="s">
        <v>708</v>
      </c>
      <c r="J122" s="61">
        <v>322</v>
      </c>
    </row>
    <row r="123" spans="1:10" s="2" customFormat="1" x14ac:dyDescent="0.2">
      <c r="A123" s="137">
        <v>1265</v>
      </c>
      <c r="B123" s="202" t="s">
        <v>155</v>
      </c>
      <c r="C123" s="164">
        <v>6</v>
      </c>
      <c r="D123" s="164">
        <v>218</v>
      </c>
      <c r="E123" s="61" t="s">
        <v>708</v>
      </c>
      <c r="F123" s="61" t="s">
        <v>708</v>
      </c>
      <c r="G123" s="61" t="s">
        <v>708</v>
      </c>
      <c r="H123" s="61" t="s">
        <v>708</v>
      </c>
      <c r="I123" s="61" t="s">
        <v>708</v>
      </c>
      <c r="J123" s="61">
        <v>224</v>
      </c>
    </row>
    <row r="124" spans="1:10" s="2" customFormat="1" x14ac:dyDescent="0.2">
      <c r="A124" s="137">
        <v>1266</v>
      </c>
      <c r="B124" s="202" t="s">
        <v>156</v>
      </c>
      <c r="C124" s="164">
        <v>1</v>
      </c>
      <c r="D124" s="164">
        <v>174</v>
      </c>
      <c r="E124" s="61" t="s">
        <v>708</v>
      </c>
      <c r="F124" s="61" t="s">
        <v>708</v>
      </c>
      <c r="G124" s="61" t="s">
        <v>708</v>
      </c>
      <c r="H124" s="61">
        <v>3</v>
      </c>
      <c r="I124" s="61" t="s">
        <v>708</v>
      </c>
      <c r="J124" s="61">
        <v>178</v>
      </c>
    </row>
    <row r="125" spans="1:10" s="2" customFormat="1" x14ac:dyDescent="0.2">
      <c r="A125" s="137">
        <v>1267</v>
      </c>
      <c r="B125" s="202" t="s">
        <v>157</v>
      </c>
      <c r="C125" s="164">
        <v>1</v>
      </c>
      <c r="D125" s="164">
        <v>91</v>
      </c>
      <c r="E125" s="61" t="s">
        <v>708</v>
      </c>
      <c r="F125" s="61" t="s">
        <v>708</v>
      </c>
      <c r="G125" s="61" t="s">
        <v>708</v>
      </c>
      <c r="H125" s="61" t="s">
        <v>708</v>
      </c>
      <c r="I125" s="61" t="s">
        <v>708</v>
      </c>
      <c r="J125" s="61">
        <v>92</v>
      </c>
    </row>
    <row r="126" spans="1:10" s="2" customFormat="1" x14ac:dyDescent="0.2">
      <c r="A126" s="137">
        <v>1270</v>
      </c>
      <c r="B126" s="202" t="s">
        <v>158</v>
      </c>
      <c r="C126" s="164">
        <v>2</v>
      </c>
      <c r="D126" s="164">
        <v>260</v>
      </c>
      <c r="E126" s="61">
        <v>3</v>
      </c>
      <c r="F126" s="61" t="s">
        <v>708</v>
      </c>
      <c r="G126" s="61" t="s">
        <v>708</v>
      </c>
      <c r="H126" s="61" t="s">
        <v>708</v>
      </c>
      <c r="I126" s="61" t="s">
        <v>708</v>
      </c>
      <c r="J126" s="61">
        <v>265</v>
      </c>
    </row>
    <row r="127" spans="1:10" s="2" customFormat="1" x14ac:dyDescent="0.2">
      <c r="A127" s="137">
        <v>1272</v>
      </c>
      <c r="B127" s="202" t="s">
        <v>159</v>
      </c>
      <c r="C127" s="164" t="s">
        <v>708</v>
      </c>
      <c r="D127" s="164">
        <v>77</v>
      </c>
      <c r="E127" s="61" t="s">
        <v>708</v>
      </c>
      <c r="F127" s="61" t="s">
        <v>708</v>
      </c>
      <c r="G127" s="61" t="s">
        <v>708</v>
      </c>
      <c r="H127" s="61" t="s">
        <v>708</v>
      </c>
      <c r="I127" s="61" t="s">
        <v>708</v>
      </c>
      <c r="J127" s="61">
        <v>77</v>
      </c>
    </row>
    <row r="128" spans="1:10" s="2" customFormat="1" x14ac:dyDescent="0.2">
      <c r="A128" s="137">
        <v>1273</v>
      </c>
      <c r="B128" s="202" t="s">
        <v>160</v>
      </c>
      <c r="C128" s="164">
        <v>3</v>
      </c>
      <c r="D128" s="164">
        <v>98</v>
      </c>
      <c r="E128" s="61" t="s">
        <v>708</v>
      </c>
      <c r="F128" s="61" t="s">
        <v>708</v>
      </c>
      <c r="G128" s="61" t="s">
        <v>708</v>
      </c>
      <c r="H128" s="61" t="s">
        <v>708</v>
      </c>
      <c r="I128" s="61" t="s">
        <v>708</v>
      </c>
      <c r="J128" s="61">
        <v>101</v>
      </c>
    </row>
    <row r="129" spans="1:10" s="185" customFormat="1" x14ac:dyDescent="0.2">
      <c r="A129" s="137">
        <v>1275</v>
      </c>
      <c r="B129" s="202" t="s">
        <v>161</v>
      </c>
      <c r="C129" s="164" t="s">
        <v>708</v>
      </c>
      <c r="D129" s="164">
        <v>52</v>
      </c>
      <c r="E129" s="219" t="s">
        <v>708</v>
      </c>
      <c r="F129" s="219" t="s">
        <v>708</v>
      </c>
      <c r="G129" s="219" t="s">
        <v>708</v>
      </c>
      <c r="H129" s="219" t="s">
        <v>708</v>
      </c>
      <c r="I129" s="61" t="s">
        <v>708</v>
      </c>
      <c r="J129" s="61">
        <v>52</v>
      </c>
    </row>
    <row r="130" spans="1:10" s="2" customFormat="1" x14ac:dyDescent="0.2">
      <c r="A130" s="137">
        <v>1276</v>
      </c>
      <c r="B130" s="202" t="s">
        <v>162</v>
      </c>
      <c r="C130" s="164">
        <v>4</v>
      </c>
      <c r="D130" s="164">
        <v>347</v>
      </c>
      <c r="E130" s="61" t="s">
        <v>708</v>
      </c>
      <c r="F130" s="61" t="s">
        <v>708</v>
      </c>
      <c r="G130" s="61" t="s">
        <v>708</v>
      </c>
      <c r="H130" s="61">
        <v>5</v>
      </c>
      <c r="I130" s="61" t="s">
        <v>708</v>
      </c>
      <c r="J130" s="61">
        <v>356</v>
      </c>
    </row>
    <row r="131" spans="1:10" s="2" customFormat="1" x14ac:dyDescent="0.2">
      <c r="A131" s="137">
        <v>1277</v>
      </c>
      <c r="B131" s="202" t="s">
        <v>163</v>
      </c>
      <c r="C131" s="164">
        <v>1</v>
      </c>
      <c r="D131" s="164">
        <v>145</v>
      </c>
      <c r="E131" s="61" t="s">
        <v>708</v>
      </c>
      <c r="F131" s="61" t="s">
        <v>708</v>
      </c>
      <c r="G131" s="61" t="s">
        <v>708</v>
      </c>
      <c r="H131" s="61" t="s">
        <v>708</v>
      </c>
      <c r="I131" s="61" t="s">
        <v>708</v>
      </c>
      <c r="J131" s="61">
        <v>146</v>
      </c>
    </row>
    <row r="132" spans="1:10" s="2" customFormat="1" x14ac:dyDescent="0.2">
      <c r="A132" s="137">
        <v>1278</v>
      </c>
      <c r="B132" s="202" t="s">
        <v>164</v>
      </c>
      <c r="C132" s="164" t="s">
        <v>708</v>
      </c>
      <c r="D132" s="164">
        <v>148</v>
      </c>
      <c r="E132" s="61" t="s">
        <v>708</v>
      </c>
      <c r="F132" s="61" t="s">
        <v>708</v>
      </c>
      <c r="G132" s="61" t="s">
        <v>708</v>
      </c>
      <c r="H132" s="61" t="s">
        <v>708</v>
      </c>
      <c r="I132" s="61">
        <v>1</v>
      </c>
      <c r="J132" s="61">
        <v>149</v>
      </c>
    </row>
    <row r="133" spans="1:10" s="2" customFormat="1" x14ac:dyDescent="0.2">
      <c r="A133" s="137">
        <v>1280</v>
      </c>
      <c r="B133" s="202" t="s">
        <v>165</v>
      </c>
      <c r="C133" s="164">
        <v>8</v>
      </c>
      <c r="D133" s="164">
        <v>1934</v>
      </c>
      <c r="E133" s="61">
        <v>3</v>
      </c>
      <c r="F133" s="61">
        <v>5</v>
      </c>
      <c r="G133" s="61">
        <v>2</v>
      </c>
      <c r="H133" s="61">
        <v>17</v>
      </c>
      <c r="I133" s="61">
        <v>1</v>
      </c>
      <c r="J133" s="61">
        <v>1970</v>
      </c>
    </row>
    <row r="134" spans="1:10" s="2" customFormat="1" x14ac:dyDescent="0.2">
      <c r="A134" s="137">
        <v>1281</v>
      </c>
      <c r="B134" s="202" t="s">
        <v>166</v>
      </c>
      <c r="C134" s="164">
        <v>3</v>
      </c>
      <c r="D134" s="164">
        <v>488</v>
      </c>
      <c r="E134" s="61">
        <v>1</v>
      </c>
      <c r="F134" s="61" t="s">
        <v>708</v>
      </c>
      <c r="G134" s="61" t="s">
        <v>708</v>
      </c>
      <c r="H134" s="61">
        <v>31</v>
      </c>
      <c r="I134" s="61" t="s">
        <v>708</v>
      </c>
      <c r="J134" s="61">
        <v>523</v>
      </c>
    </row>
    <row r="135" spans="1:10" s="2" customFormat="1" x14ac:dyDescent="0.2">
      <c r="A135" s="137">
        <v>1282</v>
      </c>
      <c r="B135" s="202" t="s">
        <v>167</v>
      </c>
      <c r="C135" s="164">
        <v>1</v>
      </c>
      <c r="D135" s="164">
        <v>435</v>
      </c>
      <c r="E135" s="61" t="s">
        <v>708</v>
      </c>
      <c r="F135" s="61" t="s">
        <v>708</v>
      </c>
      <c r="G135" s="61" t="s">
        <v>708</v>
      </c>
      <c r="H135" s="61">
        <v>83</v>
      </c>
      <c r="I135" s="61" t="s">
        <v>708</v>
      </c>
      <c r="J135" s="61">
        <v>519</v>
      </c>
    </row>
    <row r="136" spans="1:10" s="2" customFormat="1" x14ac:dyDescent="0.2">
      <c r="A136" s="137">
        <v>1283</v>
      </c>
      <c r="B136" s="202" t="s">
        <v>168</v>
      </c>
      <c r="C136" s="164">
        <v>11</v>
      </c>
      <c r="D136" s="164">
        <v>1691</v>
      </c>
      <c r="E136" s="61" t="s">
        <v>708</v>
      </c>
      <c r="F136" s="61">
        <v>1</v>
      </c>
      <c r="G136" s="61" t="s">
        <v>708</v>
      </c>
      <c r="H136" s="61">
        <v>95</v>
      </c>
      <c r="I136" s="61" t="s">
        <v>708</v>
      </c>
      <c r="J136" s="61">
        <v>1798</v>
      </c>
    </row>
    <row r="137" spans="1:10" s="2" customFormat="1" x14ac:dyDescent="0.2">
      <c r="A137" s="137">
        <v>1284</v>
      </c>
      <c r="B137" s="202" t="s">
        <v>169</v>
      </c>
      <c r="C137" s="164">
        <v>2</v>
      </c>
      <c r="D137" s="164">
        <v>111</v>
      </c>
      <c r="E137" s="61" t="s">
        <v>708</v>
      </c>
      <c r="F137" s="61" t="s">
        <v>708</v>
      </c>
      <c r="G137" s="61" t="s">
        <v>708</v>
      </c>
      <c r="H137" s="61" t="s">
        <v>708</v>
      </c>
      <c r="I137" s="61" t="s">
        <v>708</v>
      </c>
      <c r="J137" s="61">
        <v>113</v>
      </c>
    </row>
    <row r="138" spans="1:10" s="2" customFormat="1" x14ac:dyDescent="0.2">
      <c r="A138" s="137">
        <v>1285</v>
      </c>
      <c r="B138" s="202" t="s">
        <v>170</v>
      </c>
      <c r="C138" s="164">
        <v>2</v>
      </c>
      <c r="D138" s="164">
        <v>294</v>
      </c>
      <c r="E138" s="61" t="s">
        <v>708</v>
      </c>
      <c r="F138" s="61" t="s">
        <v>708</v>
      </c>
      <c r="G138" s="61" t="s">
        <v>708</v>
      </c>
      <c r="H138" s="61" t="s">
        <v>708</v>
      </c>
      <c r="I138" s="61" t="s">
        <v>708</v>
      </c>
      <c r="J138" s="61">
        <v>296</v>
      </c>
    </row>
    <row r="139" spans="1:10" s="2" customFormat="1" x14ac:dyDescent="0.2">
      <c r="A139" s="137">
        <v>1286</v>
      </c>
      <c r="B139" s="202" t="s">
        <v>171</v>
      </c>
      <c r="C139" s="164">
        <v>3</v>
      </c>
      <c r="D139" s="164">
        <v>220</v>
      </c>
      <c r="E139" s="61" t="s">
        <v>708</v>
      </c>
      <c r="F139" s="61" t="s">
        <v>708</v>
      </c>
      <c r="G139" s="61" t="s">
        <v>708</v>
      </c>
      <c r="H139" s="61">
        <v>8</v>
      </c>
      <c r="I139" s="61" t="s">
        <v>708</v>
      </c>
      <c r="J139" s="61">
        <v>231</v>
      </c>
    </row>
    <row r="140" spans="1:10" s="2" customFormat="1" x14ac:dyDescent="0.2">
      <c r="A140" s="137">
        <v>1287</v>
      </c>
      <c r="B140" s="202" t="s">
        <v>172</v>
      </c>
      <c r="C140" s="164">
        <v>9</v>
      </c>
      <c r="D140" s="164">
        <v>268</v>
      </c>
      <c r="E140" s="61" t="s">
        <v>708</v>
      </c>
      <c r="F140" s="61" t="s">
        <v>708</v>
      </c>
      <c r="G140" s="61" t="s">
        <v>708</v>
      </c>
      <c r="H140" s="61">
        <v>3</v>
      </c>
      <c r="I140" s="61" t="s">
        <v>708</v>
      </c>
      <c r="J140" s="61">
        <v>280</v>
      </c>
    </row>
    <row r="141" spans="1:10" s="2" customFormat="1" x14ac:dyDescent="0.2">
      <c r="A141" s="137">
        <v>1290</v>
      </c>
      <c r="B141" s="202" t="s">
        <v>173</v>
      </c>
      <c r="C141" s="164">
        <v>7</v>
      </c>
      <c r="D141" s="164">
        <v>790</v>
      </c>
      <c r="E141" s="61" t="s">
        <v>708</v>
      </c>
      <c r="F141" s="61">
        <v>3</v>
      </c>
      <c r="G141" s="61" t="s">
        <v>708</v>
      </c>
      <c r="H141" s="61">
        <v>15</v>
      </c>
      <c r="I141" s="61">
        <v>1</v>
      </c>
      <c r="J141" s="61">
        <v>816</v>
      </c>
    </row>
    <row r="142" spans="1:10" s="2" customFormat="1" x14ac:dyDescent="0.2">
      <c r="A142" s="137">
        <v>1291</v>
      </c>
      <c r="B142" s="202" t="s">
        <v>174</v>
      </c>
      <c r="C142" s="164">
        <v>3</v>
      </c>
      <c r="D142" s="164">
        <v>195</v>
      </c>
      <c r="E142" s="61" t="s">
        <v>708</v>
      </c>
      <c r="F142" s="61" t="s">
        <v>708</v>
      </c>
      <c r="G142" s="61" t="s">
        <v>708</v>
      </c>
      <c r="H142" s="61" t="s">
        <v>708</v>
      </c>
      <c r="I142" s="61" t="s">
        <v>708</v>
      </c>
      <c r="J142" s="61">
        <v>198</v>
      </c>
    </row>
    <row r="143" spans="1:10" s="2" customFormat="1" x14ac:dyDescent="0.2">
      <c r="A143" s="137">
        <v>1292</v>
      </c>
      <c r="B143" s="202" t="s">
        <v>175</v>
      </c>
      <c r="C143" s="164">
        <v>6</v>
      </c>
      <c r="D143" s="164">
        <v>1269</v>
      </c>
      <c r="E143" s="61">
        <v>1</v>
      </c>
      <c r="F143" s="61">
        <v>1</v>
      </c>
      <c r="G143" s="61" t="s">
        <v>708</v>
      </c>
      <c r="H143" s="61">
        <v>115</v>
      </c>
      <c r="I143" s="61" t="s">
        <v>708</v>
      </c>
      <c r="J143" s="61">
        <v>1392</v>
      </c>
    </row>
    <row r="144" spans="1:10" s="2" customFormat="1" x14ac:dyDescent="0.2">
      <c r="A144" s="137">
        <v>1293</v>
      </c>
      <c r="B144" s="202" t="s">
        <v>176</v>
      </c>
      <c r="C144" s="164">
        <v>6</v>
      </c>
      <c r="D144" s="164">
        <v>620</v>
      </c>
      <c r="E144" s="61" t="s">
        <v>708</v>
      </c>
      <c r="F144" s="61" t="s">
        <v>708</v>
      </c>
      <c r="G144" s="61" t="s">
        <v>708</v>
      </c>
      <c r="H144" s="61" t="s">
        <v>708</v>
      </c>
      <c r="I144" s="61" t="s">
        <v>708</v>
      </c>
      <c r="J144" s="61">
        <v>626</v>
      </c>
    </row>
    <row r="145" spans="1:10" s="71" customFormat="1" ht="23.25" customHeight="1" x14ac:dyDescent="0.2">
      <c r="A145" s="180" t="s">
        <v>353</v>
      </c>
      <c r="B145" s="181"/>
      <c r="C145" s="182">
        <v>96</v>
      </c>
      <c r="D145" s="182">
        <v>11752</v>
      </c>
      <c r="E145" s="182">
        <v>8</v>
      </c>
      <c r="F145" s="182">
        <v>10</v>
      </c>
      <c r="G145" s="182">
        <v>3</v>
      </c>
      <c r="H145" s="182">
        <v>387</v>
      </c>
      <c r="I145" s="194">
        <v>3</v>
      </c>
      <c r="J145" s="194">
        <v>12259</v>
      </c>
    </row>
    <row r="146" spans="1:10" s="2" customFormat="1" x14ac:dyDescent="0.2">
      <c r="A146" s="137">
        <v>1315</v>
      </c>
      <c r="B146" s="202" t="s">
        <v>177</v>
      </c>
      <c r="C146" s="164" t="s">
        <v>708</v>
      </c>
      <c r="D146" s="164">
        <v>185</v>
      </c>
      <c r="E146" s="61" t="s">
        <v>708</v>
      </c>
      <c r="F146" s="61" t="s">
        <v>708</v>
      </c>
      <c r="G146" s="61" t="s">
        <v>708</v>
      </c>
      <c r="H146" s="61" t="s">
        <v>708</v>
      </c>
      <c r="I146" s="61" t="s">
        <v>708</v>
      </c>
      <c r="J146" s="61">
        <v>185</v>
      </c>
    </row>
    <row r="147" spans="1:10" s="2" customFormat="1" x14ac:dyDescent="0.2">
      <c r="A147" s="137">
        <v>1380</v>
      </c>
      <c r="B147" s="202" t="s">
        <v>178</v>
      </c>
      <c r="C147" s="164">
        <v>7</v>
      </c>
      <c r="D147" s="164">
        <v>867</v>
      </c>
      <c r="E147" s="61" t="s">
        <v>708</v>
      </c>
      <c r="F147" s="61">
        <v>2</v>
      </c>
      <c r="G147" s="61" t="s">
        <v>708</v>
      </c>
      <c r="H147" s="61">
        <v>37</v>
      </c>
      <c r="I147" s="61" t="s">
        <v>708</v>
      </c>
      <c r="J147" s="61">
        <v>913</v>
      </c>
    </row>
    <row r="148" spans="1:10" s="2" customFormat="1" x14ac:dyDescent="0.2">
      <c r="A148" s="137">
        <v>1381</v>
      </c>
      <c r="B148" s="202" t="s">
        <v>179</v>
      </c>
      <c r="C148" s="164">
        <v>9</v>
      </c>
      <c r="D148" s="164">
        <v>320</v>
      </c>
      <c r="E148" s="61" t="s">
        <v>708</v>
      </c>
      <c r="F148" s="61" t="s">
        <v>708</v>
      </c>
      <c r="G148" s="61" t="s">
        <v>708</v>
      </c>
      <c r="H148" s="61" t="s">
        <v>708</v>
      </c>
      <c r="I148" s="61" t="s">
        <v>708</v>
      </c>
      <c r="J148" s="61">
        <v>329</v>
      </c>
    </row>
    <row r="149" spans="1:10" s="2" customFormat="1" x14ac:dyDescent="0.2">
      <c r="A149" s="137">
        <v>1382</v>
      </c>
      <c r="B149" s="202" t="s">
        <v>180</v>
      </c>
      <c r="C149" s="164">
        <v>3</v>
      </c>
      <c r="D149" s="164">
        <v>368</v>
      </c>
      <c r="E149" s="61" t="s">
        <v>708</v>
      </c>
      <c r="F149" s="61" t="s">
        <v>708</v>
      </c>
      <c r="G149" s="61" t="s">
        <v>708</v>
      </c>
      <c r="H149" s="61">
        <v>4</v>
      </c>
      <c r="I149" s="61" t="s">
        <v>708</v>
      </c>
      <c r="J149" s="61">
        <v>375</v>
      </c>
    </row>
    <row r="150" spans="1:10" s="2" customFormat="1" x14ac:dyDescent="0.2">
      <c r="A150" s="137">
        <v>1383</v>
      </c>
      <c r="B150" s="202" t="s">
        <v>181</v>
      </c>
      <c r="C150" s="164">
        <v>9</v>
      </c>
      <c r="D150" s="164">
        <v>669</v>
      </c>
      <c r="E150" s="61" t="s">
        <v>708</v>
      </c>
      <c r="F150" s="61" t="s">
        <v>708</v>
      </c>
      <c r="G150" s="61" t="s">
        <v>708</v>
      </c>
      <c r="H150" s="61">
        <v>1</v>
      </c>
      <c r="I150" s="61" t="s">
        <v>708</v>
      </c>
      <c r="J150" s="61">
        <v>679</v>
      </c>
    </row>
    <row r="151" spans="1:10" s="2" customFormat="1" x14ac:dyDescent="0.2">
      <c r="A151" s="137">
        <v>1384</v>
      </c>
      <c r="B151" s="202" t="s">
        <v>182</v>
      </c>
      <c r="C151" s="164">
        <v>6</v>
      </c>
      <c r="D151" s="164">
        <v>415</v>
      </c>
      <c r="E151" s="61">
        <v>1</v>
      </c>
      <c r="F151" s="61" t="s">
        <v>708</v>
      </c>
      <c r="G151" s="61" t="s">
        <v>708</v>
      </c>
      <c r="H151" s="61">
        <v>5</v>
      </c>
      <c r="I151" s="61" t="s">
        <v>708</v>
      </c>
      <c r="J151" s="61">
        <v>427</v>
      </c>
    </row>
    <row r="152" spans="1:10" s="71" customFormat="1" ht="23.25" customHeight="1" x14ac:dyDescent="0.2">
      <c r="A152" s="180" t="s">
        <v>354</v>
      </c>
      <c r="B152" s="181"/>
      <c r="C152" s="182">
        <v>34</v>
      </c>
      <c r="D152" s="182">
        <v>2824</v>
      </c>
      <c r="E152" s="182">
        <v>1</v>
      </c>
      <c r="F152" s="182">
        <v>2</v>
      </c>
      <c r="G152" s="182" t="s">
        <v>708</v>
      </c>
      <c r="H152" s="182">
        <v>47</v>
      </c>
      <c r="I152" s="194" t="s">
        <v>708</v>
      </c>
      <c r="J152" s="194">
        <v>2908</v>
      </c>
    </row>
    <row r="153" spans="1:10" s="2" customFormat="1" x14ac:dyDescent="0.2">
      <c r="A153" s="137">
        <v>1401</v>
      </c>
      <c r="B153" s="202" t="s">
        <v>183</v>
      </c>
      <c r="C153" s="164">
        <v>2</v>
      </c>
      <c r="D153" s="164">
        <v>301</v>
      </c>
      <c r="E153" s="61">
        <v>1</v>
      </c>
      <c r="F153" s="61" t="s">
        <v>708</v>
      </c>
      <c r="G153" s="61" t="s">
        <v>708</v>
      </c>
      <c r="H153" s="61">
        <v>1</v>
      </c>
      <c r="I153" s="61" t="s">
        <v>708</v>
      </c>
      <c r="J153" s="61">
        <v>305</v>
      </c>
    </row>
    <row r="154" spans="1:10" s="2" customFormat="1" x14ac:dyDescent="0.2">
      <c r="A154" s="137">
        <v>1402</v>
      </c>
      <c r="B154" s="202" t="s">
        <v>184</v>
      </c>
      <c r="C154" s="164">
        <v>3</v>
      </c>
      <c r="D154" s="164">
        <v>136</v>
      </c>
      <c r="E154" s="61" t="s">
        <v>708</v>
      </c>
      <c r="F154" s="61" t="s">
        <v>708</v>
      </c>
      <c r="G154" s="61" t="s">
        <v>708</v>
      </c>
      <c r="H154" s="61">
        <v>2</v>
      </c>
      <c r="I154" s="61" t="s">
        <v>708</v>
      </c>
      <c r="J154" s="61">
        <v>141</v>
      </c>
    </row>
    <row r="155" spans="1:10" s="185" customFormat="1" x14ac:dyDescent="0.2">
      <c r="A155" s="187">
        <v>1407</v>
      </c>
      <c r="B155" s="203" t="s">
        <v>185</v>
      </c>
      <c r="C155" s="188" t="s">
        <v>708</v>
      </c>
      <c r="D155" s="188">
        <v>37</v>
      </c>
      <c r="E155" s="219" t="s">
        <v>708</v>
      </c>
      <c r="F155" s="219" t="s">
        <v>708</v>
      </c>
      <c r="G155" s="219" t="s">
        <v>708</v>
      </c>
      <c r="H155" s="219" t="s">
        <v>708</v>
      </c>
      <c r="I155" s="61" t="s">
        <v>708</v>
      </c>
      <c r="J155" s="61">
        <v>37</v>
      </c>
    </row>
    <row r="156" spans="1:10" s="2" customFormat="1" x14ac:dyDescent="0.2">
      <c r="A156" s="137">
        <v>1415</v>
      </c>
      <c r="B156" s="202" t="s">
        <v>186</v>
      </c>
      <c r="C156" s="164">
        <v>9</v>
      </c>
      <c r="D156" s="164">
        <v>292</v>
      </c>
      <c r="E156" s="61" t="s">
        <v>708</v>
      </c>
      <c r="F156" s="61" t="s">
        <v>708</v>
      </c>
      <c r="G156" s="61" t="s">
        <v>708</v>
      </c>
      <c r="H156" s="61">
        <v>2</v>
      </c>
      <c r="I156" s="61" t="s">
        <v>708</v>
      </c>
      <c r="J156" s="61">
        <v>303</v>
      </c>
    </row>
    <row r="157" spans="1:10" s="2" customFormat="1" x14ac:dyDescent="0.2">
      <c r="A157" s="137">
        <v>1419</v>
      </c>
      <c r="B157" s="202" t="s">
        <v>187</v>
      </c>
      <c r="C157" s="164">
        <v>3</v>
      </c>
      <c r="D157" s="164">
        <v>199</v>
      </c>
      <c r="E157" s="61" t="s">
        <v>708</v>
      </c>
      <c r="F157" s="61" t="s">
        <v>708</v>
      </c>
      <c r="G157" s="61" t="s">
        <v>708</v>
      </c>
      <c r="H157" s="61">
        <v>3</v>
      </c>
      <c r="I157" s="61" t="s">
        <v>708</v>
      </c>
      <c r="J157" s="61">
        <v>205</v>
      </c>
    </row>
    <row r="158" spans="1:10" s="2" customFormat="1" x14ac:dyDescent="0.2">
      <c r="A158" s="137">
        <v>1421</v>
      </c>
      <c r="B158" s="202" t="s">
        <v>188</v>
      </c>
      <c r="C158" s="164">
        <v>2</v>
      </c>
      <c r="D158" s="164">
        <v>218</v>
      </c>
      <c r="E158" s="61" t="s">
        <v>708</v>
      </c>
      <c r="F158" s="61" t="s">
        <v>708</v>
      </c>
      <c r="G158" s="61" t="s">
        <v>708</v>
      </c>
      <c r="H158" s="61">
        <v>1</v>
      </c>
      <c r="I158" s="61" t="s">
        <v>708</v>
      </c>
      <c r="J158" s="61">
        <v>221</v>
      </c>
    </row>
    <row r="159" spans="1:10" s="2" customFormat="1" x14ac:dyDescent="0.2">
      <c r="A159" s="137">
        <v>1427</v>
      </c>
      <c r="B159" s="202" t="s">
        <v>189</v>
      </c>
      <c r="C159" s="164">
        <v>1</v>
      </c>
      <c r="D159" s="164">
        <v>49</v>
      </c>
      <c r="E159" s="61" t="s">
        <v>708</v>
      </c>
      <c r="F159" s="61" t="s">
        <v>708</v>
      </c>
      <c r="G159" s="61" t="s">
        <v>708</v>
      </c>
      <c r="H159" s="61" t="s">
        <v>708</v>
      </c>
      <c r="I159" s="61" t="s">
        <v>708</v>
      </c>
      <c r="J159" s="61">
        <v>50</v>
      </c>
    </row>
    <row r="160" spans="1:10" s="2" customFormat="1" x14ac:dyDescent="0.2">
      <c r="A160" s="137">
        <v>1430</v>
      </c>
      <c r="B160" s="202" t="s">
        <v>190</v>
      </c>
      <c r="C160" s="164">
        <v>4</v>
      </c>
      <c r="D160" s="164">
        <v>165</v>
      </c>
      <c r="E160" s="61" t="s">
        <v>708</v>
      </c>
      <c r="F160" s="61" t="s">
        <v>708</v>
      </c>
      <c r="G160" s="61" t="s">
        <v>708</v>
      </c>
      <c r="H160" s="61" t="s">
        <v>708</v>
      </c>
      <c r="I160" s="61" t="s">
        <v>708</v>
      </c>
      <c r="J160" s="61">
        <v>169</v>
      </c>
    </row>
    <row r="161" spans="1:10" s="2" customFormat="1" x14ac:dyDescent="0.2">
      <c r="A161" s="137">
        <v>1435</v>
      </c>
      <c r="B161" s="202" t="s">
        <v>191</v>
      </c>
      <c r="C161" s="164">
        <v>1</v>
      </c>
      <c r="D161" s="164">
        <v>125</v>
      </c>
      <c r="E161" s="61" t="s">
        <v>708</v>
      </c>
      <c r="F161" s="61" t="s">
        <v>708</v>
      </c>
      <c r="G161" s="61" t="s">
        <v>708</v>
      </c>
      <c r="H161" s="61" t="s">
        <v>708</v>
      </c>
      <c r="I161" s="61" t="s">
        <v>708</v>
      </c>
      <c r="J161" s="61">
        <v>126</v>
      </c>
    </row>
    <row r="162" spans="1:10" s="2" customFormat="1" x14ac:dyDescent="0.2">
      <c r="A162" s="137">
        <v>1438</v>
      </c>
      <c r="B162" s="202" t="s">
        <v>192</v>
      </c>
      <c r="C162" s="164">
        <v>2</v>
      </c>
      <c r="D162" s="164">
        <v>62</v>
      </c>
      <c r="E162" s="61" t="s">
        <v>708</v>
      </c>
      <c r="F162" s="61" t="s">
        <v>708</v>
      </c>
      <c r="G162" s="61" t="s">
        <v>708</v>
      </c>
      <c r="H162" s="61" t="s">
        <v>708</v>
      </c>
      <c r="I162" s="61" t="s">
        <v>708</v>
      </c>
      <c r="J162" s="61">
        <v>64</v>
      </c>
    </row>
    <row r="163" spans="1:10" s="185" customFormat="1" x14ac:dyDescent="0.2">
      <c r="A163" s="187">
        <v>1439</v>
      </c>
      <c r="B163" s="203" t="s">
        <v>193</v>
      </c>
      <c r="C163" s="188" t="s">
        <v>708</v>
      </c>
      <c r="D163" s="188">
        <v>74</v>
      </c>
      <c r="E163" s="219" t="s">
        <v>708</v>
      </c>
      <c r="F163" s="219" t="s">
        <v>708</v>
      </c>
      <c r="G163" s="219" t="s">
        <v>708</v>
      </c>
      <c r="H163" s="219" t="s">
        <v>708</v>
      </c>
      <c r="I163" s="61" t="s">
        <v>708</v>
      </c>
      <c r="J163" s="61">
        <v>74</v>
      </c>
    </row>
    <row r="164" spans="1:10" s="2" customFormat="1" x14ac:dyDescent="0.2">
      <c r="A164" s="137">
        <v>1440</v>
      </c>
      <c r="B164" s="202" t="s">
        <v>194</v>
      </c>
      <c r="C164" s="164">
        <v>2</v>
      </c>
      <c r="D164" s="164">
        <v>219</v>
      </c>
      <c r="E164" s="61" t="s">
        <v>708</v>
      </c>
      <c r="F164" s="61" t="s">
        <v>708</v>
      </c>
      <c r="G164" s="61" t="s">
        <v>708</v>
      </c>
      <c r="H164" s="61">
        <v>10</v>
      </c>
      <c r="I164" s="61" t="s">
        <v>708</v>
      </c>
      <c r="J164" s="61">
        <v>231</v>
      </c>
    </row>
    <row r="165" spans="1:10" s="2" customFormat="1" x14ac:dyDescent="0.2">
      <c r="A165" s="137">
        <v>1441</v>
      </c>
      <c r="B165" s="202" t="s">
        <v>195</v>
      </c>
      <c r="C165" s="164">
        <v>5</v>
      </c>
      <c r="D165" s="164">
        <v>160</v>
      </c>
      <c r="E165" s="61" t="s">
        <v>708</v>
      </c>
      <c r="F165" s="61" t="s">
        <v>708</v>
      </c>
      <c r="G165" s="61" t="s">
        <v>708</v>
      </c>
      <c r="H165" s="61" t="s">
        <v>708</v>
      </c>
      <c r="I165" s="61" t="s">
        <v>708</v>
      </c>
      <c r="J165" s="61">
        <v>165</v>
      </c>
    </row>
    <row r="166" spans="1:10" s="2" customFormat="1" x14ac:dyDescent="0.2">
      <c r="A166" s="137">
        <v>1442</v>
      </c>
      <c r="B166" s="202" t="s">
        <v>196</v>
      </c>
      <c r="C166" s="164">
        <v>5</v>
      </c>
      <c r="D166" s="164">
        <v>145</v>
      </c>
      <c r="E166" s="61" t="s">
        <v>708</v>
      </c>
      <c r="F166" s="61" t="s">
        <v>708</v>
      </c>
      <c r="G166" s="61" t="s">
        <v>708</v>
      </c>
      <c r="H166" s="61">
        <v>7</v>
      </c>
      <c r="I166" s="61" t="s">
        <v>708</v>
      </c>
      <c r="J166" s="61">
        <v>157</v>
      </c>
    </row>
    <row r="167" spans="1:10" s="185" customFormat="1" x14ac:dyDescent="0.2">
      <c r="A167" s="137">
        <v>1443</v>
      </c>
      <c r="B167" s="202" t="s">
        <v>197</v>
      </c>
      <c r="C167" s="164" t="s">
        <v>708</v>
      </c>
      <c r="D167" s="164">
        <v>90</v>
      </c>
      <c r="E167" s="219" t="s">
        <v>708</v>
      </c>
      <c r="F167" s="219" t="s">
        <v>708</v>
      </c>
      <c r="G167" s="219" t="s">
        <v>708</v>
      </c>
      <c r="H167" s="219">
        <v>2</v>
      </c>
      <c r="I167" s="61" t="s">
        <v>708</v>
      </c>
      <c r="J167" s="61">
        <v>92</v>
      </c>
    </row>
    <row r="168" spans="1:10" s="2" customFormat="1" x14ac:dyDescent="0.2">
      <c r="A168" s="137">
        <v>1444</v>
      </c>
      <c r="B168" s="202" t="s">
        <v>198</v>
      </c>
      <c r="C168" s="164" t="s">
        <v>708</v>
      </c>
      <c r="D168" s="164">
        <v>29</v>
      </c>
      <c r="E168" s="61" t="s">
        <v>708</v>
      </c>
      <c r="F168" s="61" t="s">
        <v>708</v>
      </c>
      <c r="G168" s="61" t="s">
        <v>708</v>
      </c>
      <c r="H168" s="61" t="s">
        <v>708</v>
      </c>
      <c r="I168" s="61" t="s">
        <v>708</v>
      </c>
      <c r="J168" s="61">
        <v>29</v>
      </c>
    </row>
    <row r="169" spans="1:10" s="2" customFormat="1" x14ac:dyDescent="0.2">
      <c r="A169" s="137">
        <v>1445</v>
      </c>
      <c r="B169" s="202" t="s">
        <v>199</v>
      </c>
      <c r="C169" s="164">
        <v>3</v>
      </c>
      <c r="D169" s="164">
        <v>58</v>
      </c>
      <c r="E169" s="61" t="s">
        <v>708</v>
      </c>
      <c r="F169" s="61" t="s">
        <v>708</v>
      </c>
      <c r="G169" s="61" t="s">
        <v>708</v>
      </c>
      <c r="H169" s="61" t="s">
        <v>708</v>
      </c>
      <c r="I169" s="61" t="s">
        <v>708</v>
      </c>
      <c r="J169" s="61">
        <v>61</v>
      </c>
    </row>
    <row r="170" spans="1:10" s="2" customFormat="1" x14ac:dyDescent="0.2">
      <c r="A170" s="137">
        <v>1446</v>
      </c>
      <c r="B170" s="202" t="s">
        <v>200</v>
      </c>
      <c r="C170" s="164">
        <v>1</v>
      </c>
      <c r="D170" s="164">
        <v>92</v>
      </c>
      <c r="E170" s="61" t="s">
        <v>708</v>
      </c>
      <c r="F170" s="61" t="s">
        <v>708</v>
      </c>
      <c r="G170" s="61" t="s">
        <v>708</v>
      </c>
      <c r="H170" s="61" t="s">
        <v>708</v>
      </c>
      <c r="I170" s="61" t="s">
        <v>708</v>
      </c>
      <c r="J170" s="61">
        <v>93</v>
      </c>
    </row>
    <row r="171" spans="1:10" s="2" customFormat="1" x14ac:dyDescent="0.2">
      <c r="A171" s="137">
        <v>1447</v>
      </c>
      <c r="B171" s="202" t="s">
        <v>201</v>
      </c>
      <c r="C171" s="164" t="s">
        <v>708</v>
      </c>
      <c r="D171" s="164">
        <v>51</v>
      </c>
      <c r="E171" s="61" t="s">
        <v>708</v>
      </c>
      <c r="F171" s="61" t="s">
        <v>708</v>
      </c>
      <c r="G171" s="61" t="s">
        <v>708</v>
      </c>
      <c r="H171" s="61" t="s">
        <v>708</v>
      </c>
      <c r="I171" s="61" t="s">
        <v>708</v>
      </c>
      <c r="J171" s="61">
        <v>51</v>
      </c>
    </row>
    <row r="172" spans="1:10" s="2" customFormat="1" x14ac:dyDescent="0.2">
      <c r="A172" s="137">
        <v>1452</v>
      </c>
      <c r="B172" s="202" t="s">
        <v>202</v>
      </c>
      <c r="C172" s="164">
        <v>1</v>
      </c>
      <c r="D172" s="164">
        <v>115</v>
      </c>
      <c r="E172" s="61" t="s">
        <v>708</v>
      </c>
      <c r="F172" s="61" t="s">
        <v>708</v>
      </c>
      <c r="G172" s="61" t="s">
        <v>708</v>
      </c>
      <c r="H172" s="61" t="s">
        <v>708</v>
      </c>
      <c r="I172" s="61" t="s">
        <v>708</v>
      </c>
      <c r="J172" s="61">
        <v>116</v>
      </c>
    </row>
    <row r="173" spans="1:10" s="2" customFormat="1" x14ac:dyDescent="0.2">
      <c r="A173" s="137">
        <v>1460</v>
      </c>
      <c r="B173" s="202" t="s">
        <v>203</v>
      </c>
      <c r="C173" s="164">
        <v>6</v>
      </c>
      <c r="D173" s="164">
        <v>117</v>
      </c>
      <c r="E173" s="61" t="s">
        <v>708</v>
      </c>
      <c r="F173" s="61" t="s">
        <v>708</v>
      </c>
      <c r="G173" s="61" t="s">
        <v>708</v>
      </c>
      <c r="H173" s="61" t="s">
        <v>708</v>
      </c>
      <c r="I173" s="61" t="s">
        <v>708</v>
      </c>
      <c r="J173" s="61">
        <v>123</v>
      </c>
    </row>
    <row r="174" spans="1:10" s="2" customFormat="1" x14ac:dyDescent="0.2">
      <c r="A174" s="137">
        <v>1461</v>
      </c>
      <c r="B174" s="202" t="s">
        <v>204</v>
      </c>
      <c r="C174" s="164">
        <v>1</v>
      </c>
      <c r="D174" s="164">
        <v>65</v>
      </c>
      <c r="E174" s="61" t="s">
        <v>708</v>
      </c>
      <c r="F174" s="61" t="s">
        <v>708</v>
      </c>
      <c r="G174" s="61" t="s">
        <v>708</v>
      </c>
      <c r="H174" s="61" t="s">
        <v>708</v>
      </c>
      <c r="I174" s="61" t="s">
        <v>708</v>
      </c>
      <c r="J174" s="61">
        <v>66</v>
      </c>
    </row>
    <row r="175" spans="1:10" s="2" customFormat="1" x14ac:dyDescent="0.2">
      <c r="A175" s="137">
        <v>1462</v>
      </c>
      <c r="B175" s="202" t="s">
        <v>205</v>
      </c>
      <c r="C175" s="164">
        <v>1</v>
      </c>
      <c r="D175" s="164">
        <v>130</v>
      </c>
      <c r="E175" s="61" t="s">
        <v>708</v>
      </c>
      <c r="F175" s="61" t="s">
        <v>708</v>
      </c>
      <c r="G175" s="61" t="s">
        <v>708</v>
      </c>
      <c r="H175" s="61" t="s">
        <v>708</v>
      </c>
      <c r="I175" s="61" t="s">
        <v>708</v>
      </c>
      <c r="J175" s="61">
        <v>131</v>
      </c>
    </row>
    <row r="176" spans="1:10" s="185" customFormat="1" x14ac:dyDescent="0.2">
      <c r="A176" s="137">
        <v>1463</v>
      </c>
      <c r="B176" s="202" t="s">
        <v>206</v>
      </c>
      <c r="C176" s="164">
        <v>5</v>
      </c>
      <c r="D176" s="164">
        <v>207</v>
      </c>
      <c r="E176" s="219" t="s">
        <v>708</v>
      </c>
      <c r="F176" s="219" t="s">
        <v>708</v>
      </c>
      <c r="G176" s="219" t="s">
        <v>708</v>
      </c>
      <c r="H176" s="219" t="s">
        <v>708</v>
      </c>
      <c r="I176" s="61" t="s">
        <v>708</v>
      </c>
      <c r="J176" s="61">
        <v>212</v>
      </c>
    </row>
    <row r="177" spans="1:10" s="2" customFormat="1" x14ac:dyDescent="0.2">
      <c r="A177" s="137">
        <v>1465</v>
      </c>
      <c r="B177" s="202" t="s">
        <v>207</v>
      </c>
      <c r="C177" s="164">
        <v>1</v>
      </c>
      <c r="D177" s="164">
        <v>141</v>
      </c>
      <c r="E177" s="61" t="s">
        <v>708</v>
      </c>
      <c r="F177" s="61" t="s">
        <v>708</v>
      </c>
      <c r="G177" s="61" t="s">
        <v>708</v>
      </c>
      <c r="H177" s="61" t="s">
        <v>708</v>
      </c>
      <c r="I177" s="61" t="s">
        <v>708</v>
      </c>
      <c r="J177" s="61">
        <v>142</v>
      </c>
    </row>
    <row r="178" spans="1:10" s="2" customFormat="1" x14ac:dyDescent="0.2">
      <c r="A178" s="137">
        <v>1466</v>
      </c>
      <c r="B178" s="202" t="s">
        <v>208</v>
      </c>
      <c r="C178" s="164" t="s">
        <v>708</v>
      </c>
      <c r="D178" s="164">
        <v>181</v>
      </c>
      <c r="E178" s="61" t="s">
        <v>708</v>
      </c>
      <c r="F178" s="61" t="s">
        <v>708</v>
      </c>
      <c r="G178" s="61" t="s">
        <v>708</v>
      </c>
      <c r="H178" s="61" t="s">
        <v>708</v>
      </c>
      <c r="I178" s="61" t="s">
        <v>708</v>
      </c>
      <c r="J178" s="61">
        <v>181</v>
      </c>
    </row>
    <row r="179" spans="1:10" s="2" customFormat="1" x14ac:dyDescent="0.2">
      <c r="A179" s="137">
        <v>1470</v>
      </c>
      <c r="B179" s="202" t="s">
        <v>209</v>
      </c>
      <c r="C179" s="164" t="s">
        <v>708</v>
      </c>
      <c r="D179" s="164">
        <v>255</v>
      </c>
      <c r="E179" s="61" t="s">
        <v>708</v>
      </c>
      <c r="F179" s="61" t="s">
        <v>708</v>
      </c>
      <c r="G179" s="61" t="s">
        <v>708</v>
      </c>
      <c r="H179" s="61" t="s">
        <v>708</v>
      </c>
      <c r="I179" s="61" t="s">
        <v>708</v>
      </c>
      <c r="J179" s="61">
        <v>255</v>
      </c>
    </row>
    <row r="180" spans="1:10" s="2" customFormat="1" x14ac:dyDescent="0.2">
      <c r="A180" s="137">
        <v>1471</v>
      </c>
      <c r="B180" s="202" t="s">
        <v>210</v>
      </c>
      <c r="C180" s="164">
        <v>1</v>
      </c>
      <c r="D180" s="164">
        <v>241</v>
      </c>
      <c r="E180" s="61" t="s">
        <v>708</v>
      </c>
      <c r="F180" s="61" t="s">
        <v>708</v>
      </c>
      <c r="G180" s="61" t="s">
        <v>708</v>
      </c>
      <c r="H180" s="61">
        <v>15</v>
      </c>
      <c r="I180" s="61" t="s">
        <v>708</v>
      </c>
      <c r="J180" s="61">
        <v>257</v>
      </c>
    </row>
    <row r="181" spans="1:10" s="2" customFormat="1" x14ac:dyDescent="0.2">
      <c r="A181" s="137">
        <v>1472</v>
      </c>
      <c r="B181" s="202" t="s">
        <v>211</v>
      </c>
      <c r="C181" s="164" t="s">
        <v>708</v>
      </c>
      <c r="D181" s="164">
        <v>98</v>
      </c>
      <c r="E181" s="61" t="s">
        <v>708</v>
      </c>
      <c r="F181" s="61" t="s">
        <v>708</v>
      </c>
      <c r="G181" s="61" t="s">
        <v>708</v>
      </c>
      <c r="H181" s="61" t="s">
        <v>708</v>
      </c>
      <c r="I181" s="61" t="s">
        <v>708</v>
      </c>
      <c r="J181" s="61">
        <v>98</v>
      </c>
    </row>
    <row r="182" spans="1:10" s="2" customFormat="1" x14ac:dyDescent="0.2">
      <c r="A182" s="137">
        <v>1473</v>
      </c>
      <c r="B182" s="202" t="s">
        <v>212</v>
      </c>
      <c r="C182" s="164">
        <v>1</v>
      </c>
      <c r="D182" s="164">
        <v>68</v>
      </c>
      <c r="E182" s="61" t="s">
        <v>708</v>
      </c>
      <c r="F182" s="61" t="s">
        <v>708</v>
      </c>
      <c r="G182" s="61" t="s">
        <v>708</v>
      </c>
      <c r="H182" s="61" t="s">
        <v>708</v>
      </c>
      <c r="I182" s="61" t="s">
        <v>708</v>
      </c>
      <c r="J182" s="61">
        <v>69</v>
      </c>
    </row>
    <row r="183" spans="1:10" s="2" customFormat="1" x14ac:dyDescent="0.2">
      <c r="A183" s="137">
        <v>1480</v>
      </c>
      <c r="B183" s="202" t="s">
        <v>213</v>
      </c>
      <c r="C183" s="164">
        <v>26</v>
      </c>
      <c r="D183" s="164">
        <v>3843</v>
      </c>
      <c r="E183" s="61">
        <v>36</v>
      </c>
      <c r="F183" s="61">
        <v>2</v>
      </c>
      <c r="G183" s="61" t="s">
        <v>708</v>
      </c>
      <c r="H183" s="61">
        <v>80</v>
      </c>
      <c r="I183" s="61">
        <v>1</v>
      </c>
      <c r="J183" s="61">
        <v>3988</v>
      </c>
    </row>
    <row r="184" spans="1:10" s="2" customFormat="1" x14ac:dyDescent="0.2">
      <c r="A184" s="137">
        <v>1481</v>
      </c>
      <c r="B184" s="202" t="s">
        <v>214</v>
      </c>
      <c r="C184" s="164">
        <v>9</v>
      </c>
      <c r="D184" s="164">
        <v>263</v>
      </c>
      <c r="E184" s="61">
        <v>1</v>
      </c>
      <c r="F184" s="61" t="s">
        <v>708</v>
      </c>
      <c r="G184" s="61" t="s">
        <v>708</v>
      </c>
      <c r="H184" s="61">
        <v>20</v>
      </c>
      <c r="I184" s="61" t="s">
        <v>708</v>
      </c>
      <c r="J184" s="61">
        <v>293</v>
      </c>
    </row>
    <row r="185" spans="1:10" s="2" customFormat="1" x14ac:dyDescent="0.2">
      <c r="A185" s="137">
        <v>1482</v>
      </c>
      <c r="B185" s="202" t="s">
        <v>215</v>
      </c>
      <c r="C185" s="164">
        <v>5</v>
      </c>
      <c r="D185" s="164">
        <v>510</v>
      </c>
      <c r="E185" s="61" t="s">
        <v>708</v>
      </c>
      <c r="F185" s="61" t="s">
        <v>708</v>
      </c>
      <c r="G185" s="61">
        <v>1</v>
      </c>
      <c r="H185" s="61">
        <v>10</v>
      </c>
      <c r="I185" s="61" t="s">
        <v>708</v>
      </c>
      <c r="J185" s="61">
        <v>526</v>
      </c>
    </row>
    <row r="186" spans="1:10" s="2" customFormat="1" x14ac:dyDescent="0.2">
      <c r="A186" s="137">
        <v>1484</v>
      </c>
      <c r="B186" s="202" t="s">
        <v>216</v>
      </c>
      <c r="C186" s="164">
        <v>2</v>
      </c>
      <c r="D186" s="164">
        <v>137</v>
      </c>
      <c r="E186" s="61" t="s">
        <v>708</v>
      </c>
      <c r="F186" s="61" t="s">
        <v>708</v>
      </c>
      <c r="G186" s="61" t="s">
        <v>708</v>
      </c>
      <c r="H186" s="61" t="s">
        <v>708</v>
      </c>
      <c r="I186" s="61" t="s">
        <v>708</v>
      </c>
      <c r="J186" s="61">
        <v>139</v>
      </c>
    </row>
    <row r="187" spans="1:10" s="2" customFormat="1" x14ac:dyDescent="0.2">
      <c r="A187" s="137">
        <v>1485</v>
      </c>
      <c r="B187" s="202" t="s">
        <v>217</v>
      </c>
      <c r="C187" s="164">
        <v>2</v>
      </c>
      <c r="D187" s="164">
        <v>608</v>
      </c>
      <c r="E187" s="61" t="s">
        <v>708</v>
      </c>
      <c r="F187" s="61" t="s">
        <v>708</v>
      </c>
      <c r="G187" s="61" t="s">
        <v>708</v>
      </c>
      <c r="H187" s="61">
        <v>2</v>
      </c>
      <c r="I187" s="61">
        <v>1</v>
      </c>
      <c r="J187" s="61">
        <v>613</v>
      </c>
    </row>
    <row r="188" spans="1:10" s="2" customFormat="1" x14ac:dyDescent="0.2">
      <c r="A188" s="137">
        <v>1486</v>
      </c>
      <c r="B188" s="202" t="s">
        <v>218</v>
      </c>
      <c r="C188" s="164" t="s">
        <v>708</v>
      </c>
      <c r="D188" s="164">
        <v>123</v>
      </c>
      <c r="E188" s="61" t="s">
        <v>708</v>
      </c>
      <c r="F188" s="61" t="s">
        <v>708</v>
      </c>
      <c r="G188" s="61" t="s">
        <v>708</v>
      </c>
      <c r="H188" s="61" t="s">
        <v>708</v>
      </c>
      <c r="I188" s="61" t="s">
        <v>708</v>
      </c>
      <c r="J188" s="61">
        <v>123</v>
      </c>
    </row>
    <row r="189" spans="1:10" s="2" customFormat="1" x14ac:dyDescent="0.2">
      <c r="A189" s="137">
        <v>1487</v>
      </c>
      <c r="B189" s="202" t="s">
        <v>219</v>
      </c>
      <c r="C189" s="164">
        <v>3</v>
      </c>
      <c r="D189" s="164">
        <v>307</v>
      </c>
      <c r="E189" s="61" t="s">
        <v>708</v>
      </c>
      <c r="F189" s="61" t="s">
        <v>708</v>
      </c>
      <c r="G189" s="61" t="s">
        <v>708</v>
      </c>
      <c r="H189" s="61" t="s">
        <v>708</v>
      </c>
      <c r="I189" s="61" t="s">
        <v>708</v>
      </c>
      <c r="J189" s="61">
        <v>310</v>
      </c>
    </row>
    <row r="190" spans="1:10" s="2" customFormat="1" x14ac:dyDescent="0.2">
      <c r="A190" s="137">
        <v>1488</v>
      </c>
      <c r="B190" s="202" t="s">
        <v>220</v>
      </c>
      <c r="C190" s="164">
        <v>5</v>
      </c>
      <c r="D190" s="164">
        <v>333</v>
      </c>
      <c r="E190" s="61" t="s">
        <v>708</v>
      </c>
      <c r="F190" s="61" t="s">
        <v>708</v>
      </c>
      <c r="G190" s="61" t="s">
        <v>708</v>
      </c>
      <c r="H190" s="61">
        <v>18</v>
      </c>
      <c r="I190" s="61" t="s">
        <v>708</v>
      </c>
      <c r="J190" s="61">
        <v>356</v>
      </c>
    </row>
    <row r="191" spans="1:10" s="2" customFormat="1" x14ac:dyDescent="0.2">
      <c r="A191" s="137">
        <v>1489</v>
      </c>
      <c r="B191" s="202" t="s">
        <v>221</v>
      </c>
      <c r="C191" s="164">
        <v>7</v>
      </c>
      <c r="D191" s="164">
        <v>193</v>
      </c>
      <c r="E191" s="61" t="s">
        <v>708</v>
      </c>
      <c r="F191" s="61" t="s">
        <v>708</v>
      </c>
      <c r="G191" s="61" t="s">
        <v>708</v>
      </c>
      <c r="H191" s="61" t="s">
        <v>708</v>
      </c>
      <c r="I191" s="61" t="s">
        <v>708</v>
      </c>
      <c r="J191" s="61">
        <v>200</v>
      </c>
    </row>
    <row r="192" spans="1:10" s="2" customFormat="1" x14ac:dyDescent="0.2">
      <c r="A192" s="137">
        <v>1490</v>
      </c>
      <c r="B192" s="202" t="s">
        <v>222</v>
      </c>
      <c r="C192" s="164">
        <v>18</v>
      </c>
      <c r="D192" s="164">
        <v>935</v>
      </c>
      <c r="E192" s="61">
        <v>1</v>
      </c>
      <c r="F192" s="61" t="s">
        <v>708</v>
      </c>
      <c r="G192" s="61" t="s">
        <v>708</v>
      </c>
      <c r="H192" s="61">
        <v>35</v>
      </c>
      <c r="I192" s="61">
        <v>1</v>
      </c>
      <c r="J192" s="61">
        <v>990</v>
      </c>
    </row>
    <row r="193" spans="1:10" s="2" customFormat="1" x14ac:dyDescent="0.2">
      <c r="A193" s="137">
        <v>1491</v>
      </c>
      <c r="B193" s="202" t="s">
        <v>223</v>
      </c>
      <c r="C193" s="164">
        <v>3</v>
      </c>
      <c r="D193" s="164">
        <v>178</v>
      </c>
      <c r="E193" s="61" t="s">
        <v>708</v>
      </c>
      <c r="F193" s="61" t="s">
        <v>708</v>
      </c>
      <c r="G193" s="61" t="s">
        <v>708</v>
      </c>
      <c r="H193" s="61" t="s">
        <v>708</v>
      </c>
      <c r="I193" s="61">
        <v>1</v>
      </c>
      <c r="J193" s="61">
        <v>182</v>
      </c>
    </row>
    <row r="194" spans="1:10" s="2" customFormat="1" x14ac:dyDescent="0.2">
      <c r="A194" s="137">
        <v>1492</v>
      </c>
      <c r="B194" s="202" t="s">
        <v>224</v>
      </c>
      <c r="C194" s="164">
        <v>3</v>
      </c>
      <c r="D194" s="164">
        <v>113</v>
      </c>
      <c r="E194" s="61" t="s">
        <v>708</v>
      </c>
      <c r="F194" s="61" t="s">
        <v>708</v>
      </c>
      <c r="G194" s="61" t="s">
        <v>708</v>
      </c>
      <c r="H194" s="61">
        <v>2</v>
      </c>
      <c r="I194" s="61" t="s">
        <v>708</v>
      </c>
      <c r="J194" s="61">
        <v>118</v>
      </c>
    </row>
    <row r="195" spans="1:10" s="2" customFormat="1" x14ac:dyDescent="0.2">
      <c r="A195" s="137">
        <v>1493</v>
      </c>
      <c r="B195" s="202" t="s">
        <v>225</v>
      </c>
      <c r="C195" s="164">
        <v>4</v>
      </c>
      <c r="D195" s="164">
        <v>150</v>
      </c>
      <c r="E195" s="61">
        <v>2</v>
      </c>
      <c r="F195" s="61" t="s">
        <v>708</v>
      </c>
      <c r="G195" s="61" t="s">
        <v>708</v>
      </c>
      <c r="H195" s="61" t="s">
        <v>708</v>
      </c>
      <c r="I195" s="61" t="s">
        <v>708</v>
      </c>
      <c r="J195" s="61">
        <v>156</v>
      </c>
    </row>
    <row r="196" spans="1:10" s="2" customFormat="1" x14ac:dyDescent="0.2">
      <c r="A196" s="137">
        <v>1494</v>
      </c>
      <c r="B196" s="202" t="s">
        <v>226</v>
      </c>
      <c r="C196" s="164">
        <v>1</v>
      </c>
      <c r="D196" s="164">
        <v>267</v>
      </c>
      <c r="E196" s="61" t="s">
        <v>708</v>
      </c>
      <c r="F196" s="61" t="s">
        <v>708</v>
      </c>
      <c r="G196" s="61" t="s">
        <v>708</v>
      </c>
      <c r="H196" s="61">
        <v>2</v>
      </c>
      <c r="I196" s="61" t="s">
        <v>708</v>
      </c>
      <c r="J196" s="61">
        <v>270</v>
      </c>
    </row>
    <row r="197" spans="1:10" s="2" customFormat="1" x14ac:dyDescent="0.2">
      <c r="A197" s="137">
        <v>1495</v>
      </c>
      <c r="B197" s="202" t="s">
        <v>227</v>
      </c>
      <c r="C197" s="164">
        <v>1</v>
      </c>
      <c r="D197" s="164">
        <v>363</v>
      </c>
      <c r="E197" s="61" t="s">
        <v>708</v>
      </c>
      <c r="F197" s="61" t="s">
        <v>708</v>
      </c>
      <c r="G197" s="61" t="s">
        <v>708</v>
      </c>
      <c r="H197" s="61">
        <v>1</v>
      </c>
      <c r="I197" s="61" t="s">
        <v>708</v>
      </c>
      <c r="J197" s="61">
        <v>365</v>
      </c>
    </row>
    <row r="198" spans="1:10" s="2" customFormat="1" x14ac:dyDescent="0.2">
      <c r="A198" s="137">
        <v>1496</v>
      </c>
      <c r="B198" s="202" t="s">
        <v>228</v>
      </c>
      <c r="C198" s="164">
        <v>6</v>
      </c>
      <c r="D198" s="164">
        <v>531</v>
      </c>
      <c r="E198" s="61" t="s">
        <v>708</v>
      </c>
      <c r="F198" s="61" t="s">
        <v>708</v>
      </c>
      <c r="G198" s="61" t="s">
        <v>708</v>
      </c>
      <c r="H198" s="61">
        <v>7</v>
      </c>
      <c r="I198" s="61" t="s">
        <v>708</v>
      </c>
      <c r="J198" s="61">
        <v>544</v>
      </c>
    </row>
    <row r="199" spans="1:10" s="2" customFormat="1" x14ac:dyDescent="0.2">
      <c r="A199" s="137">
        <v>1497</v>
      </c>
      <c r="B199" s="202" t="s">
        <v>229</v>
      </c>
      <c r="C199" s="164" t="s">
        <v>708</v>
      </c>
      <c r="D199" s="164">
        <v>93</v>
      </c>
      <c r="E199" s="61" t="s">
        <v>708</v>
      </c>
      <c r="F199" s="61" t="s">
        <v>708</v>
      </c>
      <c r="G199" s="61" t="s">
        <v>708</v>
      </c>
      <c r="H199" s="61" t="s">
        <v>708</v>
      </c>
      <c r="I199" s="61" t="s">
        <v>708</v>
      </c>
      <c r="J199" s="61">
        <v>93</v>
      </c>
    </row>
    <row r="200" spans="1:10" s="2" customFormat="1" x14ac:dyDescent="0.2">
      <c r="A200" s="137">
        <v>1498</v>
      </c>
      <c r="B200" s="202" t="s">
        <v>230</v>
      </c>
      <c r="C200" s="164">
        <v>6</v>
      </c>
      <c r="D200" s="164">
        <v>136</v>
      </c>
      <c r="E200" s="61" t="s">
        <v>708</v>
      </c>
      <c r="F200" s="61" t="s">
        <v>708</v>
      </c>
      <c r="G200" s="61" t="s">
        <v>708</v>
      </c>
      <c r="H200" s="61">
        <v>1</v>
      </c>
      <c r="I200" s="61" t="s">
        <v>708</v>
      </c>
      <c r="J200" s="61">
        <v>143</v>
      </c>
    </row>
    <row r="201" spans="1:10" s="2" customFormat="1" x14ac:dyDescent="0.2">
      <c r="A201" s="137">
        <v>1499</v>
      </c>
      <c r="B201" s="202" t="s">
        <v>231</v>
      </c>
      <c r="C201" s="164">
        <v>6</v>
      </c>
      <c r="D201" s="164">
        <v>458</v>
      </c>
      <c r="E201" s="61" t="s">
        <v>708</v>
      </c>
      <c r="F201" s="61" t="s">
        <v>708</v>
      </c>
      <c r="G201" s="61" t="s">
        <v>708</v>
      </c>
      <c r="H201" s="61" t="s">
        <v>708</v>
      </c>
      <c r="I201" s="61" t="s">
        <v>708</v>
      </c>
      <c r="J201" s="61">
        <v>464</v>
      </c>
    </row>
    <row r="202" spans="1:10" s="71" customFormat="1" ht="23.25" customHeight="1" x14ac:dyDescent="0.2">
      <c r="A202" s="180" t="s">
        <v>355</v>
      </c>
      <c r="B202" s="181"/>
      <c r="C202" s="182">
        <v>167</v>
      </c>
      <c r="D202" s="182">
        <v>13661</v>
      </c>
      <c r="E202" s="182">
        <v>41</v>
      </c>
      <c r="F202" s="182">
        <v>2</v>
      </c>
      <c r="G202" s="182">
        <v>1</v>
      </c>
      <c r="H202" s="182">
        <v>221</v>
      </c>
      <c r="I202" s="194">
        <v>4</v>
      </c>
      <c r="J202" s="194">
        <v>14097</v>
      </c>
    </row>
    <row r="203" spans="1:10" s="2" customFormat="1" x14ac:dyDescent="0.2">
      <c r="A203" s="137">
        <v>1715</v>
      </c>
      <c r="B203" s="202" t="s">
        <v>232</v>
      </c>
      <c r="C203" s="164">
        <v>2</v>
      </c>
      <c r="D203" s="164">
        <v>147</v>
      </c>
      <c r="E203" s="61" t="s">
        <v>708</v>
      </c>
      <c r="F203" s="61" t="s">
        <v>708</v>
      </c>
      <c r="G203" s="61" t="s">
        <v>708</v>
      </c>
      <c r="H203" s="61" t="s">
        <v>708</v>
      </c>
      <c r="I203" s="61" t="s">
        <v>708</v>
      </c>
      <c r="J203" s="61">
        <v>149</v>
      </c>
    </row>
    <row r="204" spans="1:10" s="2" customFormat="1" x14ac:dyDescent="0.2">
      <c r="A204" s="137">
        <v>1730</v>
      </c>
      <c r="B204" s="202" t="s">
        <v>233</v>
      </c>
      <c r="C204" s="164">
        <v>1</v>
      </c>
      <c r="D204" s="164">
        <v>111</v>
      </c>
      <c r="E204" s="61" t="s">
        <v>708</v>
      </c>
      <c r="F204" s="61" t="s">
        <v>708</v>
      </c>
      <c r="G204" s="61" t="s">
        <v>708</v>
      </c>
      <c r="H204" s="61" t="s">
        <v>708</v>
      </c>
      <c r="I204" s="61" t="s">
        <v>708</v>
      </c>
      <c r="J204" s="61">
        <v>112</v>
      </c>
    </row>
    <row r="205" spans="1:10" s="2" customFormat="1" x14ac:dyDescent="0.2">
      <c r="A205" s="137">
        <v>1737</v>
      </c>
      <c r="B205" s="202" t="s">
        <v>234</v>
      </c>
      <c r="C205" s="164">
        <v>6</v>
      </c>
      <c r="D205" s="164">
        <v>135</v>
      </c>
      <c r="E205" s="61" t="s">
        <v>708</v>
      </c>
      <c r="F205" s="61" t="s">
        <v>708</v>
      </c>
      <c r="G205" s="61" t="s">
        <v>708</v>
      </c>
      <c r="H205" s="61" t="s">
        <v>708</v>
      </c>
      <c r="I205" s="61" t="s">
        <v>708</v>
      </c>
      <c r="J205" s="61">
        <v>141</v>
      </c>
    </row>
    <row r="206" spans="1:10" s="2" customFormat="1" x14ac:dyDescent="0.2">
      <c r="A206" s="137">
        <v>1760</v>
      </c>
      <c r="B206" s="202" t="s">
        <v>235</v>
      </c>
      <c r="C206" s="164">
        <v>1</v>
      </c>
      <c r="D206" s="164">
        <v>64</v>
      </c>
      <c r="E206" s="61" t="s">
        <v>708</v>
      </c>
      <c r="F206" s="61" t="s">
        <v>708</v>
      </c>
      <c r="G206" s="61" t="s">
        <v>708</v>
      </c>
      <c r="H206" s="61" t="s">
        <v>708</v>
      </c>
      <c r="I206" s="61" t="s">
        <v>708</v>
      </c>
      <c r="J206" s="61">
        <v>65</v>
      </c>
    </row>
    <row r="207" spans="1:10" s="2" customFormat="1" x14ac:dyDescent="0.2">
      <c r="A207" s="137">
        <v>1761</v>
      </c>
      <c r="B207" s="202" t="s">
        <v>236</v>
      </c>
      <c r="C207" s="164" t="s">
        <v>708</v>
      </c>
      <c r="D207" s="164">
        <v>34</v>
      </c>
      <c r="E207" s="61" t="s">
        <v>708</v>
      </c>
      <c r="F207" s="61" t="s">
        <v>708</v>
      </c>
      <c r="G207" s="61" t="s">
        <v>708</v>
      </c>
      <c r="H207" s="61" t="s">
        <v>708</v>
      </c>
      <c r="I207" s="61" t="s">
        <v>708</v>
      </c>
      <c r="J207" s="61">
        <v>34</v>
      </c>
    </row>
    <row r="208" spans="1:10" s="2" customFormat="1" x14ac:dyDescent="0.2">
      <c r="A208" s="137">
        <v>1762</v>
      </c>
      <c r="B208" s="202" t="s">
        <v>237</v>
      </c>
      <c r="C208" s="164" t="s">
        <v>708</v>
      </c>
      <c r="D208" s="164">
        <v>32</v>
      </c>
      <c r="E208" s="61" t="s">
        <v>708</v>
      </c>
      <c r="F208" s="61" t="s">
        <v>708</v>
      </c>
      <c r="G208" s="61" t="s">
        <v>708</v>
      </c>
      <c r="H208" s="61" t="s">
        <v>708</v>
      </c>
      <c r="I208" s="61" t="s">
        <v>708</v>
      </c>
      <c r="J208" s="61">
        <v>32</v>
      </c>
    </row>
    <row r="209" spans="1:10" s="2" customFormat="1" x14ac:dyDescent="0.2">
      <c r="A209" s="137">
        <v>1763</v>
      </c>
      <c r="B209" s="202" t="s">
        <v>238</v>
      </c>
      <c r="C209" s="164">
        <v>3</v>
      </c>
      <c r="D209" s="164">
        <v>72</v>
      </c>
      <c r="E209" s="61" t="s">
        <v>708</v>
      </c>
      <c r="F209" s="61" t="s">
        <v>708</v>
      </c>
      <c r="G209" s="61">
        <v>1</v>
      </c>
      <c r="H209" s="61" t="s">
        <v>708</v>
      </c>
      <c r="I209" s="61" t="s">
        <v>708</v>
      </c>
      <c r="J209" s="61">
        <v>76</v>
      </c>
    </row>
    <row r="210" spans="1:10" s="2" customFormat="1" x14ac:dyDescent="0.2">
      <c r="A210" s="137">
        <v>1764</v>
      </c>
      <c r="B210" s="202" t="s">
        <v>239</v>
      </c>
      <c r="C210" s="164">
        <v>2</v>
      </c>
      <c r="D210" s="164">
        <v>62</v>
      </c>
      <c r="E210" s="61" t="s">
        <v>708</v>
      </c>
      <c r="F210" s="61" t="s">
        <v>708</v>
      </c>
      <c r="G210" s="61" t="s">
        <v>708</v>
      </c>
      <c r="H210" s="61" t="s">
        <v>708</v>
      </c>
      <c r="I210" s="61" t="s">
        <v>708</v>
      </c>
      <c r="J210" s="61">
        <v>64</v>
      </c>
    </row>
    <row r="211" spans="1:10" s="2" customFormat="1" x14ac:dyDescent="0.2">
      <c r="A211" s="137">
        <v>1765</v>
      </c>
      <c r="B211" s="202" t="s">
        <v>240</v>
      </c>
      <c r="C211" s="164" t="s">
        <v>708</v>
      </c>
      <c r="D211" s="164">
        <v>168</v>
      </c>
      <c r="E211" s="61" t="s">
        <v>708</v>
      </c>
      <c r="F211" s="61" t="s">
        <v>708</v>
      </c>
      <c r="G211" s="61" t="s">
        <v>708</v>
      </c>
      <c r="H211" s="61" t="s">
        <v>708</v>
      </c>
      <c r="I211" s="61" t="s">
        <v>708</v>
      </c>
      <c r="J211" s="61">
        <v>168</v>
      </c>
    </row>
    <row r="212" spans="1:10" s="2" customFormat="1" x14ac:dyDescent="0.2">
      <c r="A212" s="137">
        <v>1766</v>
      </c>
      <c r="B212" s="202" t="s">
        <v>241</v>
      </c>
      <c r="C212" s="164">
        <v>2</v>
      </c>
      <c r="D212" s="164">
        <v>189</v>
      </c>
      <c r="E212" s="61" t="s">
        <v>708</v>
      </c>
      <c r="F212" s="61" t="s">
        <v>708</v>
      </c>
      <c r="G212" s="61" t="s">
        <v>708</v>
      </c>
      <c r="H212" s="61" t="s">
        <v>708</v>
      </c>
      <c r="I212" s="61">
        <v>1</v>
      </c>
      <c r="J212" s="61">
        <v>192</v>
      </c>
    </row>
    <row r="213" spans="1:10" s="2" customFormat="1" x14ac:dyDescent="0.2">
      <c r="A213" s="137">
        <v>1780</v>
      </c>
      <c r="B213" s="202" t="s">
        <v>242</v>
      </c>
      <c r="C213" s="164">
        <v>12</v>
      </c>
      <c r="D213" s="164">
        <v>834</v>
      </c>
      <c r="E213" s="61">
        <v>1</v>
      </c>
      <c r="F213" s="61">
        <v>3</v>
      </c>
      <c r="G213" s="61">
        <v>6</v>
      </c>
      <c r="H213" s="61">
        <v>20</v>
      </c>
      <c r="I213" s="61">
        <v>1</v>
      </c>
      <c r="J213" s="61">
        <v>877</v>
      </c>
    </row>
    <row r="214" spans="1:10" s="185" customFormat="1" x14ac:dyDescent="0.2">
      <c r="A214" s="187">
        <v>1781</v>
      </c>
      <c r="B214" s="203" t="s">
        <v>243</v>
      </c>
      <c r="C214" s="188">
        <v>6</v>
      </c>
      <c r="D214" s="188">
        <v>274</v>
      </c>
      <c r="E214" s="219" t="s">
        <v>708</v>
      </c>
      <c r="F214" s="219" t="s">
        <v>708</v>
      </c>
      <c r="G214" s="219" t="s">
        <v>708</v>
      </c>
      <c r="H214" s="219" t="s">
        <v>708</v>
      </c>
      <c r="I214" s="61" t="s">
        <v>708</v>
      </c>
      <c r="J214" s="61">
        <v>280</v>
      </c>
    </row>
    <row r="215" spans="1:10" s="2" customFormat="1" x14ac:dyDescent="0.2">
      <c r="A215" s="137">
        <v>1782</v>
      </c>
      <c r="B215" s="202" t="s">
        <v>244</v>
      </c>
      <c r="C215" s="164">
        <v>2</v>
      </c>
      <c r="D215" s="164">
        <v>91</v>
      </c>
      <c r="E215" s="61" t="s">
        <v>708</v>
      </c>
      <c r="F215" s="61" t="s">
        <v>708</v>
      </c>
      <c r="G215" s="61" t="s">
        <v>708</v>
      </c>
      <c r="H215" s="61" t="s">
        <v>708</v>
      </c>
      <c r="I215" s="61" t="s">
        <v>708</v>
      </c>
      <c r="J215" s="61">
        <v>93</v>
      </c>
    </row>
    <row r="216" spans="1:10" s="2" customFormat="1" x14ac:dyDescent="0.2">
      <c r="A216" s="137">
        <v>1783</v>
      </c>
      <c r="B216" s="202" t="s">
        <v>245</v>
      </c>
      <c r="C216" s="164">
        <v>1</v>
      </c>
      <c r="D216" s="164">
        <v>100</v>
      </c>
      <c r="E216" s="61" t="s">
        <v>708</v>
      </c>
      <c r="F216" s="61" t="s">
        <v>708</v>
      </c>
      <c r="G216" s="61" t="s">
        <v>708</v>
      </c>
      <c r="H216" s="61" t="s">
        <v>708</v>
      </c>
      <c r="I216" s="61" t="s">
        <v>708</v>
      </c>
      <c r="J216" s="61">
        <v>101</v>
      </c>
    </row>
    <row r="217" spans="1:10" s="2" customFormat="1" x14ac:dyDescent="0.2">
      <c r="A217" s="137">
        <v>1784</v>
      </c>
      <c r="B217" s="202" t="s">
        <v>246</v>
      </c>
      <c r="C217" s="164">
        <v>2</v>
      </c>
      <c r="D217" s="164">
        <v>278</v>
      </c>
      <c r="E217" s="61" t="s">
        <v>708</v>
      </c>
      <c r="F217" s="61" t="s">
        <v>708</v>
      </c>
      <c r="G217" s="61" t="s">
        <v>708</v>
      </c>
      <c r="H217" s="61" t="s">
        <v>708</v>
      </c>
      <c r="I217" s="61" t="s">
        <v>708</v>
      </c>
      <c r="J217" s="61">
        <v>280</v>
      </c>
    </row>
    <row r="218" spans="1:10" s="2" customFormat="1" x14ac:dyDescent="0.2">
      <c r="A218" s="137">
        <v>1785</v>
      </c>
      <c r="B218" s="202" t="s">
        <v>247</v>
      </c>
      <c r="C218" s="164">
        <v>4</v>
      </c>
      <c r="D218" s="164">
        <v>145</v>
      </c>
      <c r="E218" s="61" t="s">
        <v>708</v>
      </c>
      <c r="F218" s="61" t="s">
        <v>708</v>
      </c>
      <c r="G218" s="61" t="s">
        <v>708</v>
      </c>
      <c r="H218" s="61" t="s">
        <v>708</v>
      </c>
      <c r="I218" s="61" t="s">
        <v>708</v>
      </c>
      <c r="J218" s="61">
        <v>149</v>
      </c>
    </row>
    <row r="219" spans="1:10" s="71" customFormat="1" ht="23.25" customHeight="1" x14ac:dyDescent="0.2">
      <c r="A219" s="180" t="s">
        <v>356</v>
      </c>
      <c r="B219" s="181"/>
      <c r="C219" s="182">
        <v>44</v>
      </c>
      <c r="D219" s="182">
        <v>2736</v>
      </c>
      <c r="E219" s="182">
        <v>1</v>
      </c>
      <c r="F219" s="182">
        <v>3</v>
      </c>
      <c r="G219" s="182">
        <v>7</v>
      </c>
      <c r="H219" s="182">
        <v>20</v>
      </c>
      <c r="I219" s="194">
        <v>2</v>
      </c>
      <c r="J219" s="194">
        <v>2813</v>
      </c>
    </row>
    <row r="220" spans="1:10" s="2" customFormat="1" x14ac:dyDescent="0.2">
      <c r="A220" s="137">
        <v>1814</v>
      </c>
      <c r="B220" s="202" t="s">
        <v>248</v>
      </c>
      <c r="C220" s="164">
        <v>1</v>
      </c>
      <c r="D220" s="164">
        <v>157</v>
      </c>
      <c r="E220" s="61" t="s">
        <v>708</v>
      </c>
      <c r="F220" s="61" t="s">
        <v>708</v>
      </c>
      <c r="G220" s="61" t="s">
        <v>708</v>
      </c>
      <c r="H220" s="61">
        <v>3</v>
      </c>
      <c r="I220" s="61" t="s">
        <v>708</v>
      </c>
      <c r="J220" s="61">
        <v>161</v>
      </c>
    </row>
    <row r="221" spans="1:10" s="2" customFormat="1" x14ac:dyDescent="0.2">
      <c r="A221" s="137">
        <v>1860</v>
      </c>
      <c r="B221" s="202" t="s">
        <v>249</v>
      </c>
      <c r="C221" s="164">
        <v>1</v>
      </c>
      <c r="D221" s="164">
        <v>51</v>
      </c>
      <c r="E221" s="61" t="s">
        <v>708</v>
      </c>
      <c r="F221" s="61" t="s">
        <v>708</v>
      </c>
      <c r="G221" s="61" t="s">
        <v>708</v>
      </c>
      <c r="H221" s="61" t="s">
        <v>708</v>
      </c>
      <c r="I221" s="61" t="s">
        <v>708</v>
      </c>
      <c r="J221" s="61">
        <v>52</v>
      </c>
    </row>
    <row r="222" spans="1:10" s="2" customFormat="1" x14ac:dyDescent="0.2">
      <c r="A222" s="137">
        <v>1861</v>
      </c>
      <c r="B222" s="202" t="s">
        <v>250</v>
      </c>
      <c r="C222" s="164">
        <v>3</v>
      </c>
      <c r="D222" s="164">
        <v>161</v>
      </c>
      <c r="E222" s="61" t="s">
        <v>708</v>
      </c>
      <c r="F222" s="61" t="s">
        <v>708</v>
      </c>
      <c r="G222" s="61" t="s">
        <v>708</v>
      </c>
      <c r="H222" s="61" t="s">
        <v>708</v>
      </c>
      <c r="I222" s="61" t="s">
        <v>708</v>
      </c>
      <c r="J222" s="61">
        <v>164</v>
      </c>
    </row>
    <row r="223" spans="1:10" s="2" customFormat="1" x14ac:dyDescent="0.2">
      <c r="A223" s="137">
        <v>1862</v>
      </c>
      <c r="B223" s="202" t="s">
        <v>251</v>
      </c>
      <c r="C223" s="164">
        <v>2</v>
      </c>
      <c r="D223" s="164">
        <v>56</v>
      </c>
      <c r="E223" s="61" t="s">
        <v>708</v>
      </c>
      <c r="F223" s="61" t="s">
        <v>708</v>
      </c>
      <c r="G223" s="61" t="s">
        <v>708</v>
      </c>
      <c r="H223" s="61" t="s">
        <v>708</v>
      </c>
      <c r="I223" s="61" t="s">
        <v>708</v>
      </c>
      <c r="J223" s="61">
        <v>58</v>
      </c>
    </row>
    <row r="224" spans="1:10" s="2" customFormat="1" x14ac:dyDescent="0.2">
      <c r="A224" s="137">
        <v>1863</v>
      </c>
      <c r="B224" s="202" t="s">
        <v>252</v>
      </c>
      <c r="C224" s="164" t="s">
        <v>708</v>
      </c>
      <c r="D224" s="164">
        <v>57</v>
      </c>
      <c r="E224" s="61" t="s">
        <v>708</v>
      </c>
      <c r="F224" s="61" t="s">
        <v>708</v>
      </c>
      <c r="G224" s="61" t="s">
        <v>708</v>
      </c>
      <c r="H224" s="61" t="s">
        <v>708</v>
      </c>
      <c r="I224" s="61" t="s">
        <v>708</v>
      </c>
      <c r="J224" s="61">
        <v>57</v>
      </c>
    </row>
    <row r="225" spans="1:10" s="2" customFormat="1" x14ac:dyDescent="0.2">
      <c r="A225" s="137">
        <v>1864</v>
      </c>
      <c r="B225" s="202" t="s">
        <v>253</v>
      </c>
      <c r="C225" s="164">
        <v>1</v>
      </c>
      <c r="D225" s="164">
        <v>41</v>
      </c>
      <c r="E225" s="61" t="s">
        <v>708</v>
      </c>
      <c r="F225" s="61" t="s">
        <v>708</v>
      </c>
      <c r="G225" s="61" t="s">
        <v>708</v>
      </c>
      <c r="H225" s="61" t="s">
        <v>708</v>
      </c>
      <c r="I225" s="61" t="s">
        <v>708</v>
      </c>
      <c r="J225" s="61">
        <v>42</v>
      </c>
    </row>
    <row r="226" spans="1:10" s="2" customFormat="1" x14ac:dyDescent="0.2">
      <c r="A226" s="137">
        <v>1880</v>
      </c>
      <c r="B226" s="202" t="s">
        <v>254</v>
      </c>
      <c r="C226" s="164">
        <v>11</v>
      </c>
      <c r="D226" s="164">
        <v>1315</v>
      </c>
      <c r="E226" s="61" t="s">
        <v>708</v>
      </c>
      <c r="F226" s="61" t="s">
        <v>708</v>
      </c>
      <c r="G226" s="61">
        <v>3</v>
      </c>
      <c r="H226" s="61">
        <v>40</v>
      </c>
      <c r="I226" s="61" t="s">
        <v>708</v>
      </c>
      <c r="J226" s="61">
        <v>1369</v>
      </c>
    </row>
    <row r="227" spans="1:10" s="2" customFormat="1" x14ac:dyDescent="0.2">
      <c r="A227" s="137">
        <v>1881</v>
      </c>
      <c r="B227" s="202" t="s">
        <v>255</v>
      </c>
      <c r="C227" s="164" t="s">
        <v>708</v>
      </c>
      <c r="D227" s="164">
        <v>138</v>
      </c>
      <c r="E227" s="61" t="s">
        <v>708</v>
      </c>
      <c r="F227" s="61" t="s">
        <v>708</v>
      </c>
      <c r="G227" s="61" t="s">
        <v>708</v>
      </c>
      <c r="H227" s="61" t="s">
        <v>708</v>
      </c>
      <c r="I227" s="61" t="s">
        <v>708</v>
      </c>
      <c r="J227" s="61">
        <v>138</v>
      </c>
    </row>
    <row r="228" spans="1:10" s="2" customFormat="1" x14ac:dyDescent="0.2">
      <c r="A228" s="137">
        <v>1882</v>
      </c>
      <c r="B228" s="202" t="s">
        <v>256</v>
      </c>
      <c r="C228" s="164">
        <v>2</v>
      </c>
      <c r="D228" s="164">
        <v>124</v>
      </c>
      <c r="E228" s="61" t="s">
        <v>708</v>
      </c>
      <c r="F228" s="61" t="s">
        <v>708</v>
      </c>
      <c r="G228" s="61" t="s">
        <v>708</v>
      </c>
      <c r="H228" s="61" t="s">
        <v>708</v>
      </c>
      <c r="I228" s="61" t="s">
        <v>708</v>
      </c>
      <c r="J228" s="61">
        <v>126</v>
      </c>
    </row>
    <row r="229" spans="1:10" s="185" customFormat="1" x14ac:dyDescent="0.2">
      <c r="A229" s="137">
        <v>1883</v>
      </c>
      <c r="B229" s="202" t="s">
        <v>257</v>
      </c>
      <c r="C229" s="164">
        <v>6</v>
      </c>
      <c r="D229" s="164">
        <v>132</v>
      </c>
      <c r="E229" s="219" t="s">
        <v>708</v>
      </c>
      <c r="F229" s="219" t="s">
        <v>708</v>
      </c>
      <c r="G229" s="219" t="s">
        <v>708</v>
      </c>
      <c r="H229" s="219">
        <v>10</v>
      </c>
      <c r="I229" s="61" t="s">
        <v>708</v>
      </c>
      <c r="J229" s="61">
        <v>148</v>
      </c>
    </row>
    <row r="230" spans="1:10" s="2" customFormat="1" x14ac:dyDescent="0.2">
      <c r="A230" s="137">
        <v>1884</v>
      </c>
      <c r="B230" s="202" t="s">
        <v>258</v>
      </c>
      <c r="C230" s="164" t="s">
        <v>708</v>
      </c>
      <c r="D230" s="164">
        <v>80</v>
      </c>
      <c r="E230" s="61" t="s">
        <v>708</v>
      </c>
      <c r="F230" s="61" t="s">
        <v>708</v>
      </c>
      <c r="G230" s="61" t="s">
        <v>708</v>
      </c>
      <c r="H230" s="61" t="s">
        <v>708</v>
      </c>
      <c r="I230" s="61" t="s">
        <v>708</v>
      </c>
      <c r="J230" s="61">
        <v>80</v>
      </c>
    </row>
    <row r="231" spans="1:10" s="2" customFormat="1" x14ac:dyDescent="0.2">
      <c r="A231" s="137">
        <v>1885</v>
      </c>
      <c r="B231" s="202" t="s">
        <v>259</v>
      </c>
      <c r="C231" s="164">
        <v>1</v>
      </c>
      <c r="D231" s="164">
        <v>233</v>
      </c>
      <c r="E231" s="61" t="s">
        <v>708</v>
      </c>
      <c r="F231" s="61" t="s">
        <v>708</v>
      </c>
      <c r="G231" s="61" t="s">
        <v>708</v>
      </c>
      <c r="H231" s="61">
        <v>1</v>
      </c>
      <c r="I231" s="61" t="s">
        <v>708</v>
      </c>
      <c r="J231" s="61">
        <v>235</v>
      </c>
    </row>
    <row r="232" spans="1:10" s="71" customFormat="1" ht="23.25" customHeight="1" x14ac:dyDescent="0.2">
      <c r="A232" s="180" t="s">
        <v>357</v>
      </c>
      <c r="B232" s="181"/>
      <c r="C232" s="182">
        <v>28</v>
      </c>
      <c r="D232" s="182">
        <v>2545</v>
      </c>
      <c r="E232" s="182" t="s">
        <v>708</v>
      </c>
      <c r="F232" s="182" t="s">
        <v>708</v>
      </c>
      <c r="G232" s="182">
        <v>3</v>
      </c>
      <c r="H232" s="182">
        <v>54</v>
      </c>
      <c r="I232" s="194" t="s">
        <v>708</v>
      </c>
      <c r="J232" s="194">
        <v>2630</v>
      </c>
    </row>
    <row r="233" spans="1:10" s="2" customFormat="1" x14ac:dyDescent="0.2">
      <c r="A233" s="137">
        <v>1904</v>
      </c>
      <c r="B233" s="202" t="s">
        <v>260</v>
      </c>
      <c r="C233" s="164" t="s">
        <v>708</v>
      </c>
      <c r="D233" s="164">
        <v>62</v>
      </c>
      <c r="E233" s="61" t="s">
        <v>708</v>
      </c>
      <c r="F233" s="61" t="s">
        <v>708</v>
      </c>
      <c r="G233" s="61" t="s">
        <v>708</v>
      </c>
      <c r="H233" s="61" t="s">
        <v>708</v>
      </c>
      <c r="I233" s="61" t="s">
        <v>708</v>
      </c>
      <c r="J233" s="61">
        <v>62</v>
      </c>
    </row>
    <row r="234" spans="1:10" s="2" customFormat="1" x14ac:dyDescent="0.2">
      <c r="A234" s="137">
        <v>1907</v>
      </c>
      <c r="B234" s="202" t="s">
        <v>261</v>
      </c>
      <c r="C234" s="164" t="s">
        <v>708</v>
      </c>
      <c r="D234" s="164">
        <v>43</v>
      </c>
      <c r="E234" s="61" t="s">
        <v>708</v>
      </c>
      <c r="F234" s="61" t="s">
        <v>708</v>
      </c>
      <c r="G234" s="61" t="s">
        <v>708</v>
      </c>
      <c r="H234" s="61" t="s">
        <v>708</v>
      </c>
      <c r="I234" s="61" t="s">
        <v>708</v>
      </c>
      <c r="J234" s="61">
        <v>43</v>
      </c>
    </row>
    <row r="235" spans="1:10" s="2" customFormat="1" x14ac:dyDescent="0.2">
      <c r="A235" s="137">
        <v>1960</v>
      </c>
      <c r="B235" s="202" t="s">
        <v>262</v>
      </c>
      <c r="C235" s="164">
        <v>5</v>
      </c>
      <c r="D235" s="164">
        <v>101</v>
      </c>
      <c r="E235" s="61" t="s">
        <v>708</v>
      </c>
      <c r="F235" s="61" t="s">
        <v>708</v>
      </c>
      <c r="G235" s="61" t="s">
        <v>708</v>
      </c>
      <c r="H235" s="61" t="s">
        <v>708</v>
      </c>
      <c r="I235" s="61" t="s">
        <v>708</v>
      </c>
      <c r="J235" s="61">
        <v>106</v>
      </c>
    </row>
    <row r="236" spans="1:10" s="2" customFormat="1" x14ac:dyDescent="0.2">
      <c r="A236" s="137">
        <v>1961</v>
      </c>
      <c r="B236" s="202" t="s">
        <v>263</v>
      </c>
      <c r="C236" s="164" t="s">
        <v>708</v>
      </c>
      <c r="D236" s="164">
        <v>144</v>
      </c>
      <c r="E236" s="61" t="s">
        <v>708</v>
      </c>
      <c r="F236" s="61" t="s">
        <v>708</v>
      </c>
      <c r="G236" s="61" t="s">
        <v>708</v>
      </c>
      <c r="H236" s="61" t="s">
        <v>708</v>
      </c>
      <c r="I236" s="61" t="s">
        <v>708</v>
      </c>
      <c r="J236" s="61">
        <v>144</v>
      </c>
    </row>
    <row r="237" spans="1:10" s="2" customFormat="1" x14ac:dyDescent="0.2">
      <c r="A237" s="137">
        <v>1962</v>
      </c>
      <c r="B237" s="202" t="s">
        <v>264</v>
      </c>
      <c r="C237" s="164">
        <v>1</v>
      </c>
      <c r="D237" s="164">
        <v>30</v>
      </c>
      <c r="E237" s="61" t="s">
        <v>708</v>
      </c>
      <c r="F237" s="61" t="s">
        <v>708</v>
      </c>
      <c r="G237" s="61" t="s">
        <v>708</v>
      </c>
      <c r="H237" s="61" t="s">
        <v>708</v>
      </c>
      <c r="I237" s="61" t="s">
        <v>708</v>
      </c>
      <c r="J237" s="61">
        <v>31</v>
      </c>
    </row>
    <row r="238" spans="1:10" s="2" customFormat="1" x14ac:dyDescent="0.2">
      <c r="A238" s="137">
        <v>1980</v>
      </c>
      <c r="B238" s="202" t="s">
        <v>265</v>
      </c>
      <c r="C238" s="164">
        <v>7</v>
      </c>
      <c r="D238" s="164">
        <v>979</v>
      </c>
      <c r="E238" s="61">
        <v>1</v>
      </c>
      <c r="F238" s="61" t="s">
        <v>708</v>
      </c>
      <c r="G238" s="61" t="s">
        <v>708</v>
      </c>
      <c r="H238" s="61">
        <v>58</v>
      </c>
      <c r="I238" s="61" t="s">
        <v>708</v>
      </c>
      <c r="J238" s="61">
        <v>1045</v>
      </c>
    </row>
    <row r="239" spans="1:10" s="2" customFormat="1" x14ac:dyDescent="0.2">
      <c r="A239" s="137">
        <v>1981</v>
      </c>
      <c r="B239" s="202" t="s">
        <v>266</v>
      </c>
      <c r="C239" s="164">
        <v>3</v>
      </c>
      <c r="D239" s="164">
        <v>231</v>
      </c>
      <c r="E239" s="61" t="s">
        <v>708</v>
      </c>
      <c r="F239" s="61" t="s">
        <v>708</v>
      </c>
      <c r="G239" s="61" t="s">
        <v>708</v>
      </c>
      <c r="H239" s="61" t="s">
        <v>708</v>
      </c>
      <c r="I239" s="61" t="s">
        <v>708</v>
      </c>
      <c r="J239" s="61">
        <v>234</v>
      </c>
    </row>
    <row r="240" spans="1:10" s="2" customFormat="1" x14ac:dyDescent="0.2">
      <c r="A240" s="137">
        <v>1982</v>
      </c>
      <c r="B240" s="202" t="s">
        <v>267</v>
      </c>
      <c r="C240" s="164">
        <v>1</v>
      </c>
      <c r="D240" s="164">
        <v>77</v>
      </c>
      <c r="E240" s="61" t="s">
        <v>708</v>
      </c>
      <c r="F240" s="61" t="s">
        <v>708</v>
      </c>
      <c r="G240" s="61" t="s">
        <v>708</v>
      </c>
      <c r="H240" s="61" t="s">
        <v>708</v>
      </c>
      <c r="I240" s="61" t="s">
        <v>708</v>
      </c>
      <c r="J240" s="61">
        <v>78</v>
      </c>
    </row>
    <row r="241" spans="1:10" s="2" customFormat="1" x14ac:dyDescent="0.2">
      <c r="A241" s="137">
        <v>1983</v>
      </c>
      <c r="B241" s="202" t="s">
        <v>268</v>
      </c>
      <c r="C241" s="164">
        <v>2</v>
      </c>
      <c r="D241" s="164">
        <v>212</v>
      </c>
      <c r="E241" s="61" t="s">
        <v>708</v>
      </c>
      <c r="F241" s="61" t="s">
        <v>708</v>
      </c>
      <c r="G241" s="61" t="s">
        <v>708</v>
      </c>
      <c r="H241" s="61" t="s">
        <v>708</v>
      </c>
      <c r="I241" s="61" t="s">
        <v>708</v>
      </c>
      <c r="J241" s="61">
        <v>214</v>
      </c>
    </row>
    <row r="242" spans="1:10" s="2" customFormat="1" x14ac:dyDescent="0.2">
      <c r="A242" s="137">
        <v>1984</v>
      </c>
      <c r="B242" s="202" t="s">
        <v>269</v>
      </c>
      <c r="C242" s="164" t="s">
        <v>708</v>
      </c>
      <c r="D242" s="164">
        <v>99</v>
      </c>
      <c r="E242" s="61" t="s">
        <v>708</v>
      </c>
      <c r="F242" s="61" t="s">
        <v>708</v>
      </c>
      <c r="G242" s="61" t="s">
        <v>708</v>
      </c>
      <c r="H242" s="61" t="s">
        <v>708</v>
      </c>
      <c r="I242" s="61" t="s">
        <v>708</v>
      </c>
      <c r="J242" s="61">
        <v>99</v>
      </c>
    </row>
    <row r="243" spans="1:10" s="71" customFormat="1" ht="23.25" customHeight="1" x14ac:dyDescent="0.2">
      <c r="A243" s="180" t="s">
        <v>358</v>
      </c>
      <c r="B243" s="181"/>
      <c r="C243" s="182">
        <v>19</v>
      </c>
      <c r="D243" s="182">
        <v>1978</v>
      </c>
      <c r="E243" s="182">
        <v>1</v>
      </c>
      <c r="F243" s="182" t="s">
        <v>708</v>
      </c>
      <c r="G243" s="182" t="s">
        <v>708</v>
      </c>
      <c r="H243" s="182">
        <v>58</v>
      </c>
      <c r="I243" s="194" t="s">
        <v>708</v>
      </c>
      <c r="J243" s="194">
        <v>2056</v>
      </c>
    </row>
    <row r="244" spans="1:10" s="2" customFormat="1" x14ac:dyDescent="0.2">
      <c r="A244" s="137">
        <v>2021</v>
      </c>
      <c r="B244" s="202" t="s">
        <v>270</v>
      </c>
      <c r="C244" s="164" t="s">
        <v>708</v>
      </c>
      <c r="D244" s="164">
        <v>69</v>
      </c>
      <c r="E244" s="61" t="s">
        <v>708</v>
      </c>
      <c r="F244" s="61" t="s">
        <v>708</v>
      </c>
      <c r="G244" s="61" t="s">
        <v>708</v>
      </c>
      <c r="H244" s="61" t="s">
        <v>708</v>
      </c>
      <c r="I244" s="61">
        <v>1</v>
      </c>
      <c r="J244" s="61">
        <v>70</v>
      </c>
    </row>
    <row r="245" spans="1:10" s="2" customFormat="1" x14ac:dyDescent="0.2">
      <c r="A245" s="137">
        <v>2023</v>
      </c>
      <c r="B245" s="202" t="s">
        <v>271</v>
      </c>
      <c r="C245" s="164" t="s">
        <v>708</v>
      </c>
      <c r="D245" s="164">
        <v>142</v>
      </c>
      <c r="E245" s="61" t="s">
        <v>708</v>
      </c>
      <c r="F245" s="61" t="s">
        <v>708</v>
      </c>
      <c r="G245" s="61" t="s">
        <v>708</v>
      </c>
      <c r="H245" s="61" t="s">
        <v>708</v>
      </c>
      <c r="I245" s="61" t="s">
        <v>708</v>
      </c>
      <c r="J245" s="61">
        <v>142</v>
      </c>
    </row>
    <row r="246" spans="1:10" s="185" customFormat="1" x14ac:dyDescent="0.2">
      <c r="A246" s="187">
        <v>2026</v>
      </c>
      <c r="B246" s="203" t="s">
        <v>272</v>
      </c>
      <c r="C246" s="188">
        <v>1</v>
      </c>
      <c r="D246" s="188">
        <v>81</v>
      </c>
      <c r="E246" s="219" t="s">
        <v>708</v>
      </c>
      <c r="F246" s="219" t="s">
        <v>708</v>
      </c>
      <c r="G246" s="219" t="s">
        <v>708</v>
      </c>
      <c r="H246" s="219" t="s">
        <v>708</v>
      </c>
      <c r="I246" s="61" t="s">
        <v>708</v>
      </c>
      <c r="J246" s="61">
        <v>82</v>
      </c>
    </row>
    <row r="247" spans="1:10" s="2" customFormat="1" x14ac:dyDescent="0.2">
      <c r="A247" s="137">
        <v>2029</v>
      </c>
      <c r="B247" s="202" t="s">
        <v>273</v>
      </c>
      <c r="C247" s="164">
        <v>3</v>
      </c>
      <c r="D247" s="164">
        <v>133</v>
      </c>
      <c r="E247" s="61" t="s">
        <v>708</v>
      </c>
      <c r="F247" s="61" t="s">
        <v>708</v>
      </c>
      <c r="G247" s="61" t="s">
        <v>708</v>
      </c>
      <c r="H247" s="61" t="s">
        <v>708</v>
      </c>
      <c r="I247" s="61" t="s">
        <v>708</v>
      </c>
      <c r="J247" s="61">
        <v>136</v>
      </c>
    </row>
    <row r="248" spans="1:10" s="2" customFormat="1" x14ac:dyDescent="0.2">
      <c r="A248" s="137">
        <v>2031</v>
      </c>
      <c r="B248" s="202" t="s">
        <v>274</v>
      </c>
      <c r="C248" s="164">
        <v>3</v>
      </c>
      <c r="D248" s="164">
        <v>132</v>
      </c>
      <c r="E248" s="61" t="s">
        <v>708</v>
      </c>
      <c r="F248" s="61" t="s">
        <v>708</v>
      </c>
      <c r="G248" s="61" t="s">
        <v>708</v>
      </c>
      <c r="H248" s="61">
        <v>1</v>
      </c>
      <c r="I248" s="61" t="s">
        <v>708</v>
      </c>
      <c r="J248" s="61">
        <v>136</v>
      </c>
    </row>
    <row r="249" spans="1:10" s="2" customFormat="1" x14ac:dyDescent="0.2">
      <c r="A249" s="137">
        <v>2034</v>
      </c>
      <c r="B249" s="202" t="s">
        <v>275</v>
      </c>
      <c r="C249" s="164" t="s">
        <v>708</v>
      </c>
      <c r="D249" s="164">
        <v>45</v>
      </c>
      <c r="E249" s="61" t="s">
        <v>708</v>
      </c>
      <c r="F249" s="61" t="s">
        <v>708</v>
      </c>
      <c r="G249" s="61" t="s">
        <v>708</v>
      </c>
      <c r="H249" s="61" t="s">
        <v>708</v>
      </c>
      <c r="I249" s="61" t="s">
        <v>708</v>
      </c>
      <c r="J249" s="61">
        <v>45</v>
      </c>
    </row>
    <row r="250" spans="1:10" s="185" customFormat="1" x14ac:dyDescent="0.2">
      <c r="A250" s="137">
        <v>2039</v>
      </c>
      <c r="B250" s="202" t="s">
        <v>276</v>
      </c>
      <c r="C250" s="164">
        <v>5</v>
      </c>
      <c r="D250" s="164">
        <v>117</v>
      </c>
      <c r="E250" s="219" t="s">
        <v>708</v>
      </c>
      <c r="F250" s="219" t="s">
        <v>708</v>
      </c>
      <c r="G250" s="219" t="s">
        <v>708</v>
      </c>
      <c r="H250" s="219" t="s">
        <v>708</v>
      </c>
      <c r="I250" s="61" t="s">
        <v>708</v>
      </c>
      <c r="J250" s="61">
        <v>122</v>
      </c>
    </row>
    <row r="251" spans="1:10" s="2" customFormat="1" x14ac:dyDescent="0.2">
      <c r="A251" s="137">
        <v>2061</v>
      </c>
      <c r="B251" s="202" t="s">
        <v>277</v>
      </c>
      <c r="C251" s="164">
        <v>4</v>
      </c>
      <c r="D251" s="164">
        <v>128</v>
      </c>
      <c r="E251" s="61" t="s">
        <v>708</v>
      </c>
      <c r="F251" s="61" t="s">
        <v>708</v>
      </c>
      <c r="G251" s="61" t="s">
        <v>708</v>
      </c>
      <c r="H251" s="61" t="s">
        <v>708</v>
      </c>
      <c r="I251" s="61" t="s">
        <v>708</v>
      </c>
      <c r="J251" s="61">
        <v>132</v>
      </c>
    </row>
    <row r="252" spans="1:10" s="2" customFormat="1" x14ac:dyDescent="0.2">
      <c r="A252" s="137">
        <v>2062</v>
      </c>
      <c r="B252" s="202" t="s">
        <v>278</v>
      </c>
      <c r="C252" s="164">
        <v>6</v>
      </c>
      <c r="D252" s="164">
        <v>283</v>
      </c>
      <c r="E252" s="61" t="s">
        <v>708</v>
      </c>
      <c r="F252" s="61" t="s">
        <v>708</v>
      </c>
      <c r="G252" s="61" t="s">
        <v>708</v>
      </c>
      <c r="H252" s="61" t="s">
        <v>708</v>
      </c>
      <c r="I252" s="61">
        <v>1</v>
      </c>
      <c r="J252" s="61">
        <v>290</v>
      </c>
    </row>
    <row r="253" spans="1:10" s="2" customFormat="1" x14ac:dyDescent="0.2">
      <c r="A253" s="137">
        <v>2080</v>
      </c>
      <c r="B253" s="202" t="s">
        <v>279</v>
      </c>
      <c r="C253" s="164">
        <v>13</v>
      </c>
      <c r="D253" s="164">
        <v>477</v>
      </c>
      <c r="E253" s="61" t="s">
        <v>708</v>
      </c>
      <c r="F253" s="61" t="s">
        <v>708</v>
      </c>
      <c r="G253" s="61" t="s">
        <v>708</v>
      </c>
      <c r="H253" s="61" t="s">
        <v>708</v>
      </c>
      <c r="I253" s="61" t="s">
        <v>708</v>
      </c>
      <c r="J253" s="61">
        <v>490</v>
      </c>
    </row>
    <row r="254" spans="1:10" s="2" customFormat="1" x14ac:dyDescent="0.2">
      <c r="A254" s="137">
        <v>2081</v>
      </c>
      <c r="B254" s="202" t="s">
        <v>280</v>
      </c>
      <c r="C254" s="164">
        <v>12</v>
      </c>
      <c r="D254" s="164">
        <v>614</v>
      </c>
      <c r="E254" s="61" t="s">
        <v>708</v>
      </c>
      <c r="F254" s="61">
        <v>2</v>
      </c>
      <c r="G254" s="61" t="s">
        <v>708</v>
      </c>
      <c r="H254" s="61">
        <v>10</v>
      </c>
      <c r="I254" s="61" t="s">
        <v>708</v>
      </c>
      <c r="J254" s="61">
        <v>638</v>
      </c>
    </row>
    <row r="255" spans="1:10" s="2" customFormat="1" x14ac:dyDescent="0.2">
      <c r="A255" s="137">
        <v>2082</v>
      </c>
      <c r="B255" s="202" t="s">
        <v>281</v>
      </c>
      <c r="C255" s="164">
        <v>1</v>
      </c>
      <c r="D255" s="164">
        <v>146</v>
      </c>
      <c r="E255" s="61" t="s">
        <v>708</v>
      </c>
      <c r="F255" s="61" t="s">
        <v>708</v>
      </c>
      <c r="G255" s="61" t="s">
        <v>708</v>
      </c>
      <c r="H255" s="61">
        <v>1</v>
      </c>
      <c r="I255" s="61" t="s">
        <v>708</v>
      </c>
      <c r="J255" s="61">
        <v>148</v>
      </c>
    </row>
    <row r="256" spans="1:10" s="2" customFormat="1" x14ac:dyDescent="0.2">
      <c r="A256" s="137">
        <v>2083</v>
      </c>
      <c r="B256" s="202" t="s">
        <v>282</v>
      </c>
      <c r="C256" s="164">
        <v>3</v>
      </c>
      <c r="D256" s="164">
        <v>226</v>
      </c>
      <c r="E256" s="61" t="s">
        <v>708</v>
      </c>
      <c r="F256" s="61" t="s">
        <v>708</v>
      </c>
      <c r="G256" s="61" t="s">
        <v>708</v>
      </c>
      <c r="H256" s="61" t="s">
        <v>708</v>
      </c>
      <c r="I256" s="61" t="s">
        <v>708</v>
      </c>
      <c r="J256" s="61">
        <v>229</v>
      </c>
    </row>
    <row r="257" spans="1:10" s="2" customFormat="1" x14ac:dyDescent="0.2">
      <c r="A257" s="137">
        <v>2084</v>
      </c>
      <c r="B257" s="202" t="s">
        <v>283</v>
      </c>
      <c r="C257" s="164">
        <v>3</v>
      </c>
      <c r="D257" s="164">
        <v>258</v>
      </c>
      <c r="E257" s="61" t="s">
        <v>708</v>
      </c>
      <c r="F257" s="61" t="s">
        <v>708</v>
      </c>
      <c r="G257" s="61">
        <v>1</v>
      </c>
      <c r="H257" s="61" t="s">
        <v>708</v>
      </c>
      <c r="I257" s="61" t="s">
        <v>708</v>
      </c>
      <c r="J257" s="61">
        <v>262</v>
      </c>
    </row>
    <row r="258" spans="1:10" s="185" customFormat="1" x14ac:dyDescent="0.2">
      <c r="A258" s="187">
        <v>2085</v>
      </c>
      <c r="B258" s="203" t="s">
        <v>284</v>
      </c>
      <c r="C258" s="188">
        <v>4</v>
      </c>
      <c r="D258" s="188">
        <v>220</v>
      </c>
      <c r="E258" s="219" t="s">
        <v>708</v>
      </c>
      <c r="F258" s="219" t="s">
        <v>708</v>
      </c>
      <c r="G258" s="219" t="s">
        <v>708</v>
      </c>
      <c r="H258" s="219" t="s">
        <v>708</v>
      </c>
      <c r="I258" s="61" t="s">
        <v>708</v>
      </c>
      <c r="J258" s="61">
        <v>224</v>
      </c>
    </row>
    <row r="259" spans="1:10" s="71" customFormat="1" ht="23.25" customHeight="1" x14ac:dyDescent="0.2">
      <c r="A259" s="180" t="s">
        <v>359</v>
      </c>
      <c r="B259" s="181"/>
      <c r="C259" s="182">
        <v>58</v>
      </c>
      <c r="D259" s="182">
        <v>3071</v>
      </c>
      <c r="E259" s="182" t="s">
        <v>708</v>
      </c>
      <c r="F259" s="182">
        <v>2</v>
      </c>
      <c r="G259" s="182">
        <v>1</v>
      </c>
      <c r="H259" s="182">
        <v>12</v>
      </c>
      <c r="I259" s="194">
        <v>2</v>
      </c>
      <c r="J259" s="194">
        <v>3146</v>
      </c>
    </row>
    <row r="260" spans="1:10" s="2" customFormat="1" x14ac:dyDescent="0.2">
      <c r="A260" s="137">
        <v>2101</v>
      </c>
      <c r="B260" s="202" t="s">
        <v>285</v>
      </c>
      <c r="C260" s="164">
        <v>1</v>
      </c>
      <c r="D260" s="164">
        <v>68</v>
      </c>
      <c r="E260" s="61" t="s">
        <v>708</v>
      </c>
      <c r="F260" s="61" t="s">
        <v>708</v>
      </c>
      <c r="G260" s="61" t="s">
        <v>708</v>
      </c>
      <c r="H260" s="61" t="s">
        <v>708</v>
      </c>
      <c r="I260" s="61" t="s">
        <v>708</v>
      </c>
      <c r="J260" s="61">
        <v>69</v>
      </c>
    </row>
    <row r="261" spans="1:10" s="2" customFormat="1" x14ac:dyDescent="0.2">
      <c r="A261" s="137">
        <v>2104</v>
      </c>
      <c r="B261" s="202" t="s">
        <v>286</v>
      </c>
      <c r="C261" s="164">
        <v>1</v>
      </c>
      <c r="D261" s="164">
        <v>76</v>
      </c>
      <c r="E261" s="61" t="s">
        <v>708</v>
      </c>
      <c r="F261" s="61" t="s">
        <v>708</v>
      </c>
      <c r="G261" s="61" t="s">
        <v>708</v>
      </c>
      <c r="H261" s="61" t="s">
        <v>708</v>
      </c>
      <c r="I261" s="61" t="s">
        <v>708</v>
      </c>
      <c r="J261" s="61">
        <v>77</v>
      </c>
    </row>
    <row r="262" spans="1:10" s="2" customFormat="1" x14ac:dyDescent="0.2">
      <c r="A262" s="137">
        <v>2121</v>
      </c>
      <c r="B262" s="202" t="s">
        <v>287</v>
      </c>
      <c r="C262" s="164">
        <v>1</v>
      </c>
      <c r="D262" s="164">
        <v>180</v>
      </c>
      <c r="E262" s="61" t="s">
        <v>708</v>
      </c>
      <c r="F262" s="61" t="s">
        <v>708</v>
      </c>
      <c r="G262" s="61" t="s">
        <v>708</v>
      </c>
      <c r="H262" s="61" t="s">
        <v>708</v>
      </c>
      <c r="I262" s="61" t="s">
        <v>708</v>
      </c>
      <c r="J262" s="61">
        <v>181</v>
      </c>
    </row>
    <row r="263" spans="1:10" s="2" customFormat="1" x14ac:dyDescent="0.2">
      <c r="A263" s="137">
        <v>2132</v>
      </c>
      <c r="B263" s="202" t="s">
        <v>288</v>
      </c>
      <c r="C263" s="164">
        <v>1</v>
      </c>
      <c r="D263" s="164">
        <v>114</v>
      </c>
      <c r="E263" s="61" t="s">
        <v>708</v>
      </c>
      <c r="F263" s="61" t="s">
        <v>708</v>
      </c>
      <c r="G263" s="61" t="s">
        <v>708</v>
      </c>
      <c r="H263" s="61" t="s">
        <v>708</v>
      </c>
      <c r="I263" s="61" t="s">
        <v>708</v>
      </c>
      <c r="J263" s="61">
        <v>115</v>
      </c>
    </row>
    <row r="264" spans="1:10" s="2" customFormat="1" x14ac:dyDescent="0.2">
      <c r="A264" s="137">
        <v>2161</v>
      </c>
      <c r="B264" s="202" t="s">
        <v>289</v>
      </c>
      <c r="C264" s="164">
        <v>2</v>
      </c>
      <c r="D264" s="164">
        <v>297</v>
      </c>
      <c r="E264" s="61" t="s">
        <v>708</v>
      </c>
      <c r="F264" s="61" t="s">
        <v>708</v>
      </c>
      <c r="G264" s="61" t="s">
        <v>708</v>
      </c>
      <c r="H264" s="61" t="s">
        <v>708</v>
      </c>
      <c r="I264" s="61" t="s">
        <v>708</v>
      </c>
      <c r="J264" s="61">
        <v>299</v>
      </c>
    </row>
    <row r="265" spans="1:10" s="2" customFormat="1" x14ac:dyDescent="0.2">
      <c r="A265" s="137">
        <v>2180</v>
      </c>
      <c r="B265" s="202" t="s">
        <v>290</v>
      </c>
      <c r="C265" s="164">
        <v>9</v>
      </c>
      <c r="D265" s="164">
        <v>949</v>
      </c>
      <c r="E265" s="61" t="s">
        <v>708</v>
      </c>
      <c r="F265" s="61" t="s">
        <v>708</v>
      </c>
      <c r="G265" s="61" t="s">
        <v>708</v>
      </c>
      <c r="H265" s="61">
        <v>15</v>
      </c>
      <c r="I265" s="61" t="s">
        <v>708</v>
      </c>
      <c r="J265" s="61">
        <v>973</v>
      </c>
    </row>
    <row r="266" spans="1:10" s="185" customFormat="1" x14ac:dyDescent="0.2">
      <c r="A266" s="137">
        <v>2181</v>
      </c>
      <c r="B266" s="202" t="s">
        <v>291</v>
      </c>
      <c r="C266" s="164">
        <v>5</v>
      </c>
      <c r="D266" s="164">
        <v>257</v>
      </c>
      <c r="E266" s="219" t="s">
        <v>708</v>
      </c>
      <c r="F266" s="219" t="s">
        <v>708</v>
      </c>
      <c r="G266" s="219" t="s">
        <v>708</v>
      </c>
      <c r="H266" s="219">
        <v>1</v>
      </c>
      <c r="I266" s="61" t="s">
        <v>708</v>
      </c>
      <c r="J266" s="61">
        <v>263</v>
      </c>
    </row>
    <row r="267" spans="1:10" s="2" customFormat="1" x14ac:dyDescent="0.2">
      <c r="A267" s="137">
        <v>2182</v>
      </c>
      <c r="B267" s="202" t="s">
        <v>292</v>
      </c>
      <c r="C267" s="164">
        <v>3</v>
      </c>
      <c r="D267" s="164">
        <v>205</v>
      </c>
      <c r="E267" s="61" t="s">
        <v>708</v>
      </c>
      <c r="F267" s="61" t="s">
        <v>708</v>
      </c>
      <c r="G267" s="61" t="s">
        <v>708</v>
      </c>
      <c r="H267" s="61" t="s">
        <v>708</v>
      </c>
      <c r="I267" s="61" t="s">
        <v>708</v>
      </c>
      <c r="J267" s="61">
        <v>208</v>
      </c>
    </row>
    <row r="268" spans="1:10" s="2" customFormat="1" x14ac:dyDescent="0.2">
      <c r="A268" s="137">
        <v>2183</v>
      </c>
      <c r="B268" s="202" t="s">
        <v>293</v>
      </c>
      <c r="C268" s="164">
        <v>2</v>
      </c>
      <c r="D268" s="164">
        <v>330</v>
      </c>
      <c r="E268" s="61" t="s">
        <v>708</v>
      </c>
      <c r="F268" s="61" t="s">
        <v>708</v>
      </c>
      <c r="G268" s="61" t="s">
        <v>708</v>
      </c>
      <c r="H268" s="61" t="s">
        <v>708</v>
      </c>
      <c r="I268" s="61" t="s">
        <v>708</v>
      </c>
      <c r="J268" s="61">
        <v>332</v>
      </c>
    </row>
    <row r="269" spans="1:10" s="2" customFormat="1" x14ac:dyDescent="0.2">
      <c r="A269" s="137">
        <v>2184</v>
      </c>
      <c r="B269" s="202" t="s">
        <v>294</v>
      </c>
      <c r="C269" s="164">
        <v>2</v>
      </c>
      <c r="D269" s="164">
        <v>351</v>
      </c>
      <c r="E269" s="61" t="s">
        <v>708</v>
      </c>
      <c r="F269" s="61" t="s">
        <v>708</v>
      </c>
      <c r="G269" s="61" t="s">
        <v>708</v>
      </c>
      <c r="H269" s="61" t="s">
        <v>708</v>
      </c>
      <c r="I269" s="61" t="s">
        <v>708</v>
      </c>
      <c r="J269" s="61">
        <v>353</v>
      </c>
    </row>
    <row r="270" spans="1:10" s="71" customFormat="1" ht="23.25" customHeight="1" x14ac:dyDescent="0.2">
      <c r="A270" s="180" t="s">
        <v>360</v>
      </c>
      <c r="B270" s="181"/>
      <c r="C270" s="182">
        <v>27</v>
      </c>
      <c r="D270" s="182">
        <v>2827</v>
      </c>
      <c r="E270" s="182" t="s">
        <v>708</v>
      </c>
      <c r="F270" s="182" t="s">
        <v>708</v>
      </c>
      <c r="G270" s="182" t="s">
        <v>708</v>
      </c>
      <c r="H270" s="182">
        <v>16</v>
      </c>
      <c r="I270" s="194" t="s">
        <v>708</v>
      </c>
      <c r="J270" s="194">
        <v>2870</v>
      </c>
    </row>
    <row r="271" spans="1:10" s="2" customFormat="1" x14ac:dyDescent="0.2">
      <c r="A271" s="137">
        <v>2260</v>
      </c>
      <c r="B271" s="202" t="s">
        <v>295</v>
      </c>
      <c r="C271" s="164">
        <v>3</v>
      </c>
      <c r="D271" s="164">
        <v>163</v>
      </c>
      <c r="E271" s="61" t="s">
        <v>708</v>
      </c>
      <c r="F271" s="61" t="s">
        <v>708</v>
      </c>
      <c r="G271" s="61" t="s">
        <v>708</v>
      </c>
      <c r="H271" s="61" t="s">
        <v>708</v>
      </c>
      <c r="I271" s="61" t="s">
        <v>708</v>
      </c>
      <c r="J271" s="61">
        <v>166</v>
      </c>
    </row>
    <row r="272" spans="1:10" s="2" customFormat="1" x14ac:dyDescent="0.2">
      <c r="A272" s="137">
        <v>2262</v>
      </c>
      <c r="B272" s="202" t="s">
        <v>296</v>
      </c>
      <c r="C272" s="164">
        <v>4</v>
      </c>
      <c r="D272" s="164">
        <v>132</v>
      </c>
      <c r="E272" s="61" t="s">
        <v>708</v>
      </c>
      <c r="F272" s="61" t="s">
        <v>708</v>
      </c>
      <c r="G272" s="61" t="s">
        <v>708</v>
      </c>
      <c r="H272" s="61" t="s">
        <v>708</v>
      </c>
      <c r="I272" s="61" t="s">
        <v>708</v>
      </c>
      <c r="J272" s="61">
        <v>136</v>
      </c>
    </row>
    <row r="273" spans="1:10" s="2" customFormat="1" x14ac:dyDescent="0.2">
      <c r="A273" s="137">
        <v>2280</v>
      </c>
      <c r="B273" s="202" t="s">
        <v>297</v>
      </c>
      <c r="C273" s="164">
        <v>4</v>
      </c>
      <c r="D273" s="164">
        <v>120</v>
      </c>
      <c r="E273" s="61" t="s">
        <v>708</v>
      </c>
      <c r="F273" s="61" t="s">
        <v>708</v>
      </c>
      <c r="G273" s="61" t="s">
        <v>708</v>
      </c>
      <c r="H273" s="61">
        <v>4</v>
      </c>
      <c r="I273" s="61">
        <v>1</v>
      </c>
      <c r="J273" s="61">
        <v>129</v>
      </c>
    </row>
    <row r="274" spans="1:10" s="2" customFormat="1" x14ac:dyDescent="0.2">
      <c r="A274" s="137">
        <v>2281</v>
      </c>
      <c r="B274" s="202" t="s">
        <v>298</v>
      </c>
      <c r="C274" s="164">
        <v>9</v>
      </c>
      <c r="D274" s="164">
        <v>980</v>
      </c>
      <c r="E274" s="61" t="s">
        <v>708</v>
      </c>
      <c r="F274" s="61" t="s">
        <v>708</v>
      </c>
      <c r="G274" s="61" t="s">
        <v>708</v>
      </c>
      <c r="H274" s="61">
        <v>11</v>
      </c>
      <c r="I274" s="61" t="s">
        <v>708</v>
      </c>
      <c r="J274" s="61">
        <v>1000</v>
      </c>
    </row>
    <row r="275" spans="1:10" s="185" customFormat="1" x14ac:dyDescent="0.2">
      <c r="A275" s="187">
        <v>2282</v>
      </c>
      <c r="B275" s="203" t="s">
        <v>299</v>
      </c>
      <c r="C275" s="188">
        <v>5</v>
      </c>
      <c r="D275" s="188">
        <v>214</v>
      </c>
      <c r="E275" s="219" t="s">
        <v>708</v>
      </c>
      <c r="F275" s="219" t="s">
        <v>708</v>
      </c>
      <c r="G275" s="219" t="s">
        <v>708</v>
      </c>
      <c r="H275" s="219" t="s">
        <v>708</v>
      </c>
      <c r="I275" s="61" t="s">
        <v>708</v>
      </c>
      <c r="J275" s="61">
        <v>219</v>
      </c>
    </row>
    <row r="276" spans="1:10" s="2" customFormat="1" x14ac:dyDescent="0.2">
      <c r="A276" s="137">
        <v>2283</v>
      </c>
      <c r="B276" s="202" t="s">
        <v>300</v>
      </c>
      <c r="C276" s="164">
        <v>2</v>
      </c>
      <c r="D276" s="164">
        <v>326</v>
      </c>
      <c r="E276" s="61" t="s">
        <v>708</v>
      </c>
      <c r="F276" s="61" t="s">
        <v>708</v>
      </c>
      <c r="G276" s="61" t="s">
        <v>708</v>
      </c>
      <c r="H276" s="61" t="s">
        <v>708</v>
      </c>
      <c r="I276" s="61" t="s">
        <v>708</v>
      </c>
      <c r="J276" s="61">
        <v>328</v>
      </c>
    </row>
    <row r="277" spans="1:10" s="2" customFormat="1" x14ac:dyDescent="0.2">
      <c r="A277" s="137">
        <v>2284</v>
      </c>
      <c r="B277" s="202" t="s">
        <v>301</v>
      </c>
      <c r="C277" s="164">
        <v>4</v>
      </c>
      <c r="D277" s="164">
        <v>598</v>
      </c>
      <c r="E277" s="61" t="s">
        <v>708</v>
      </c>
      <c r="F277" s="61" t="s">
        <v>708</v>
      </c>
      <c r="G277" s="61">
        <v>1</v>
      </c>
      <c r="H277" s="61" t="s">
        <v>708</v>
      </c>
      <c r="I277" s="61" t="s">
        <v>708</v>
      </c>
      <c r="J277" s="61">
        <v>603</v>
      </c>
    </row>
    <row r="278" spans="1:10" s="71" customFormat="1" ht="23.25" customHeight="1" x14ac:dyDescent="0.2">
      <c r="A278" s="180" t="s">
        <v>361</v>
      </c>
      <c r="B278" s="181"/>
      <c r="C278" s="182">
        <v>31</v>
      </c>
      <c r="D278" s="182">
        <v>2533</v>
      </c>
      <c r="E278" s="182" t="s">
        <v>708</v>
      </c>
      <c r="F278" s="182" t="s">
        <v>708</v>
      </c>
      <c r="G278" s="182">
        <v>1</v>
      </c>
      <c r="H278" s="182">
        <v>15</v>
      </c>
      <c r="I278" s="194">
        <v>1</v>
      </c>
      <c r="J278" s="194">
        <v>2581</v>
      </c>
    </row>
    <row r="279" spans="1:10" s="2" customFormat="1" x14ac:dyDescent="0.2">
      <c r="A279" s="137">
        <v>2303</v>
      </c>
      <c r="B279" s="202" t="s">
        <v>302</v>
      </c>
      <c r="C279" s="164" t="s">
        <v>708</v>
      </c>
      <c r="D279" s="164">
        <v>107</v>
      </c>
      <c r="E279" s="61" t="s">
        <v>708</v>
      </c>
      <c r="F279" s="61" t="s">
        <v>708</v>
      </c>
      <c r="G279" s="61" t="s">
        <v>708</v>
      </c>
      <c r="H279" s="61" t="s">
        <v>708</v>
      </c>
      <c r="I279" s="61" t="s">
        <v>708</v>
      </c>
      <c r="J279" s="61">
        <v>107</v>
      </c>
    </row>
    <row r="280" spans="1:10" s="185" customFormat="1" x14ac:dyDescent="0.2">
      <c r="A280" s="137">
        <v>2305</v>
      </c>
      <c r="B280" s="202" t="s">
        <v>303</v>
      </c>
      <c r="C280" s="164">
        <v>1</v>
      </c>
      <c r="D280" s="164">
        <v>66</v>
      </c>
      <c r="E280" s="219" t="s">
        <v>708</v>
      </c>
      <c r="F280" s="219" t="s">
        <v>708</v>
      </c>
      <c r="G280" s="219" t="s">
        <v>708</v>
      </c>
      <c r="H280" s="219" t="s">
        <v>708</v>
      </c>
      <c r="I280" s="61" t="s">
        <v>708</v>
      </c>
      <c r="J280" s="61">
        <v>67</v>
      </c>
    </row>
    <row r="281" spans="1:10" s="2" customFormat="1" x14ac:dyDescent="0.2">
      <c r="A281" s="137">
        <v>2309</v>
      </c>
      <c r="B281" s="202" t="s">
        <v>304</v>
      </c>
      <c r="C281" s="164">
        <v>1</v>
      </c>
      <c r="D281" s="164">
        <v>195</v>
      </c>
      <c r="E281" s="61" t="s">
        <v>708</v>
      </c>
      <c r="F281" s="61" t="s">
        <v>708</v>
      </c>
      <c r="G281" s="61" t="s">
        <v>708</v>
      </c>
      <c r="H281" s="61" t="s">
        <v>708</v>
      </c>
      <c r="I281" s="61" t="s">
        <v>708</v>
      </c>
      <c r="J281" s="61">
        <v>196</v>
      </c>
    </row>
    <row r="282" spans="1:10" s="2" customFormat="1" x14ac:dyDescent="0.2">
      <c r="A282" s="137">
        <v>2313</v>
      </c>
      <c r="B282" s="202" t="s">
        <v>305</v>
      </c>
      <c r="C282" s="164">
        <v>14</v>
      </c>
      <c r="D282" s="164">
        <v>234</v>
      </c>
      <c r="E282" s="61" t="s">
        <v>708</v>
      </c>
      <c r="F282" s="61" t="s">
        <v>708</v>
      </c>
      <c r="G282" s="61" t="s">
        <v>708</v>
      </c>
      <c r="H282" s="61" t="s">
        <v>708</v>
      </c>
      <c r="I282" s="61" t="s">
        <v>708</v>
      </c>
      <c r="J282" s="61">
        <v>248</v>
      </c>
    </row>
    <row r="283" spans="1:10" s="2" customFormat="1" x14ac:dyDescent="0.2">
      <c r="A283" s="137">
        <v>2321</v>
      </c>
      <c r="B283" s="202" t="s">
        <v>306</v>
      </c>
      <c r="C283" s="164" t="s">
        <v>708</v>
      </c>
      <c r="D283" s="164">
        <v>128</v>
      </c>
      <c r="E283" s="61" t="s">
        <v>708</v>
      </c>
      <c r="F283" s="61" t="s">
        <v>708</v>
      </c>
      <c r="G283" s="61" t="s">
        <v>708</v>
      </c>
      <c r="H283" s="61" t="s">
        <v>708</v>
      </c>
      <c r="I283" s="61" t="s">
        <v>708</v>
      </c>
      <c r="J283" s="61">
        <v>128</v>
      </c>
    </row>
    <row r="284" spans="1:10" s="2" customFormat="1" x14ac:dyDescent="0.2">
      <c r="A284" s="137">
        <v>2326</v>
      </c>
      <c r="B284" s="202" t="s">
        <v>307</v>
      </c>
      <c r="C284" s="164">
        <v>3</v>
      </c>
      <c r="D284" s="164">
        <v>132</v>
      </c>
      <c r="E284" s="61" t="s">
        <v>708</v>
      </c>
      <c r="F284" s="61" t="s">
        <v>708</v>
      </c>
      <c r="G284" s="61" t="s">
        <v>708</v>
      </c>
      <c r="H284" s="61" t="s">
        <v>708</v>
      </c>
      <c r="I284" s="61" t="s">
        <v>708</v>
      </c>
      <c r="J284" s="61">
        <v>135</v>
      </c>
    </row>
    <row r="285" spans="1:10" s="2" customFormat="1" x14ac:dyDescent="0.2">
      <c r="A285" s="137">
        <v>2361</v>
      </c>
      <c r="B285" s="202" t="s">
        <v>308</v>
      </c>
      <c r="C285" s="164">
        <v>1</v>
      </c>
      <c r="D285" s="164">
        <v>145</v>
      </c>
      <c r="E285" s="61" t="s">
        <v>708</v>
      </c>
      <c r="F285" s="61" t="s">
        <v>708</v>
      </c>
      <c r="G285" s="61" t="s">
        <v>708</v>
      </c>
      <c r="H285" s="61" t="s">
        <v>708</v>
      </c>
      <c r="I285" s="61" t="s">
        <v>708</v>
      </c>
      <c r="J285" s="61">
        <v>146</v>
      </c>
    </row>
    <row r="286" spans="1:10" s="2" customFormat="1" x14ac:dyDescent="0.2">
      <c r="A286" s="137">
        <v>2380</v>
      </c>
      <c r="B286" s="202" t="s">
        <v>309</v>
      </c>
      <c r="C286" s="164">
        <v>9</v>
      </c>
      <c r="D286" s="164">
        <v>723</v>
      </c>
      <c r="E286" s="61" t="s">
        <v>708</v>
      </c>
      <c r="F286" s="61" t="s">
        <v>708</v>
      </c>
      <c r="G286" s="61">
        <v>2</v>
      </c>
      <c r="H286" s="61">
        <v>4</v>
      </c>
      <c r="I286" s="61">
        <v>1</v>
      </c>
      <c r="J286" s="61">
        <v>739</v>
      </c>
    </row>
    <row r="287" spans="1:10" s="71" customFormat="1" ht="23.25" customHeight="1" x14ac:dyDescent="0.2">
      <c r="A287" s="180" t="s">
        <v>362</v>
      </c>
      <c r="B287" s="181"/>
      <c r="C287" s="182">
        <v>29</v>
      </c>
      <c r="D287" s="182">
        <v>1730</v>
      </c>
      <c r="E287" s="182" t="s">
        <v>708</v>
      </c>
      <c r="F287" s="182" t="s">
        <v>708</v>
      </c>
      <c r="G287" s="182">
        <v>2</v>
      </c>
      <c r="H287" s="182">
        <v>4</v>
      </c>
      <c r="I287" s="194">
        <v>1</v>
      </c>
      <c r="J287" s="194">
        <v>1766</v>
      </c>
    </row>
    <row r="288" spans="1:10" s="2" customFormat="1" x14ac:dyDescent="0.2">
      <c r="A288" s="137">
        <v>2401</v>
      </c>
      <c r="B288" s="202" t="s">
        <v>310</v>
      </c>
      <c r="C288" s="164">
        <v>1</v>
      </c>
      <c r="D288" s="164">
        <v>98</v>
      </c>
      <c r="E288" s="61" t="s">
        <v>708</v>
      </c>
      <c r="F288" s="61" t="s">
        <v>708</v>
      </c>
      <c r="G288" s="61" t="s">
        <v>708</v>
      </c>
      <c r="H288" s="61" t="s">
        <v>708</v>
      </c>
      <c r="I288" s="61" t="s">
        <v>708</v>
      </c>
      <c r="J288" s="61">
        <v>99</v>
      </c>
    </row>
    <row r="289" spans="1:10" s="2" customFormat="1" x14ac:dyDescent="0.2">
      <c r="A289" s="137">
        <v>2403</v>
      </c>
      <c r="B289" s="202" t="s">
        <v>311</v>
      </c>
      <c r="C289" s="164">
        <v>2</v>
      </c>
      <c r="D289" s="164">
        <v>54</v>
      </c>
      <c r="E289" s="61" t="s">
        <v>708</v>
      </c>
      <c r="F289" s="61" t="s">
        <v>708</v>
      </c>
      <c r="G289" s="61" t="s">
        <v>708</v>
      </c>
      <c r="H289" s="61" t="s">
        <v>708</v>
      </c>
      <c r="I289" s="61" t="s">
        <v>708</v>
      </c>
      <c r="J289" s="61">
        <v>56</v>
      </c>
    </row>
    <row r="290" spans="1:10" s="2" customFormat="1" x14ac:dyDescent="0.2">
      <c r="A290" s="137">
        <v>2404</v>
      </c>
      <c r="B290" s="202" t="s">
        <v>312</v>
      </c>
      <c r="C290" s="164">
        <v>1</v>
      </c>
      <c r="D290" s="164">
        <v>78</v>
      </c>
      <c r="E290" s="61" t="s">
        <v>708</v>
      </c>
      <c r="F290" s="61" t="s">
        <v>708</v>
      </c>
      <c r="G290" s="61" t="s">
        <v>708</v>
      </c>
      <c r="H290" s="61" t="s">
        <v>708</v>
      </c>
      <c r="I290" s="61" t="s">
        <v>708</v>
      </c>
      <c r="J290" s="61">
        <v>79</v>
      </c>
    </row>
    <row r="291" spans="1:10" s="2" customFormat="1" x14ac:dyDescent="0.2">
      <c r="A291" s="137">
        <v>2409</v>
      </c>
      <c r="B291" s="202" t="s">
        <v>313</v>
      </c>
      <c r="C291" s="164">
        <v>3</v>
      </c>
      <c r="D291" s="164">
        <v>67</v>
      </c>
      <c r="E291" s="61" t="s">
        <v>708</v>
      </c>
      <c r="F291" s="61" t="s">
        <v>708</v>
      </c>
      <c r="G291" s="61" t="s">
        <v>708</v>
      </c>
      <c r="H291" s="61" t="s">
        <v>708</v>
      </c>
      <c r="I291" s="61" t="s">
        <v>708</v>
      </c>
      <c r="J291" s="61">
        <v>70</v>
      </c>
    </row>
    <row r="292" spans="1:10" s="2" customFormat="1" x14ac:dyDescent="0.2">
      <c r="A292" s="137">
        <v>2417</v>
      </c>
      <c r="B292" s="202" t="s">
        <v>314</v>
      </c>
      <c r="C292" s="164" t="s">
        <v>708</v>
      </c>
      <c r="D292" s="164">
        <v>62</v>
      </c>
      <c r="E292" s="61" t="s">
        <v>708</v>
      </c>
      <c r="F292" s="61" t="s">
        <v>708</v>
      </c>
      <c r="G292" s="61" t="s">
        <v>708</v>
      </c>
      <c r="H292" s="61" t="s">
        <v>708</v>
      </c>
      <c r="I292" s="61" t="s">
        <v>708</v>
      </c>
      <c r="J292" s="61">
        <v>62</v>
      </c>
    </row>
    <row r="293" spans="1:10" s="2" customFormat="1" x14ac:dyDescent="0.2">
      <c r="A293" s="137">
        <v>2418</v>
      </c>
      <c r="B293" s="202" t="s">
        <v>315</v>
      </c>
      <c r="C293" s="164" t="s">
        <v>708</v>
      </c>
      <c r="D293" s="164">
        <v>67</v>
      </c>
      <c r="E293" s="61" t="s">
        <v>708</v>
      </c>
      <c r="F293" s="61" t="s">
        <v>708</v>
      </c>
      <c r="G293" s="61" t="s">
        <v>708</v>
      </c>
      <c r="H293" s="61" t="s">
        <v>708</v>
      </c>
      <c r="I293" s="61" t="s">
        <v>708</v>
      </c>
      <c r="J293" s="61">
        <v>67</v>
      </c>
    </row>
    <row r="294" spans="1:10" s="2" customFormat="1" x14ac:dyDescent="0.2">
      <c r="A294" s="137">
        <v>2421</v>
      </c>
      <c r="B294" s="202" t="s">
        <v>316</v>
      </c>
      <c r="C294" s="164" t="s">
        <v>708</v>
      </c>
      <c r="D294" s="164">
        <v>86</v>
      </c>
      <c r="E294" s="61" t="s">
        <v>708</v>
      </c>
      <c r="F294" s="61" t="s">
        <v>708</v>
      </c>
      <c r="G294" s="61" t="s">
        <v>708</v>
      </c>
      <c r="H294" s="61" t="s">
        <v>708</v>
      </c>
      <c r="I294" s="61" t="s">
        <v>708</v>
      </c>
      <c r="J294" s="61">
        <v>86</v>
      </c>
    </row>
    <row r="295" spans="1:10" s="2" customFormat="1" x14ac:dyDescent="0.2">
      <c r="A295" s="137">
        <v>2422</v>
      </c>
      <c r="B295" s="202" t="s">
        <v>317</v>
      </c>
      <c r="C295" s="164">
        <v>1</v>
      </c>
      <c r="D295" s="164">
        <v>65</v>
      </c>
      <c r="E295" s="61" t="s">
        <v>708</v>
      </c>
      <c r="F295" s="61" t="s">
        <v>708</v>
      </c>
      <c r="G295" s="61" t="s">
        <v>708</v>
      </c>
      <c r="H295" s="61" t="s">
        <v>708</v>
      </c>
      <c r="I295" s="61" t="s">
        <v>708</v>
      </c>
      <c r="J295" s="61">
        <v>66</v>
      </c>
    </row>
    <row r="296" spans="1:10" s="185" customFormat="1" x14ac:dyDescent="0.2">
      <c r="A296" s="187">
        <v>2425</v>
      </c>
      <c r="B296" s="203" t="s">
        <v>318</v>
      </c>
      <c r="C296" s="188">
        <v>1</v>
      </c>
      <c r="D296" s="188">
        <v>44</v>
      </c>
      <c r="E296" s="219" t="s">
        <v>708</v>
      </c>
      <c r="F296" s="219" t="s">
        <v>708</v>
      </c>
      <c r="G296" s="219" t="s">
        <v>708</v>
      </c>
      <c r="H296" s="219" t="s">
        <v>708</v>
      </c>
      <c r="I296" s="61" t="s">
        <v>708</v>
      </c>
      <c r="J296" s="61">
        <v>45</v>
      </c>
    </row>
    <row r="297" spans="1:10" s="2" customFormat="1" x14ac:dyDescent="0.2">
      <c r="A297" s="137">
        <v>2460</v>
      </c>
      <c r="B297" s="202" t="s">
        <v>319</v>
      </c>
      <c r="C297" s="164" t="s">
        <v>708</v>
      </c>
      <c r="D297" s="164">
        <v>185</v>
      </c>
      <c r="E297" s="61" t="s">
        <v>708</v>
      </c>
      <c r="F297" s="61" t="s">
        <v>708</v>
      </c>
      <c r="G297" s="61" t="s">
        <v>708</v>
      </c>
      <c r="H297" s="61" t="s">
        <v>708</v>
      </c>
      <c r="I297" s="61" t="s">
        <v>708</v>
      </c>
      <c r="J297" s="61">
        <v>185</v>
      </c>
    </row>
    <row r="298" spans="1:10" s="2" customFormat="1" x14ac:dyDescent="0.2">
      <c r="A298" s="137">
        <v>2462</v>
      </c>
      <c r="B298" s="202" t="s">
        <v>320</v>
      </c>
      <c r="C298" s="164" t="s">
        <v>708</v>
      </c>
      <c r="D298" s="164">
        <v>129</v>
      </c>
      <c r="E298" s="61" t="s">
        <v>708</v>
      </c>
      <c r="F298" s="61" t="s">
        <v>708</v>
      </c>
      <c r="G298" s="61" t="s">
        <v>708</v>
      </c>
      <c r="H298" s="61" t="s">
        <v>708</v>
      </c>
      <c r="I298" s="61" t="s">
        <v>708</v>
      </c>
      <c r="J298" s="61">
        <v>129</v>
      </c>
    </row>
    <row r="299" spans="1:10" s="2" customFormat="1" x14ac:dyDescent="0.2">
      <c r="A299" s="137">
        <v>2463</v>
      </c>
      <c r="B299" s="202" t="s">
        <v>321</v>
      </c>
      <c r="C299" s="164">
        <v>1</v>
      </c>
      <c r="D299" s="164">
        <v>93</v>
      </c>
      <c r="E299" s="61" t="s">
        <v>708</v>
      </c>
      <c r="F299" s="61" t="s">
        <v>708</v>
      </c>
      <c r="G299" s="61" t="s">
        <v>708</v>
      </c>
      <c r="H299" s="61" t="s">
        <v>708</v>
      </c>
      <c r="I299" s="61" t="s">
        <v>708</v>
      </c>
      <c r="J299" s="61">
        <v>94</v>
      </c>
    </row>
    <row r="300" spans="1:10" s="185" customFormat="1" x14ac:dyDescent="0.2">
      <c r="A300" s="137">
        <v>2480</v>
      </c>
      <c r="B300" s="202" t="s">
        <v>322</v>
      </c>
      <c r="C300" s="164">
        <v>5</v>
      </c>
      <c r="D300" s="164">
        <v>1005</v>
      </c>
      <c r="E300" s="219" t="s">
        <v>708</v>
      </c>
      <c r="F300" s="219" t="s">
        <v>708</v>
      </c>
      <c r="G300" s="219">
        <v>1</v>
      </c>
      <c r="H300" s="219">
        <v>25</v>
      </c>
      <c r="I300" s="61" t="s">
        <v>708</v>
      </c>
      <c r="J300" s="61">
        <v>1036</v>
      </c>
    </row>
    <row r="301" spans="1:10" s="2" customFormat="1" x14ac:dyDescent="0.2">
      <c r="A301" s="137">
        <v>2481</v>
      </c>
      <c r="B301" s="202" t="s">
        <v>323</v>
      </c>
      <c r="C301" s="164">
        <v>3</v>
      </c>
      <c r="D301" s="164">
        <v>186</v>
      </c>
      <c r="E301" s="61" t="s">
        <v>708</v>
      </c>
      <c r="F301" s="61" t="s">
        <v>708</v>
      </c>
      <c r="G301" s="61" t="s">
        <v>708</v>
      </c>
      <c r="H301" s="61" t="s">
        <v>708</v>
      </c>
      <c r="I301" s="61" t="s">
        <v>708</v>
      </c>
      <c r="J301" s="61">
        <v>189</v>
      </c>
    </row>
    <row r="302" spans="1:10" s="2" customFormat="1" x14ac:dyDescent="0.2">
      <c r="A302" s="137">
        <v>2482</v>
      </c>
      <c r="B302" s="202" t="s">
        <v>324</v>
      </c>
      <c r="C302" s="164">
        <v>6</v>
      </c>
      <c r="D302" s="164">
        <v>681</v>
      </c>
      <c r="E302" s="61" t="s">
        <v>708</v>
      </c>
      <c r="F302" s="61">
        <v>1</v>
      </c>
      <c r="G302" s="61" t="s">
        <v>708</v>
      </c>
      <c r="H302" s="61">
        <v>6</v>
      </c>
      <c r="I302" s="61">
        <v>1</v>
      </c>
      <c r="J302" s="61">
        <v>695</v>
      </c>
    </row>
    <row r="303" spans="1:10" s="71" customFormat="1" ht="23.25" customHeight="1" x14ac:dyDescent="0.2">
      <c r="A303" s="180" t="s">
        <v>363</v>
      </c>
      <c r="B303" s="181"/>
      <c r="C303" s="182">
        <v>24</v>
      </c>
      <c r="D303" s="182">
        <v>2900</v>
      </c>
      <c r="E303" s="182" t="s">
        <v>708</v>
      </c>
      <c r="F303" s="182">
        <v>1</v>
      </c>
      <c r="G303" s="182">
        <v>1</v>
      </c>
      <c r="H303" s="182">
        <v>31</v>
      </c>
      <c r="I303" s="194">
        <v>1</v>
      </c>
      <c r="J303" s="194">
        <v>2958</v>
      </c>
    </row>
    <row r="304" spans="1:10" s="2" customFormat="1" x14ac:dyDescent="0.2">
      <c r="A304" s="137">
        <v>2505</v>
      </c>
      <c r="B304" s="202" t="s">
        <v>325</v>
      </c>
      <c r="C304" s="164" t="s">
        <v>708</v>
      </c>
      <c r="D304" s="164">
        <v>144</v>
      </c>
      <c r="E304" s="61" t="s">
        <v>708</v>
      </c>
      <c r="F304" s="61" t="s">
        <v>708</v>
      </c>
      <c r="G304" s="61" t="s">
        <v>708</v>
      </c>
      <c r="H304" s="61" t="s">
        <v>708</v>
      </c>
      <c r="I304" s="61" t="s">
        <v>708</v>
      </c>
      <c r="J304" s="61">
        <v>144</v>
      </c>
    </row>
    <row r="305" spans="1:10" s="2" customFormat="1" x14ac:dyDescent="0.2">
      <c r="A305" s="137">
        <v>2506</v>
      </c>
      <c r="B305" s="202" t="s">
        <v>326</v>
      </c>
      <c r="C305" s="164" t="s">
        <v>708</v>
      </c>
      <c r="D305" s="164">
        <v>82</v>
      </c>
      <c r="E305" s="61" t="s">
        <v>708</v>
      </c>
      <c r="F305" s="61" t="s">
        <v>708</v>
      </c>
      <c r="G305" s="61" t="s">
        <v>708</v>
      </c>
      <c r="H305" s="61" t="s">
        <v>708</v>
      </c>
      <c r="I305" s="61" t="s">
        <v>708</v>
      </c>
      <c r="J305" s="61">
        <v>82</v>
      </c>
    </row>
    <row r="306" spans="1:10" s="185" customFormat="1" x14ac:dyDescent="0.2">
      <c r="A306" s="187">
        <v>2510</v>
      </c>
      <c r="B306" s="203" t="s">
        <v>327</v>
      </c>
      <c r="C306" s="188" t="s">
        <v>708</v>
      </c>
      <c r="D306" s="188">
        <v>64</v>
      </c>
      <c r="E306" s="219" t="s">
        <v>708</v>
      </c>
      <c r="F306" s="219" t="s">
        <v>708</v>
      </c>
      <c r="G306" s="219" t="s">
        <v>708</v>
      </c>
      <c r="H306" s="219" t="s">
        <v>708</v>
      </c>
      <c r="I306" s="61" t="s">
        <v>708</v>
      </c>
      <c r="J306" s="61">
        <v>64</v>
      </c>
    </row>
    <row r="307" spans="1:10" s="2" customFormat="1" x14ac:dyDescent="0.2">
      <c r="A307" s="137">
        <v>2513</v>
      </c>
      <c r="B307" s="202" t="s">
        <v>328</v>
      </c>
      <c r="C307" s="164" t="s">
        <v>708</v>
      </c>
      <c r="D307" s="164">
        <v>84</v>
      </c>
      <c r="E307" s="61" t="s">
        <v>708</v>
      </c>
      <c r="F307" s="61" t="s">
        <v>708</v>
      </c>
      <c r="G307" s="61" t="s">
        <v>708</v>
      </c>
      <c r="H307" s="61" t="s">
        <v>708</v>
      </c>
      <c r="I307" s="61" t="s">
        <v>708</v>
      </c>
      <c r="J307" s="61">
        <v>84</v>
      </c>
    </row>
    <row r="308" spans="1:10" s="2" customFormat="1" x14ac:dyDescent="0.2">
      <c r="A308" s="137">
        <v>2514</v>
      </c>
      <c r="B308" s="202" t="s">
        <v>329</v>
      </c>
      <c r="C308" s="164">
        <v>2</v>
      </c>
      <c r="D308" s="164">
        <v>193</v>
      </c>
      <c r="E308" s="61" t="s">
        <v>708</v>
      </c>
      <c r="F308" s="61" t="s">
        <v>708</v>
      </c>
      <c r="G308" s="61" t="s">
        <v>708</v>
      </c>
      <c r="H308" s="61" t="s">
        <v>708</v>
      </c>
      <c r="I308" s="61" t="s">
        <v>708</v>
      </c>
      <c r="J308" s="61">
        <v>195</v>
      </c>
    </row>
    <row r="309" spans="1:10" s="2" customFormat="1" x14ac:dyDescent="0.2">
      <c r="A309" s="137">
        <v>2518</v>
      </c>
      <c r="B309" s="202" t="s">
        <v>330</v>
      </c>
      <c r="C309" s="164">
        <v>1</v>
      </c>
      <c r="D309" s="164">
        <v>100</v>
      </c>
      <c r="E309" s="61" t="s">
        <v>708</v>
      </c>
      <c r="F309" s="61" t="s">
        <v>708</v>
      </c>
      <c r="G309" s="61" t="s">
        <v>708</v>
      </c>
      <c r="H309" s="61" t="s">
        <v>708</v>
      </c>
      <c r="I309" s="61" t="s">
        <v>708</v>
      </c>
      <c r="J309" s="61">
        <v>101</v>
      </c>
    </row>
    <row r="310" spans="1:10" s="2" customFormat="1" x14ac:dyDescent="0.2">
      <c r="A310" s="137">
        <v>2521</v>
      </c>
      <c r="B310" s="202" t="s">
        <v>331</v>
      </c>
      <c r="C310" s="164" t="s">
        <v>708</v>
      </c>
      <c r="D310" s="164">
        <v>156</v>
      </c>
      <c r="E310" s="61" t="s">
        <v>708</v>
      </c>
      <c r="F310" s="61" t="s">
        <v>708</v>
      </c>
      <c r="G310" s="61" t="s">
        <v>708</v>
      </c>
      <c r="H310" s="61" t="s">
        <v>708</v>
      </c>
      <c r="I310" s="61" t="s">
        <v>708</v>
      </c>
      <c r="J310" s="61">
        <v>156</v>
      </c>
    </row>
    <row r="311" spans="1:10" s="2" customFormat="1" x14ac:dyDescent="0.2">
      <c r="A311" s="137">
        <v>2523</v>
      </c>
      <c r="B311" s="202" t="s">
        <v>332</v>
      </c>
      <c r="C311" s="164">
        <v>2</v>
      </c>
      <c r="D311" s="164">
        <v>243</v>
      </c>
      <c r="E311" s="61" t="s">
        <v>708</v>
      </c>
      <c r="F311" s="61" t="s">
        <v>708</v>
      </c>
      <c r="G311" s="61" t="s">
        <v>708</v>
      </c>
      <c r="H311" s="61" t="s">
        <v>708</v>
      </c>
      <c r="I311" s="61" t="s">
        <v>708</v>
      </c>
      <c r="J311" s="61">
        <v>245</v>
      </c>
    </row>
    <row r="312" spans="1:10" s="2" customFormat="1" x14ac:dyDescent="0.2">
      <c r="A312" s="137">
        <v>2560</v>
      </c>
      <c r="B312" s="202" t="s">
        <v>333</v>
      </c>
      <c r="C312" s="164">
        <v>2</v>
      </c>
      <c r="D312" s="164">
        <v>158</v>
      </c>
      <c r="E312" s="61" t="s">
        <v>708</v>
      </c>
      <c r="F312" s="61" t="s">
        <v>708</v>
      </c>
      <c r="G312" s="61" t="s">
        <v>708</v>
      </c>
      <c r="H312" s="61" t="s">
        <v>708</v>
      </c>
      <c r="I312" s="61" t="s">
        <v>708</v>
      </c>
      <c r="J312" s="61">
        <v>160</v>
      </c>
    </row>
    <row r="313" spans="1:10" s="2" customFormat="1" x14ac:dyDescent="0.2">
      <c r="A313" s="137">
        <v>2580</v>
      </c>
      <c r="B313" s="202" t="s">
        <v>334</v>
      </c>
      <c r="C313" s="164">
        <v>10</v>
      </c>
      <c r="D313" s="164">
        <v>689</v>
      </c>
      <c r="E313" s="61" t="s">
        <v>708</v>
      </c>
      <c r="F313" s="61" t="s">
        <v>708</v>
      </c>
      <c r="G313" s="61" t="s">
        <v>708</v>
      </c>
      <c r="H313" s="61">
        <v>2</v>
      </c>
      <c r="I313" s="61" t="s">
        <v>708</v>
      </c>
      <c r="J313" s="61">
        <v>701</v>
      </c>
    </row>
    <row r="314" spans="1:10" s="2" customFormat="1" x14ac:dyDescent="0.2">
      <c r="A314" s="137">
        <v>2581</v>
      </c>
      <c r="B314" s="202" t="s">
        <v>335</v>
      </c>
      <c r="C314" s="164">
        <v>4</v>
      </c>
      <c r="D314" s="164">
        <v>598</v>
      </c>
      <c r="E314" s="61" t="s">
        <v>708</v>
      </c>
      <c r="F314" s="61" t="s">
        <v>708</v>
      </c>
      <c r="G314" s="61" t="s">
        <v>708</v>
      </c>
      <c r="H314" s="61" t="s">
        <v>708</v>
      </c>
      <c r="I314" s="61" t="s">
        <v>708</v>
      </c>
      <c r="J314" s="61">
        <v>602</v>
      </c>
    </row>
    <row r="315" spans="1:10" s="185" customFormat="1" x14ac:dyDescent="0.2">
      <c r="A315" s="137">
        <v>2582</v>
      </c>
      <c r="B315" s="202" t="s">
        <v>336</v>
      </c>
      <c r="C315" s="164">
        <v>1</v>
      </c>
      <c r="D315" s="164">
        <v>327</v>
      </c>
      <c r="E315" s="219" t="s">
        <v>708</v>
      </c>
      <c r="F315" s="219" t="s">
        <v>708</v>
      </c>
      <c r="G315" s="219" t="s">
        <v>708</v>
      </c>
      <c r="H315" s="219">
        <v>4</v>
      </c>
      <c r="I315" s="61" t="s">
        <v>708</v>
      </c>
      <c r="J315" s="61">
        <v>332</v>
      </c>
    </row>
    <row r="316" spans="1:10" s="2" customFormat="1" x14ac:dyDescent="0.2">
      <c r="A316" s="137">
        <v>2583</v>
      </c>
      <c r="B316" s="202" t="s">
        <v>337</v>
      </c>
      <c r="C316" s="164" t="s">
        <v>708</v>
      </c>
      <c r="D316" s="164">
        <v>130</v>
      </c>
      <c r="E316" s="61" t="s">
        <v>708</v>
      </c>
      <c r="F316" s="61" t="s">
        <v>708</v>
      </c>
      <c r="G316" s="61" t="s">
        <v>708</v>
      </c>
      <c r="H316" s="61" t="s">
        <v>708</v>
      </c>
      <c r="I316" s="61" t="s">
        <v>708</v>
      </c>
      <c r="J316" s="61">
        <v>130</v>
      </c>
    </row>
    <row r="317" spans="1:10" s="2" customFormat="1" x14ac:dyDescent="0.2">
      <c r="A317" s="137">
        <v>2584</v>
      </c>
      <c r="B317" s="202" t="s">
        <v>338</v>
      </c>
      <c r="C317" s="164">
        <v>3</v>
      </c>
      <c r="D317" s="164">
        <v>342</v>
      </c>
      <c r="E317" s="61" t="s">
        <v>708</v>
      </c>
      <c r="F317" s="61" t="s">
        <v>708</v>
      </c>
      <c r="G317" s="61" t="s">
        <v>708</v>
      </c>
      <c r="H317" s="61" t="s">
        <v>708</v>
      </c>
      <c r="I317" s="61" t="s">
        <v>708</v>
      </c>
      <c r="J317" s="61">
        <v>345</v>
      </c>
    </row>
    <row r="318" spans="1:10" s="71" customFormat="1" ht="23.25" customHeight="1" x14ac:dyDescent="0.2">
      <c r="A318" s="180" t="s">
        <v>364</v>
      </c>
      <c r="B318" s="181"/>
      <c r="C318" s="182">
        <v>25</v>
      </c>
      <c r="D318" s="182">
        <v>3310</v>
      </c>
      <c r="E318" s="182" t="s">
        <v>708</v>
      </c>
      <c r="F318" s="182" t="s">
        <v>708</v>
      </c>
      <c r="G318" s="182" t="s">
        <v>708</v>
      </c>
      <c r="H318" s="182">
        <v>6</v>
      </c>
      <c r="I318" s="194" t="s">
        <v>708</v>
      </c>
      <c r="J318" s="194">
        <v>3341</v>
      </c>
    </row>
    <row r="319" spans="1:10" s="2" customFormat="1" ht="13.5" x14ac:dyDescent="0.2">
      <c r="A319" s="137" t="s">
        <v>368</v>
      </c>
      <c r="B319" s="140" t="s">
        <v>690</v>
      </c>
      <c r="C319" s="164" t="s">
        <v>708</v>
      </c>
      <c r="D319" s="164">
        <v>8</v>
      </c>
      <c r="E319" s="61" t="s">
        <v>708</v>
      </c>
      <c r="F319" s="61" t="s">
        <v>708</v>
      </c>
      <c r="G319" s="61" t="s">
        <v>708</v>
      </c>
      <c r="H319" s="61" t="s">
        <v>708</v>
      </c>
      <c r="I319" s="61" t="s">
        <v>708</v>
      </c>
      <c r="J319" s="61">
        <v>8</v>
      </c>
    </row>
    <row r="320" spans="1:10" s="71" customFormat="1" ht="23.25" customHeight="1" x14ac:dyDescent="0.2">
      <c r="A320" s="180" t="s">
        <v>365</v>
      </c>
      <c r="B320" s="181"/>
      <c r="C320" s="182" t="s">
        <v>708</v>
      </c>
      <c r="D320" s="182">
        <v>8</v>
      </c>
      <c r="E320" s="182" t="s">
        <v>708</v>
      </c>
      <c r="F320" s="182" t="s">
        <v>708</v>
      </c>
      <c r="G320" s="182" t="s">
        <v>708</v>
      </c>
      <c r="H320" s="182" t="s">
        <v>708</v>
      </c>
      <c r="I320" s="194" t="s">
        <v>708</v>
      </c>
      <c r="J320" s="194">
        <v>8</v>
      </c>
    </row>
    <row r="321" spans="1:10" s="71" customFormat="1" ht="23.25" customHeight="1" x14ac:dyDescent="0.2">
      <c r="A321" s="181" t="s">
        <v>373</v>
      </c>
      <c r="C321" s="182">
        <v>945</v>
      </c>
      <c r="D321" s="182">
        <v>82975</v>
      </c>
      <c r="E321" s="182">
        <v>72</v>
      </c>
      <c r="F321" s="182">
        <v>34</v>
      </c>
      <c r="G321" s="182">
        <v>87</v>
      </c>
      <c r="H321" s="182">
        <v>1426</v>
      </c>
      <c r="I321" s="194">
        <v>15</v>
      </c>
      <c r="J321" s="194">
        <v>85554</v>
      </c>
    </row>
    <row r="322" spans="1:10" s="2" customFormat="1" x14ac:dyDescent="0.2">
      <c r="A322" s="138"/>
      <c r="B322" s="204"/>
      <c r="C322" s="130"/>
      <c r="D322" s="130"/>
      <c r="E322" s="130"/>
      <c r="F322" s="130"/>
      <c r="G322" s="130"/>
      <c r="H322" s="130"/>
      <c r="I322" s="130"/>
      <c r="J322" s="130"/>
    </row>
    <row r="323" spans="1:10" x14ac:dyDescent="0.2">
      <c r="A323" s="129" t="s">
        <v>692</v>
      </c>
      <c r="B323" s="76"/>
      <c r="C323" s="128"/>
      <c r="D323" s="46"/>
      <c r="E323" s="46"/>
      <c r="F323" s="46"/>
      <c r="G323" s="46"/>
      <c r="H323" s="46"/>
      <c r="I323" s="46"/>
    </row>
    <row r="324" spans="1:10" x14ac:dyDescent="0.2">
      <c r="A324" s="129" t="s">
        <v>59</v>
      </c>
      <c r="B324" s="76"/>
      <c r="C324" s="128"/>
      <c r="D324" s="46"/>
      <c r="E324" s="46"/>
      <c r="F324" s="46"/>
      <c r="G324" s="46"/>
      <c r="H324" s="46"/>
      <c r="I324" s="46"/>
    </row>
    <row r="325" spans="1:10" x14ac:dyDescent="0.2">
      <c r="A325" s="66"/>
      <c r="B325" s="76"/>
      <c r="C325" s="128"/>
      <c r="D325" s="46"/>
      <c r="E325" s="9"/>
      <c r="F325" s="9"/>
      <c r="G325" s="9"/>
      <c r="H325" s="9"/>
      <c r="I325" s="9"/>
      <c r="J325" s="114"/>
    </row>
  </sheetData>
  <pageMargins left="0.70866141732283472" right="0.70866141732283472" top="0.74803149606299213" bottom="0.74803149606299213" header="0.31496062992125984" footer="0.31496062992125984"/>
  <pageSetup paperSize="9" scale="7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327"/>
  <sheetViews>
    <sheetView showGridLines="0" zoomScaleNormal="100" workbookViewId="0">
      <pane ySplit="6" topLeftCell="A7" activePane="bottomLeft" state="frozen"/>
      <selection activeCell="E331" sqref="E331"/>
      <selection pane="bottomLeft"/>
    </sheetView>
  </sheetViews>
  <sheetFormatPr defaultRowHeight="12.75" customHeight="1" x14ac:dyDescent="0.2"/>
  <cols>
    <col min="1" max="1" width="8.7109375" style="36" customWidth="1"/>
    <col min="2" max="2" width="17.7109375" style="1" customWidth="1"/>
    <col min="3" max="3" width="14.140625" style="126" customWidth="1"/>
    <col min="4" max="5" width="11.7109375" style="79" customWidth="1"/>
    <col min="6" max="6" width="14.7109375" style="79" customWidth="1"/>
    <col min="7" max="8" width="11.7109375" style="79" customWidth="1"/>
    <col min="9" max="9" width="11.7109375" style="159" customWidth="1"/>
    <col min="10" max="10" width="11.7109375" style="46" customWidth="1"/>
  </cols>
  <sheetData>
    <row r="1" spans="1:10" ht="12.75" customHeight="1" x14ac:dyDescent="0.2">
      <c r="A1" s="20" t="s">
        <v>746</v>
      </c>
      <c r="B1" s="36"/>
      <c r="C1" s="82"/>
      <c r="D1" s="45"/>
      <c r="E1" s="45"/>
      <c r="F1" s="45"/>
      <c r="G1" s="45"/>
      <c r="H1" s="45"/>
    </row>
    <row r="2" spans="1:10" ht="12.75" customHeight="1" x14ac:dyDescent="0.2">
      <c r="A2" s="19" t="s">
        <v>745</v>
      </c>
      <c r="B2" s="36"/>
      <c r="C2" s="82"/>
      <c r="D2" s="45"/>
      <c r="E2" s="45"/>
      <c r="F2" s="45"/>
      <c r="G2" s="45"/>
      <c r="H2" s="45"/>
    </row>
    <row r="3" spans="1:10" ht="12.75" customHeight="1" x14ac:dyDescent="0.2">
      <c r="A3" s="50"/>
      <c r="B3" s="53"/>
      <c r="C3" s="125"/>
      <c r="D3" s="104"/>
      <c r="E3" s="104"/>
      <c r="F3" s="104"/>
      <c r="G3" s="104"/>
      <c r="H3" s="104"/>
      <c r="I3" s="161"/>
      <c r="J3" s="105"/>
    </row>
    <row r="4" spans="1:10" s="2" customFormat="1" ht="33" customHeight="1" x14ac:dyDescent="0.2">
      <c r="A4" s="21" t="s">
        <v>0</v>
      </c>
      <c r="B4" s="49" t="s">
        <v>1</v>
      </c>
      <c r="C4" s="62" t="s">
        <v>19</v>
      </c>
      <c r="D4" s="16" t="s">
        <v>20</v>
      </c>
      <c r="E4" s="16" t="s">
        <v>21</v>
      </c>
      <c r="F4" s="16" t="s">
        <v>74</v>
      </c>
      <c r="G4" s="16" t="s">
        <v>70</v>
      </c>
      <c r="H4" s="16" t="s">
        <v>71</v>
      </c>
      <c r="I4" s="162" t="s">
        <v>22</v>
      </c>
      <c r="J4" s="46" t="s">
        <v>13</v>
      </c>
    </row>
    <row r="5" spans="1:10" s="2" customFormat="1" ht="12.75" customHeight="1" x14ac:dyDescent="0.2">
      <c r="A5" s="22" t="s">
        <v>8</v>
      </c>
      <c r="B5" s="8"/>
      <c r="C5" s="82"/>
      <c r="D5" s="45"/>
      <c r="E5" s="45"/>
      <c r="F5" s="45"/>
      <c r="G5" s="45"/>
      <c r="H5" s="45"/>
      <c r="I5" s="159"/>
      <c r="J5" s="61"/>
    </row>
    <row r="6" spans="1:10" ht="4.5" customHeight="1" x14ac:dyDescent="0.2">
      <c r="A6" s="51"/>
      <c r="B6" s="59"/>
      <c r="C6" s="127"/>
      <c r="D6" s="110"/>
      <c r="E6" s="110"/>
      <c r="F6" s="110"/>
      <c r="G6" s="110"/>
      <c r="H6" s="110"/>
      <c r="I6" s="161"/>
      <c r="J6" s="23"/>
    </row>
    <row r="7" spans="1:10" ht="12.75" customHeight="1" x14ac:dyDescent="0.2">
      <c r="A7" s="172"/>
      <c r="B7" s="186"/>
      <c r="C7" s="81"/>
      <c r="D7" s="171"/>
      <c r="E7" s="81"/>
      <c r="F7" s="171"/>
      <c r="G7" s="81"/>
      <c r="H7" s="171"/>
      <c r="I7" s="81"/>
      <c r="J7" s="171"/>
    </row>
    <row r="8" spans="1:10" s="2" customFormat="1" x14ac:dyDescent="0.2">
      <c r="A8" s="172">
        <v>114</v>
      </c>
      <c r="B8" s="201" t="s">
        <v>27</v>
      </c>
      <c r="C8" s="61" t="s">
        <v>708</v>
      </c>
      <c r="D8" s="61">
        <v>1</v>
      </c>
      <c r="E8" s="9" t="s">
        <v>708</v>
      </c>
      <c r="F8" s="9" t="s">
        <v>708</v>
      </c>
      <c r="G8" s="9" t="s">
        <v>708</v>
      </c>
      <c r="H8" s="9" t="s">
        <v>708</v>
      </c>
      <c r="I8" s="9" t="s">
        <v>708</v>
      </c>
      <c r="J8" s="61">
        <v>1</v>
      </c>
    </row>
    <row r="9" spans="1:10" x14ac:dyDescent="0.2">
      <c r="A9" s="172">
        <v>115</v>
      </c>
      <c r="B9" s="201" t="s">
        <v>28</v>
      </c>
      <c r="C9" s="61" t="s">
        <v>708</v>
      </c>
      <c r="D9" s="61" t="s">
        <v>708</v>
      </c>
      <c r="E9" s="9" t="s">
        <v>708</v>
      </c>
      <c r="F9" s="9" t="s">
        <v>708</v>
      </c>
      <c r="G9" s="9" t="s">
        <v>708</v>
      </c>
      <c r="H9" s="9" t="s">
        <v>708</v>
      </c>
      <c r="I9" s="9" t="s">
        <v>708</v>
      </c>
      <c r="J9" s="61" t="s">
        <v>708</v>
      </c>
    </row>
    <row r="10" spans="1:10" x14ac:dyDescent="0.2">
      <c r="A10" s="172">
        <v>117</v>
      </c>
      <c r="B10" s="201" t="s">
        <v>29</v>
      </c>
      <c r="C10" s="61" t="s">
        <v>708</v>
      </c>
      <c r="D10" s="61">
        <v>3</v>
      </c>
      <c r="E10" s="9" t="s">
        <v>708</v>
      </c>
      <c r="F10" s="9" t="s">
        <v>708</v>
      </c>
      <c r="G10" s="9" t="s">
        <v>708</v>
      </c>
      <c r="H10" s="9" t="s">
        <v>708</v>
      </c>
      <c r="I10" s="9" t="s">
        <v>708</v>
      </c>
      <c r="J10" s="61">
        <v>3</v>
      </c>
    </row>
    <row r="11" spans="1:10" x14ac:dyDescent="0.2">
      <c r="A11" s="172">
        <v>120</v>
      </c>
      <c r="B11" s="201" t="s">
        <v>30</v>
      </c>
      <c r="C11" s="61" t="s">
        <v>708</v>
      </c>
      <c r="D11" s="61">
        <v>57</v>
      </c>
      <c r="E11" s="9" t="s">
        <v>708</v>
      </c>
      <c r="F11" s="9" t="s">
        <v>708</v>
      </c>
      <c r="G11" s="9" t="s">
        <v>708</v>
      </c>
      <c r="H11" s="9">
        <v>67</v>
      </c>
      <c r="I11" s="9" t="s">
        <v>708</v>
      </c>
      <c r="J11" s="61">
        <v>124</v>
      </c>
    </row>
    <row r="12" spans="1:10" x14ac:dyDescent="0.2">
      <c r="A12" s="172">
        <v>123</v>
      </c>
      <c r="B12" s="201" t="s">
        <v>31</v>
      </c>
      <c r="C12" s="61" t="s">
        <v>708</v>
      </c>
      <c r="D12" s="61">
        <v>105</v>
      </c>
      <c r="E12" s="9">
        <v>8</v>
      </c>
      <c r="F12" s="9" t="s">
        <v>708</v>
      </c>
      <c r="G12" s="9" t="s">
        <v>708</v>
      </c>
      <c r="H12" s="9" t="s">
        <v>708</v>
      </c>
      <c r="I12" s="9" t="s">
        <v>708</v>
      </c>
      <c r="J12" s="61">
        <v>113</v>
      </c>
    </row>
    <row r="13" spans="1:10" x14ac:dyDescent="0.2">
      <c r="A13" s="172">
        <v>125</v>
      </c>
      <c r="B13" s="201" t="s">
        <v>32</v>
      </c>
      <c r="C13" s="61" t="s">
        <v>708</v>
      </c>
      <c r="D13" s="61">
        <v>4</v>
      </c>
      <c r="E13" s="9">
        <v>3</v>
      </c>
      <c r="F13" s="9" t="s">
        <v>708</v>
      </c>
      <c r="G13" s="9" t="s">
        <v>708</v>
      </c>
      <c r="H13" s="9" t="s">
        <v>708</v>
      </c>
      <c r="I13" s="9" t="s">
        <v>708</v>
      </c>
      <c r="J13" s="61">
        <v>7</v>
      </c>
    </row>
    <row r="14" spans="1:10" x14ac:dyDescent="0.2">
      <c r="A14" s="172">
        <v>126</v>
      </c>
      <c r="B14" s="201" t="s">
        <v>33</v>
      </c>
      <c r="C14" s="61" t="s">
        <v>708</v>
      </c>
      <c r="D14" s="61">
        <v>3</v>
      </c>
      <c r="E14" s="9" t="s">
        <v>708</v>
      </c>
      <c r="F14" s="61" t="s">
        <v>708</v>
      </c>
      <c r="G14" s="9" t="s">
        <v>708</v>
      </c>
      <c r="H14" s="9" t="s">
        <v>708</v>
      </c>
      <c r="I14" s="9" t="s">
        <v>708</v>
      </c>
      <c r="J14" s="61">
        <v>3</v>
      </c>
    </row>
    <row r="15" spans="1:10" x14ac:dyDescent="0.2">
      <c r="A15" s="172">
        <v>127</v>
      </c>
      <c r="B15" s="201" t="s">
        <v>34</v>
      </c>
      <c r="C15" s="61" t="s">
        <v>708</v>
      </c>
      <c r="D15" s="61">
        <v>125</v>
      </c>
      <c r="E15" s="9" t="s">
        <v>708</v>
      </c>
      <c r="F15" s="61" t="s">
        <v>708</v>
      </c>
      <c r="G15" s="9">
        <v>12</v>
      </c>
      <c r="H15" s="9" t="s">
        <v>708</v>
      </c>
      <c r="I15" s="9" t="s">
        <v>708</v>
      </c>
      <c r="J15" s="61">
        <v>137</v>
      </c>
    </row>
    <row r="16" spans="1:10" x14ac:dyDescent="0.2">
      <c r="A16" s="137">
        <v>128</v>
      </c>
      <c r="B16" s="201" t="s">
        <v>35</v>
      </c>
      <c r="C16" s="61" t="s">
        <v>708</v>
      </c>
      <c r="D16" s="61" t="s">
        <v>708</v>
      </c>
      <c r="E16" s="9" t="s">
        <v>708</v>
      </c>
      <c r="F16" s="61" t="s">
        <v>708</v>
      </c>
      <c r="G16" s="9" t="s">
        <v>708</v>
      </c>
      <c r="H16" s="9" t="s">
        <v>708</v>
      </c>
      <c r="I16" s="9" t="s">
        <v>708</v>
      </c>
      <c r="J16" s="61" t="s">
        <v>708</v>
      </c>
    </row>
    <row r="17" spans="1:10" x14ac:dyDescent="0.2">
      <c r="A17" s="137">
        <v>136</v>
      </c>
      <c r="B17" s="201" t="s">
        <v>36</v>
      </c>
      <c r="C17" s="61" t="s">
        <v>708</v>
      </c>
      <c r="D17" s="61">
        <v>1</v>
      </c>
      <c r="E17" s="9" t="s">
        <v>708</v>
      </c>
      <c r="F17" s="61" t="s">
        <v>708</v>
      </c>
      <c r="G17" s="9" t="s">
        <v>708</v>
      </c>
      <c r="H17" s="9" t="s">
        <v>708</v>
      </c>
      <c r="I17" s="9" t="s">
        <v>708</v>
      </c>
      <c r="J17" s="61">
        <v>1</v>
      </c>
    </row>
    <row r="18" spans="1:10" x14ac:dyDescent="0.2">
      <c r="A18" s="137">
        <v>138</v>
      </c>
      <c r="B18" s="201" t="s">
        <v>37</v>
      </c>
      <c r="C18" s="61" t="s">
        <v>708</v>
      </c>
      <c r="D18" s="61">
        <v>290</v>
      </c>
      <c r="E18" s="9" t="s">
        <v>708</v>
      </c>
      <c r="F18" s="61" t="s">
        <v>708</v>
      </c>
      <c r="G18" s="9" t="s">
        <v>708</v>
      </c>
      <c r="H18" s="9" t="s">
        <v>708</v>
      </c>
      <c r="I18" s="9" t="s">
        <v>708</v>
      </c>
      <c r="J18" s="61">
        <v>290</v>
      </c>
    </row>
    <row r="19" spans="1:10" x14ac:dyDescent="0.2">
      <c r="A19" s="137">
        <v>139</v>
      </c>
      <c r="B19" s="201" t="s">
        <v>38</v>
      </c>
      <c r="C19" s="61" t="s">
        <v>708</v>
      </c>
      <c r="D19" s="61" t="s">
        <v>708</v>
      </c>
      <c r="E19" s="9" t="s">
        <v>708</v>
      </c>
      <c r="F19" s="61" t="s">
        <v>708</v>
      </c>
      <c r="G19" s="9" t="s">
        <v>708</v>
      </c>
      <c r="H19" s="9" t="s">
        <v>708</v>
      </c>
      <c r="I19" s="9" t="s">
        <v>708</v>
      </c>
      <c r="J19" s="61" t="s">
        <v>708</v>
      </c>
    </row>
    <row r="20" spans="1:10" x14ac:dyDescent="0.2">
      <c r="A20" s="137">
        <v>140</v>
      </c>
      <c r="B20" s="201" t="s">
        <v>39</v>
      </c>
      <c r="C20" s="61" t="s">
        <v>708</v>
      </c>
      <c r="D20" s="61">
        <v>11</v>
      </c>
      <c r="E20" s="9" t="s">
        <v>708</v>
      </c>
      <c r="F20" s="61" t="s">
        <v>708</v>
      </c>
      <c r="G20" s="9" t="s">
        <v>708</v>
      </c>
      <c r="H20" s="9" t="s">
        <v>708</v>
      </c>
      <c r="I20" s="9" t="s">
        <v>708</v>
      </c>
      <c r="J20" s="61">
        <v>11</v>
      </c>
    </row>
    <row r="21" spans="1:10" x14ac:dyDescent="0.2">
      <c r="A21" s="137">
        <v>160</v>
      </c>
      <c r="B21" s="201" t="s">
        <v>40</v>
      </c>
      <c r="C21" s="61" t="s">
        <v>708</v>
      </c>
      <c r="D21" s="61">
        <v>1</v>
      </c>
      <c r="E21" s="9" t="s">
        <v>708</v>
      </c>
      <c r="F21" s="61" t="s">
        <v>708</v>
      </c>
      <c r="G21" s="9" t="s">
        <v>708</v>
      </c>
      <c r="H21" s="9" t="s">
        <v>708</v>
      </c>
      <c r="I21" s="9" t="s">
        <v>708</v>
      </c>
      <c r="J21" s="61">
        <v>1</v>
      </c>
    </row>
    <row r="22" spans="1:10" x14ac:dyDescent="0.2">
      <c r="A22" s="137">
        <v>162</v>
      </c>
      <c r="B22" s="201" t="s">
        <v>41</v>
      </c>
      <c r="C22" s="61" t="s">
        <v>708</v>
      </c>
      <c r="D22" s="61">
        <v>1</v>
      </c>
      <c r="E22" s="9" t="s">
        <v>708</v>
      </c>
      <c r="F22" s="61" t="s">
        <v>708</v>
      </c>
      <c r="G22" s="9" t="s">
        <v>708</v>
      </c>
      <c r="H22" s="9" t="s">
        <v>708</v>
      </c>
      <c r="I22" s="9" t="s">
        <v>708</v>
      </c>
      <c r="J22" s="61">
        <v>1</v>
      </c>
    </row>
    <row r="23" spans="1:10" x14ac:dyDescent="0.2">
      <c r="A23" s="137">
        <v>163</v>
      </c>
      <c r="B23" s="201" t="s">
        <v>42</v>
      </c>
      <c r="C23" s="61" t="s">
        <v>708</v>
      </c>
      <c r="D23" s="61">
        <v>12</v>
      </c>
      <c r="E23" s="9" t="s">
        <v>708</v>
      </c>
      <c r="F23" s="61" t="s">
        <v>708</v>
      </c>
      <c r="G23" s="9" t="s">
        <v>708</v>
      </c>
      <c r="H23" s="9" t="s">
        <v>708</v>
      </c>
      <c r="I23" s="9" t="s">
        <v>708</v>
      </c>
      <c r="J23" s="61">
        <v>12</v>
      </c>
    </row>
    <row r="24" spans="1:10" x14ac:dyDescent="0.2">
      <c r="A24" s="137">
        <v>180</v>
      </c>
      <c r="B24" s="201" t="s">
        <v>43</v>
      </c>
      <c r="C24" s="61">
        <v>4</v>
      </c>
      <c r="D24" s="61">
        <v>322</v>
      </c>
      <c r="E24" s="9">
        <v>4</v>
      </c>
      <c r="F24" s="61" t="s">
        <v>708</v>
      </c>
      <c r="G24" s="9">
        <v>65</v>
      </c>
      <c r="H24" s="9">
        <v>268</v>
      </c>
      <c r="I24" s="9">
        <v>1</v>
      </c>
      <c r="J24" s="61">
        <v>664</v>
      </c>
    </row>
    <row r="25" spans="1:10" s="65" customFormat="1" x14ac:dyDescent="0.2">
      <c r="A25" s="137">
        <v>181</v>
      </c>
      <c r="B25" s="201" t="s">
        <v>44</v>
      </c>
      <c r="C25" s="61">
        <v>3</v>
      </c>
      <c r="D25" s="61">
        <v>115</v>
      </c>
      <c r="E25" s="9">
        <v>4</v>
      </c>
      <c r="F25" s="61">
        <v>1</v>
      </c>
      <c r="G25" s="9">
        <v>1</v>
      </c>
      <c r="H25" s="9">
        <v>2</v>
      </c>
      <c r="I25" s="9" t="s">
        <v>708</v>
      </c>
      <c r="J25" s="61">
        <v>126</v>
      </c>
    </row>
    <row r="26" spans="1:10" x14ac:dyDescent="0.2">
      <c r="A26" s="137">
        <v>182</v>
      </c>
      <c r="B26" s="201" t="s">
        <v>45</v>
      </c>
      <c r="C26" s="61" t="s">
        <v>708</v>
      </c>
      <c r="D26" s="61">
        <v>696</v>
      </c>
      <c r="E26" s="9">
        <v>13</v>
      </c>
      <c r="F26" s="61" t="s">
        <v>708</v>
      </c>
      <c r="G26" s="9">
        <v>10</v>
      </c>
      <c r="H26" s="9">
        <v>162</v>
      </c>
      <c r="I26" s="9" t="s">
        <v>708</v>
      </c>
      <c r="J26" s="61">
        <v>881</v>
      </c>
    </row>
    <row r="27" spans="1:10" x14ac:dyDescent="0.2">
      <c r="A27" s="137">
        <v>183</v>
      </c>
      <c r="B27" s="201" t="s">
        <v>46</v>
      </c>
      <c r="C27" s="61" t="s">
        <v>708</v>
      </c>
      <c r="D27" s="61">
        <v>1</v>
      </c>
      <c r="E27" s="9" t="s">
        <v>708</v>
      </c>
      <c r="F27" s="61" t="s">
        <v>708</v>
      </c>
      <c r="G27" s="9" t="s">
        <v>708</v>
      </c>
      <c r="H27" s="9" t="s">
        <v>708</v>
      </c>
      <c r="I27" s="9" t="s">
        <v>708</v>
      </c>
      <c r="J27" s="61">
        <v>1</v>
      </c>
    </row>
    <row r="28" spans="1:10" s="71" customFormat="1" x14ac:dyDescent="0.2">
      <c r="A28" s="137">
        <v>184</v>
      </c>
      <c r="B28" s="201" t="s">
        <v>47</v>
      </c>
      <c r="C28" s="219" t="s">
        <v>708</v>
      </c>
      <c r="D28" s="219">
        <v>140</v>
      </c>
      <c r="E28" s="220" t="s">
        <v>708</v>
      </c>
      <c r="F28" s="61" t="s">
        <v>708</v>
      </c>
      <c r="G28" s="220" t="s">
        <v>708</v>
      </c>
      <c r="H28" s="220" t="s">
        <v>708</v>
      </c>
      <c r="I28" s="220" t="s">
        <v>708</v>
      </c>
      <c r="J28" s="61">
        <v>140</v>
      </c>
    </row>
    <row r="29" spans="1:10" s="71" customFormat="1" x14ac:dyDescent="0.2">
      <c r="A29" s="137">
        <v>186</v>
      </c>
      <c r="B29" s="201" t="s">
        <v>48</v>
      </c>
      <c r="C29" s="219" t="s">
        <v>708</v>
      </c>
      <c r="D29" s="219" t="s">
        <v>708</v>
      </c>
      <c r="E29" s="220" t="s">
        <v>708</v>
      </c>
      <c r="F29" s="61" t="s">
        <v>708</v>
      </c>
      <c r="G29" s="220" t="s">
        <v>708</v>
      </c>
      <c r="H29" s="220" t="s">
        <v>708</v>
      </c>
      <c r="I29" s="220" t="s">
        <v>708</v>
      </c>
      <c r="J29" s="61" t="s">
        <v>708</v>
      </c>
    </row>
    <row r="30" spans="1:10" x14ac:dyDescent="0.2">
      <c r="A30" s="137">
        <v>187</v>
      </c>
      <c r="B30" s="201" t="s">
        <v>49</v>
      </c>
      <c r="C30" s="61" t="s">
        <v>708</v>
      </c>
      <c r="D30" s="61">
        <v>1</v>
      </c>
      <c r="E30" s="9" t="s">
        <v>708</v>
      </c>
      <c r="F30" s="61" t="s">
        <v>708</v>
      </c>
      <c r="G30" s="9" t="s">
        <v>708</v>
      </c>
      <c r="H30" s="9" t="s">
        <v>708</v>
      </c>
      <c r="I30" s="9" t="s">
        <v>708</v>
      </c>
      <c r="J30" s="61">
        <v>1</v>
      </c>
    </row>
    <row r="31" spans="1:10" x14ac:dyDescent="0.2">
      <c r="A31" s="137">
        <v>188</v>
      </c>
      <c r="B31" s="201" t="s">
        <v>50</v>
      </c>
      <c r="C31" s="61" t="s">
        <v>708</v>
      </c>
      <c r="D31" s="61">
        <v>112</v>
      </c>
      <c r="E31" s="9">
        <v>5</v>
      </c>
      <c r="F31" s="61" t="s">
        <v>708</v>
      </c>
      <c r="G31" s="9" t="s">
        <v>708</v>
      </c>
      <c r="H31" s="9" t="s">
        <v>708</v>
      </c>
      <c r="I31" s="9" t="s">
        <v>708</v>
      </c>
      <c r="J31" s="61">
        <v>117</v>
      </c>
    </row>
    <row r="32" spans="1:10" s="12" customFormat="1" x14ac:dyDescent="0.2">
      <c r="A32" s="137">
        <v>191</v>
      </c>
      <c r="B32" s="201" t="s">
        <v>51</v>
      </c>
      <c r="C32" s="61" t="s">
        <v>708</v>
      </c>
      <c r="D32" s="61">
        <v>157</v>
      </c>
      <c r="E32" s="9">
        <v>5</v>
      </c>
      <c r="F32" s="61" t="s">
        <v>708</v>
      </c>
      <c r="G32" s="9">
        <v>3</v>
      </c>
      <c r="H32" s="9" t="s">
        <v>708</v>
      </c>
      <c r="I32" s="9" t="s">
        <v>708</v>
      </c>
      <c r="J32" s="61">
        <v>165</v>
      </c>
    </row>
    <row r="33" spans="1:10" s="12" customFormat="1" x14ac:dyDescent="0.2">
      <c r="A33" s="137">
        <v>192</v>
      </c>
      <c r="B33" s="201" t="s">
        <v>52</v>
      </c>
      <c r="C33" s="61" t="s">
        <v>708</v>
      </c>
      <c r="D33" s="61">
        <v>13</v>
      </c>
      <c r="E33" s="9" t="s">
        <v>708</v>
      </c>
      <c r="F33" s="61" t="s">
        <v>708</v>
      </c>
      <c r="G33" s="9" t="s">
        <v>708</v>
      </c>
      <c r="H33" s="9" t="s">
        <v>708</v>
      </c>
      <c r="I33" s="9" t="s">
        <v>708</v>
      </c>
      <c r="J33" s="61">
        <v>13</v>
      </c>
    </row>
    <row r="34" spans="1:10" s="71" customFormat="1" ht="23.25" customHeight="1" x14ac:dyDescent="0.2">
      <c r="A34" s="180" t="s">
        <v>344</v>
      </c>
      <c r="B34" s="181"/>
      <c r="C34" s="182">
        <v>7</v>
      </c>
      <c r="D34" s="182">
        <v>2171</v>
      </c>
      <c r="E34" s="182">
        <v>42</v>
      </c>
      <c r="F34" s="182">
        <v>1</v>
      </c>
      <c r="G34" s="182">
        <v>91</v>
      </c>
      <c r="H34" s="182">
        <v>499</v>
      </c>
      <c r="I34" s="194">
        <v>1</v>
      </c>
      <c r="J34" s="194">
        <v>2812</v>
      </c>
    </row>
    <row r="35" spans="1:10" s="71" customFormat="1" x14ac:dyDescent="0.2">
      <c r="A35" s="187">
        <v>305</v>
      </c>
      <c r="B35" s="205" t="s">
        <v>75</v>
      </c>
      <c r="C35" s="188" t="s">
        <v>708</v>
      </c>
      <c r="D35" s="188">
        <v>5</v>
      </c>
      <c r="E35" s="219" t="s">
        <v>708</v>
      </c>
      <c r="F35" s="219" t="s">
        <v>708</v>
      </c>
      <c r="G35" s="220" t="s">
        <v>708</v>
      </c>
      <c r="H35" s="220" t="s">
        <v>708</v>
      </c>
      <c r="I35" s="220" t="s">
        <v>708</v>
      </c>
      <c r="J35" s="61">
        <v>5</v>
      </c>
    </row>
    <row r="36" spans="1:10" s="12" customFormat="1" x14ac:dyDescent="0.2">
      <c r="A36" s="137">
        <v>319</v>
      </c>
      <c r="B36" s="201" t="s">
        <v>76</v>
      </c>
      <c r="C36" s="61" t="s">
        <v>708</v>
      </c>
      <c r="D36" s="61" t="s">
        <v>708</v>
      </c>
      <c r="E36" s="9" t="s">
        <v>708</v>
      </c>
      <c r="F36" s="61" t="s">
        <v>708</v>
      </c>
      <c r="G36" s="9" t="s">
        <v>708</v>
      </c>
      <c r="H36" s="9" t="s">
        <v>708</v>
      </c>
      <c r="I36" s="9" t="s">
        <v>708</v>
      </c>
      <c r="J36" s="61" t="s">
        <v>708</v>
      </c>
    </row>
    <row r="37" spans="1:10" s="65" customFormat="1" x14ac:dyDescent="0.2">
      <c r="A37" s="137">
        <v>330</v>
      </c>
      <c r="B37" s="201" t="s">
        <v>77</v>
      </c>
      <c r="C37" s="61" t="s">
        <v>708</v>
      </c>
      <c r="D37" s="61">
        <v>1</v>
      </c>
      <c r="E37" s="9" t="s">
        <v>708</v>
      </c>
      <c r="F37" s="61" t="s">
        <v>708</v>
      </c>
      <c r="G37" s="9" t="s">
        <v>708</v>
      </c>
      <c r="H37" s="9" t="s">
        <v>708</v>
      </c>
      <c r="I37" s="9" t="s">
        <v>708</v>
      </c>
      <c r="J37" s="61">
        <v>1</v>
      </c>
    </row>
    <row r="38" spans="1:10" x14ac:dyDescent="0.2">
      <c r="A38" s="137">
        <v>331</v>
      </c>
      <c r="B38" s="201" t="s">
        <v>78</v>
      </c>
      <c r="C38" s="61" t="s">
        <v>708</v>
      </c>
      <c r="D38" s="61">
        <v>6</v>
      </c>
      <c r="E38" s="9" t="s">
        <v>708</v>
      </c>
      <c r="F38" s="61" t="s">
        <v>708</v>
      </c>
      <c r="G38" s="9" t="s">
        <v>708</v>
      </c>
      <c r="H38" s="9" t="s">
        <v>708</v>
      </c>
      <c r="I38" s="9" t="s">
        <v>708</v>
      </c>
      <c r="J38" s="61">
        <v>6</v>
      </c>
    </row>
    <row r="39" spans="1:10" s="71" customFormat="1" x14ac:dyDescent="0.2">
      <c r="A39" s="137">
        <v>360</v>
      </c>
      <c r="B39" s="201" t="s">
        <v>79</v>
      </c>
      <c r="C39" s="219" t="s">
        <v>708</v>
      </c>
      <c r="D39" s="219" t="s">
        <v>708</v>
      </c>
      <c r="E39" s="220" t="s">
        <v>708</v>
      </c>
      <c r="F39" s="61" t="s">
        <v>708</v>
      </c>
      <c r="G39" s="220" t="s">
        <v>708</v>
      </c>
      <c r="H39" s="220" t="s">
        <v>708</v>
      </c>
      <c r="I39" s="220" t="s">
        <v>708</v>
      </c>
      <c r="J39" s="61" t="s">
        <v>708</v>
      </c>
    </row>
    <row r="40" spans="1:10" s="71" customFormat="1" x14ac:dyDescent="0.2">
      <c r="A40" s="137">
        <v>380</v>
      </c>
      <c r="B40" s="201" t="s">
        <v>80</v>
      </c>
      <c r="C40" s="219">
        <v>1</v>
      </c>
      <c r="D40" s="219">
        <v>258</v>
      </c>
      <c r="E40" s="220" t="s">
        <v>708</v>
      </c>
      <c r="F40" s="61">
        <v>15</v>
      </c>
      <c r="G40" s="220" t="s">
        <v>708</v>
      </c>
      <c r="H40" s="220">
        <v>153</v>
      </c>
      <c r="I40" s="220" t="s">
        <v>708</v>
      </c>
      <c r="J40" s="61">
        <v>427</v>
      </c>
    </row>
    <row r="41" spans="1:10" s="65" customFormat="1" x14ac:dyDescent="0.2">
      <c r="A41" s="137">
        <v>381</v>
      </c>
      <c r="B41" s="201" t="s">
        <v>81</v>
      </c>
      <c r="C41" s="61" t="s">
        <v>708</v>
      </c>
      <c r="D41" s="61">
        <v>8</v>
      </c>
      <c r="E41" s="9" t="s">
        <v>708</v>
      </c>
      <c r="F41" s="61" t="s">
        <v>708</v>
      </c>
      <c r="G41" s="9" t="s">
        <v>708</v>
      </c>
      <c r="H41" s="9" t="s">
        <v>708</v>
      </c>
      <c r="I41" s="9" t="s">
        <v>708</v>
      </c>
      <c r="J41" s="61">
        <v>8</v>
      </c>
    </row>
    <row r="42" spans="1:10" s="12" customFormat="1" x14ac:dyDescent="0.2">
      <c r="A42" s="137">
        <v>382</v>
      </c>
      <c r="B42" s="201" t="s">
        <v>82</v>
      </c>
      <c r="C42" s="61" t="s">
        <v>708</v>
      </c>
      <c r="D42" s="61">
        <v>13</v>
      </c>
      <c r="E42" s="9" t="s">
        <v>708</v>
      </c>
      <c r="F42" s="61" t="s">
        <v>708</v>
      </c>
      <c r="G42" s="9" t="s">
        <v>708</v>
      </c>
      <c r="H42" s="9" t="s">
        <v>708</v>
      </c>
      <c r="I42" s="9" t="s">
        <v>708</v>
      </c>
      <c r="J42" s="61">
        <v>13</v>
      </c>
    </row>
    <row r="43" spans="1:10" s="71" customFormat="1" ht="23.25" customHeight="1" x14ac:dyDescent="0.2">
      <c r="A43" s="180" t="s">
        <v>345</v>
      </c>
      <c r="B43" s="181"/>
      <c r="C43" s="182">
        <v>1</v>
      </c>
      <c r="D43" s="182">
        <v>291</v>
      </c>
      <c r="E43" s="182" t="s">
        <v>708</v>
      </c>
      <c r="F43" s="182">
        <v>15</v>
      </c>
      <c r="G43" s="182" t="s">
        <v>708</v>
      </c>
      <c r="H43" s="182">
        <v>153</v>
      </c>
      <c r="I43" s="194" t="s">
        <v>708</v>
      </c>
      <c r="J43" s="194">
        <v>460</v>
      </c>
    </row>
    <row r="44" spans="1:10" s="71" customFormat="1" x14ac:dyDescent="0.2">
      <c r="A44" s="187">
        <v>428</v>
      </c>
      <c r="B44" s="205" t="s">
        <v>83</v>
      </c>
      <c r="C44" s="188" t="s">
        <v>708</v>
      </c>
      <c r="D44" s="188" t="s">
        <v>708</v>
      </c>
      <c r="E44" s="219" t="s">
        <v>708</v>
      </c>
      <c r="F44" s="219" t="s">
        <v>708</v>
      </c>
      <c r="G44" s="220" t="s">
        <v>708</v>
      </c>
      <c r="H44" s="220" t="s">
        <v>708</v>
      </c>
      <c r="I44" s="220" t="s">
        <v>708</v>
      </c>
      <c r="J44" s="61" t="s">
        <v>708</v>
      </c>
    </row>
    <row r="45" spans="1:10" s="71" customFormat="1" x14ac:dyDescent="0.2">
      <c r="A45" s="187">
        <v>461</v>
      </c>
      <c r="B45" s="205" t="s">
        <v>84</v>
      </c>
      <c r="C45" s="188" t="s">
        <v>708</v>
      </c>
      <c r="D45" s="188" t="s">
        <v>708</v>
      </c>
      <c r="E45" s="219" t="s">
        <v>708</v>
      </c>
      <c r="F45" s="219" t="s">
        <v>708</v>
      </c>
      <c r="G45" s="220" t="s">
        <v>708</v>
      </c>
      <c r="H45" s="220" t="s">
        <v>708</v>
      </c>
      <c r="I45" s="220" t="s">
        <v>708</v>
      </c>
      <c r="J45" s="61" t="s">
        <v>708</v>
      </c>
    </row>
    <row r="46" spans="1:10" x14ac:dyDescent="0.2">
      <c r="A46" s="137">
        <v>480</v>
      </c>
      <c r="B46" s="201" t="s">
        <v>85</v>
      </c>
      <c r="C46" s="61" t="s">
        <v>708</v>
      </c>
      <c r="D46" s="61">
        <v>135</v>
      </c>
      <c r="E46" s="9">
        <v>24</v>
      </c>
      <c r="F46" s="61" t="s">
        <v>708</v>
      </c>
      <c r="G46" s="9" t="s">
        <v>708</v>
      </c>
      <c r="H46" s="9" t="s">
        <v>708</v>
      </c>
      <c r="I46" s="9" t="s">
        <v>708</v>
      </c>
      <c r="J46" s="61">
        <v>159</v>
      </c>
    </row>
    <row r="47" spans="1:10" s="65" customFormat="1" x14ac:dyDescent="0.2">
      <c r="A47" s="137">
        <v>481</v>
      </c>
      <c r="B47" s="201" t="s">
        <v>86</v>
      </c>
      <c r="C47" s="61" t="s">
        <v>708</v>
      </c>
      <c r="D47" s="61" t="s">
        <v>708</v>
      </c>
      <c r="E47" s="9" t="s">
        <v>708</v>
      </c>
      <c r="F47" s="61" t="s">
        <v>708</v>
      </c>
      <c r="G47" s="9" t="s">
        <v>708</v>
      </c>
      <c r="H47" s="9" t="s">
        <v>708</v>
      </c>
      <c r="I47" s="9" t="s">
        <v>708</v>
      </c>
      <c r="J47" s="61" t="s">
        <v>708</v>
      </c>
    </row>
    <row r="48" spans="1:10" s="12" customFormat="1" x14ac:dyDescent="0.2">
      <c r="A48" s="137">
        <v>482</v>
      </c>
      <c r="B48" s="201" t="s">
        <v>87</v>
      </c>
      <c r="C48" s="61" t="s">
        <v>708</v>
      </c>
      <c r="D48" s="61">
        <v>4</v>
      </c>
      <c r="E48" s="9" t="s">
        <v>708</v>
      </c>
      <c r="F48" s="61" t="s">
        <v>708</v>
      </c>
      <c r="G48" s="9" t="s">
        <v>708</v>
      </c>
      <c r="H48" s="9" t="s">
        <v>708</v>
      </c>
      <c r="I48" s="9" t="s">
        <v>708</v>
      </c>
      <c r="J48" s="61">
        <v>4</v>
      </c>
    </row>
    <row r="49" spans="1:10" s="12" customFormat="1" x14ac:dyDescent="0.2">
      <c r="A49" s="137">
        <v>483</v>
      </c>
      <c r="B49" s="201" t="s">
        <v>88</v>
      </c>
      <c r="C49" s="61" t="s">
        <v>708</v>
      </c>
      <c r="D49" s="61">
        <v>8</v>
      </c>
      <c r="E49" s="9" t="s">
        <v>708</v>
      </c>
      <c r="F49" s="61" t="s">
        <v>708</v>
      </c>
      <c r="G49" s="9" t="s">
        <v>708</v>
      </c>
      <c r="H49" s="9" t="s">
        <v>708</v>
      </c>
      <c r="I49" s="9" t="s">
        <v>708</v>
      </c>
      <c r="J49" s="61">
        <v>8</v>
      </c>
    </row>
    <row r="50" spans="1:10" s="12" customFormat="1" x14ac:dyDescent="0.2">
      <c r="A50" s="137">
        <v>484</v>
      </c>
      <c r="B50" s="201" t="s">
        <v>89</v>
      </c>
      <c r="C50" s="61">
        <v>2</v>
      </c>
      <c r="D50" s="61">
        <v>19</v>
      </c>
      <c r="E50" s="9">
        <v>12</v>
      </c>
      <c r="F50" s="61" t="s">
        <v>708</v>
      </c>
      <c r="G50" s="9" t="s">
        <v>708</v>
      </c>
      <c r="H50" s="9">
        <v>57</v>
      </c>
      <c r="I50" s="9" t="s">
        <v>708</v>
      </c>
      <c r="J50" s="61">
        <v>90</v>
      </c>
    </row>
    <row r="51" spans="1:10" s="65" customFormat="1" x14ac:dyDescent="0.2">
      <c r="A51" s="137">
        <v>486</v>
      </c>
      <c r="B51" s="201" t="s">
        <v>90</v>
      </c>
      <c r="C51" s="61" t="s">
        <v>708</v>
      </c>
      <c r="D51" s="61" t="s">
        <v>708</v>
      </c>
      <c r="E51" s="9" t="s">
        <v>708</v>
      </c>
      <c r="F51" s="61" t="s">
        <v>708</v>
      </c>
      <c r="G51" s="9" t="s">
        <v>708</v>
      </c>
      <c r="H51" s="9" t="s">
        <v>708</v>
      </c>
      <c r="I51" s="9" t="s">
        <v>708</v>
      </c>
      <c r="J51" s="61" t="s">
        <v>708</v>
      </c>
    </row>
    <row r="52" spans="1:10" s="71" customFormat="1" x14ac:dyDescent="0.2">
      <c r="A52" s="137">
        <v>488</v>
      </c>
      <c r="B52" s="201" t="s">
        <v>91</v>
      </c>
      <c r="C52" s="219" t="s">
        <v>708</v>
      </c>
      <c r="D52" s="219">
        <v>6</v>
      </c>
      <c r="E52" s="220" t="s">
        <v>708</v>
      </c>
      <c r="F52" s="61" t="s">
        <v>708</v>
      </c>
      <c r="G52" s="220" t="s">
        <v>708</v>
      </c>
      <c r="H52" s="220" t="s">
        <v>708</v>
      </c>
      <c r="I52" s="220" t="s">
        <v>708</v>
      </c>
      <c r="J52" s="61">
        <v>6</v>
      </c>
    </row>
    <row r="53" spans="1:10" s="71" customFormat="1" ht="23.25" customHeight="1" x14ac:dyDescent="0.2">
      <c r="A53" s="180" t="s">
        <v>346</v>
      </c>
      <c r="B53" s="181"/>
      <c r="C53" s="182">
        <v>2</v>
      </c>
      <c r="D53" s="182">
        <v>172</v>
      </c>
      <c r="E53" s="182">
        <v>36</v>
      </c>
      <c r="F53" s="182" t="s">
        <v>708</v>
      </c>
      <c r="G53" s="182" t="s">
        <v>708</v>
      </c>
      <c r="H53" s="182">
        <v>57</v>
      </c>
      <c r="I53" s="194" t="s">
        <v>708</v>
      </c>
      <c r="J53" s="194">
        <v>267</v>
      </c>
    </row>
    <row r="54" spans="1:10" s="65" customFormat="1" x14ac:dyDescent="0.2">
      <c r="A54" s="137">
        <v>509</v>
      </c>
      <c r="B54" s="201" t="s">
        <v>92</v>
      </c>
      <c r="C54" s="61">
        <v>1</v>
      </c>
      <c r="D54" s="61">
        <v>1</v>
      </c>
      <c r="E54" s="9" t="s">
        <v>708</v>
      </c>
      <c r="F54" s="61" t="s">
        <v>708</v>
      </c>
      <c r="G54" s="9" t="s">
        <v>708</v>
      </c>
      <c r="H54" s="9" t="s">
        <v>708</v>
      </c>
      <c r="I54" s="9" t="s">
        <v>708</v>
      </c>
      <c r="J54" s="61">
        <v>2</v>
      </c>
    </row>
    <row r="55" spans="1:10" s="71" customFormat="1" x14ac:dyDescent="0.2">
      <c r="A55" s="187">
        <v>512</v>
      </c>
      <c r="B55" s="205" t="s">
        <v>93</v>
      </c>
      <c r="C55" s="188" t="s">
        <v>708</v>
      </c>
      <c r="D55" s="188">
        <v>1</v>
      </c>
      <c r="E55" s="219" t="s">
        <v>708</v>
      </c>
      <c r="F55" s="219" t="s">
        <v>708</v>
      </c>
      <c r="G55" s="220" t="s">
        <v>708</v>
      </c>
      <c r="H55" s="220" t="s">
        <v>708</v>
      </c>
      <c r="I55" s="220" t="s">
        <v>708</v>
      </c>
      <c r="J55" s="61">
        <v>1</v>
      </c>
    </row>
    <row r="56" spans="1:10" s="71" customFormat="1" x14ac:dyDescent="0.2">
      <c r="A56" s="187">
        <v>513</v>
      </c>
      <c r="B56" s="205" t="s">
        <v>94</v>
      </c>
      <c r="C56" s="188" t="s">
        <v>708</v>
      </c>
      <c r="D56" s="188" t="s">
        <v>708</v>
      </c>
      <c r="E56" s="219" t="s">
        <v>708</v>
      </c>
      <c r="F56" s="219" t="s">
        <v>708</v>
      </c>
      <c r="G56" s="220" t="s">
        <v>708</v>
      </c>
      <c r="H56" s="220" t="s">
        <v>708</v>
      </c>
      <c r="I56" s="220" t="s">
        <v>708</v>
      </c>
      <c r="J56" s="61" t="s">
        <v>708</v>
      </c>
    </row>
    <row r="57" spans="1:10" s="12" customFormat="1" x14ac:dyDescent="0.2">
      <c r="A57" s="137">
        <v>560</v>
      </c>
      <c r="B57" s="201" t="s">
        <v>95</v>
      </c>
      <c r="C57" s="61" t="s">
        <v>708</v>
      </c>
      <c r="D57" s="61">
        <v>1</v>
      </c>
      <c r="E57" s="9" t="s">
        <v>708</v>
      </c>
      <c r="F57" s="61" t="s">
        <v>708</v>
      </c>
      <c r="G57" s="9" t="s">
        <v>708</v>
      </c>
      <c r="H57" s="9" t="s">
        <v>708</v>
      </c>
      <c r="I57" s="9" t="s">
        <v>708</v>
      </c>
      <c r="J57" s="61">
        <v>1</v>
      </c>
    </row>
    <row r="58" spans="1:10" x14ac:dyDescent="0.2">
      <c r="A58" s="137">
        <v>561</v>
      </c>
      <c r="B58" s="201" t="s">
        <v>96</v>
      </c>
      <c r="C58" s="61" t="s">
        <v>708</v>
      </c>
      <c r="D58" s="61">
        <v>1</v>
      </c>
      <c r="E58" s="9" t="s">
        <v>708</v>
      </c>
      <c r="F58" s="61" t="s">
        <v>708</v>
      </c>
      <c r="G58" s="9" t="s">
        <v>708</v>
      </c>
      <c r="H58" s="9" t="s">
        <v>708</v>
      </c>
      <c r="I58" s="9" t="s">
        <v>708</v>
      </c>
      <c r="J58" s="61">
        <v>1</v>
      </c>
    </row>
    <row r="59" spans="1:10" x14ac:dyDescent="0.2">
      <c r="A59" s="137">
        <v>562</v>
      </c>
      <c r="B59" s="201" t="s">
        <v>97</v>
      </c>
      <c r="C59" s="61" t="s">
        <v>708</v>
      </c>
      <c r="D59" s="61">
        <v>17</v>
      </c>
      <c r="E59" s="9" t="s">
        <v>708</v>
      </c>
      <c r="F59" s="61" t="s">
        <v>708</v>
      </c>
      <c r="G59" s="9" t="s">
        <v>708</v>
      </c>
      <c r="H59" s="9" t="s">
        <v>708</v>
      </c>
      <c r="I59" s="9" t="s">
        <v>708</v>
      </c>
      <c r="J59" s="61">
        <v>17</v>
      </c>
    </row>
    <row r="60" spans="1:10" s="12" customFormat="1" x14ac:dyDescent="0.2">
      <c r="A60" s="137">
        <v>563</v>
      </c>
      <c r="B60" s="201" t="s">
        <v>98</v>
      </c>
      <c r="C60" s="61" t="s">
        <v>708</v>
      </c>
      <c r="D60" s="61">
        <v>31</v>
      </c>
      <c r="E60" s="9" t="s">
        <v>708</v>
      </c>
      <c r="F60" s="61" t="s">
        <v>708</v>
      </c>
      <c r="G60" s="9" t="s">
        <v>708</v>
      </c>
      <c r="H60" s="9" t="s">
        <v>708</v>
      </c>
      <c r="I60" s="9" t="s">
        <v>708</v>
      </c>
      <c r="J60" s="61">
        <v>31</v>
      </c>
    </row>
    <row r="61" spans="1:10" s="12" customFormat="1" x14ac:dyDescent="0.2">
      <c r="A61" s="137">
        <v>580</v>
      </c>
      <c r="B61" s="201" t="s">
        <v>99</v>
      </c>
      <c r="C61" s="61" t="s">
        <v>708</v>
      </c>
      <c r="D61" s="61">
        <v>99</v>
      </c>
      <c r="E61" s="9">
        <v>18</v>
      </c>
      <c r="F61" s="61" t="s">
        <v>708</v>
      </c>
      <c r="G61" s="9" t="s">
        <v>708</v>
      </c>
      <c r="H61" s="9">
        <v>107</v>
      </c>
      <c r="I61" s="9" t="s">
        <v>708</v>
      </c>
      <c r="J61" s="61">
        <v>224</v>
      </c>
    </row>
    <row r="62" spans="1:10" s="12" customFormat="1" x14ac:dyDescent="0.2">
      <c r="A62" s="137">
        <v>581</v>
      </c>
      <c r="B62" s="201" t="s">
        <v>100</v>
      </c>
      <c r="C62" s="61" t="s">
        <v>708</v>
      </c>
      <c r="D62" s="61">
        <v>32</v>
      </c>
      <c r="E62" s="9">
        <v>7</v>
      </c>
      <c r="F62" s="61" t="s">
        <v>708</v>
      </c>
      <c r="G62" s="9" t="s">
        <v>708</v>
      </c>
      <c r="H62" s="9">
        <v>68</v>
      </c>
      <c r="I62" s="9" t="s">
        <v>708</v>
      </c>
      <c r="J62" s="61">
        <v>107</v>
      </c>
    </row>
    <row r="63" spans="1:10" s="65" customFormat="1" x14ac:dyDescent="0.2">
      <c r="A63" s="137">
        <v>582</v>
      </c>
      <c r="B63" s="201" t="s">
        <v>101</v>
      </c>
      <c r="C63" s="61" t="s">
        <v>708</v>
      </c>
      <c r="D63" s="61">
        <v>14</v>
      </c>
      <c r="E63" s="9" t="s">
        <v>708</v>
      </c>
      <c r="F63" s="61" t="s">
        <v>708</v>
      </c>
      <c r="G63" s="9" t="s">
        <v>708</v>
      </c>
      <c r="H63" s="9" t="s">
        <v>708</v>
      </c>
      <c r="I63" s="9" t="s">
        <v>708</v>
      </c>
      <c r="J63" s="61">
        <v>14</v>
      </c>
    </row>
    <row r="64" spans="1:10" s="12" customFormat="1" x14ac:dyDescent="0.2">
      <c r="A64" s="137">
        <v>583</v>
      </c>
      <c r="B64" s="201" t="s">
        <v>102</v>
      </c>
      <c r="C64" s="61" t="s">
        <v>708</v>
      </c>
      <c r="D64" s="61" t="s">
        <v>708</v>
      </c>
      <c r="E64" s="9" t="s">
        <v>708</v>
      </c>
      <c r="F64" s="61" t="s">
        <v>708</v>
      </c>
      <c r="G64" s="9" t="s">
        <v>708</v>
      </c>
      <c r="H64" s="9" t="s">
        <v>708</v>
      </c>
      <c r="I64" s="9" t="s">
        <v>708</v>
      </c>
      <c r="J64" s="61" t="s">
        <v>708</v>
      </c>
    </row>
    <row r="65" spans="1:10" s="12" customFormat="1" x14ac:dyDescent="0.2">
      <c r="A65" s="137">
        <v>584</v>
      </c>
      <c r="B65" s="201" t="s">
        <v>103</v>
      </c>
      <c r="C65" s="61" t="s">
        <v>708</v>
      </c>
      <c r="D65" s="61">
        <v>1</v>
      </c>
      <c r="E65" s="9" t="s">
        <v>708</v>
      </c>
      <c r="F65" s="61" t="s">
        <v>708</v>
      </c>
      <c r="G65" s="9" t="s">
        <v>708</v>
      </c>
      <c r="H65" s="9" t="s">
        <v>708</v>
      </c>
      <c r="I65" s="9" t="s">
        <v>708</v>
      </c>
      <c r="J65" s="61">
        <v>1</v>
      </c>
    </row>
    <row r="66" spans="1:10" s="12" customFormat="1" x14ac:dyDescent="0.2">
      <c r="A66" s="137">
        <v>586</v>
      </c>
      <c r="B66" s="201" t="s">
        <v>104</v>
      </c>
      <c r="C66" s="61" t="s">
        <v>708</v>
      </c>
      <c r="D66" s="61">
        <v>25</v>
      </c>
      <c r="E66" s="9" t="s">
        <v>708</v>
      </c>
      <c r="F66" s="61" t="s">
        <v>708</v>
      </c>
      <c r="G66" s="9" t="s">
        <v>708</v>
      </c>
      <c r="H66" s="9" t="s">
        <v>708</v>
      </c>
      <c r="I66" s="9" t="s">
        <v>708</v>
      </c>
      <c r="J66" s="61">
        <v>25</v>
      </c>
    </row>
    <row r="67" spans="1:10" s="71" customFormat="1" ht="23.25" customHeight="1" x14ac:dyDescent="0.2">
      <c r="A67" s="180" t="s">
        <v>347</v>
      </c>
      <c r="B67" s="181"/>
      <c r="C67" s="182">
        <v>1</v>
      </c>
      <c r="D67" s="182">
        <v>223</v>
      </c>
      <c r="E67" s="182">
        <v>25</v>
      </c>
      <c r="F67" s="182" t="s">
        <v>708</v>
      </c>
      <c r="G67" s="182" t="s">
        <v>708</v>
      </c>
      <c r="H67" s="182">
        <v>175</v>
      </c>
      <c r="I67" s="194" t="s">
        <v>708</v>
      </c>
      <c r="J67" s="194">
        <v>424</v>
      </c>
    </row>
    <row r="68" spans="1:10" s="71" customFormat="1" x14ac:dyDescent="0.2">
      <c r="A68" s="137">
        <v>604</v>
      </c>
      <c r="B68" s="201" t="s">
        <v>105</v>
      </c>
      <c r="C68" s="219" t="s">
        <v>708</v>
      </c>
      <c r="D68" s="219">
        <v>39</v>
      </c>
      <c r="E68" s="220" t="s">
        <v>708</v>
      </c>
      <c r="F68" s="61" t="s">
        <v>708</v>
      </c>
      <c r="G68" s="220" t="s">
        <v>708</v>
      </c>
      <c r="H68" s="220" t="s">
        <v>708</v>
      </c>
      <c r="I68" s="220" t="s">
        <v>708</v>
      </c>
      <c r="J68" s="61">
        <v>39</v>
      </c>
    </row>
    <row r="69" spans="1:10" s="12" customFormat="1" x14ac:dyDescent="0.2">
      <c r="A69" s="137">
        <v>617</v>
      </c>
      <c r="B69" s="201" t="s">
        <v>106</v>
      </c>
      <c r="C69" s="61" t="s">
        <v>708</v>
      </c>
      <c r="D69" s="61">
        <v>26</v>
      </c>
      <c r="E69" s="9" t="s">
        <v>708</v>
      </c>
      <c r="F69" s="61" t="s">
        <v>708</v>
      </c>
      <c r="G69" s="9" t="s">
        <v>708</v>
      </c>
      <c r="H69" s="9" t="s">
        <v>708</v>
      </c>
      <c r="I69" s="9" t="s">
        <v>708</v>
      </c>
      <c r="J69" s="61">
        <v>26</v>
      </c>
    </row>
    <row r="70" spans="1:10" s="71" customFormat="1" x14ac:dyDescent="0.2">
      <c r="A70" s="187">
        <v>642</v>
      </c>
      <c r="B70" s="205" t="s">
        <v>107</v>
      </c>
      <c r="C70" s="188" t="s">
        <v>708</v>
      </c>
      <c r="D70" s="188">
        <v>5</v>
      </c>
      <c r="E70" s="219" t="s">
        <v>708</v>
      </c>
      <c r="F70" s="219" t="s">
        <v>708</v>
      </c>
      <c r="G70" s="220" t="s">
        <v>708</v>
      </c>
      <c r="H70" s="220" t="s">
        <v>708</v>
      </c>
      <c r="I70" s="220" t="s">
        <v>708</v>
      </c>
      <c r="J70" s="61">
        <v>5</v>
      </c>
    </row>
    <row r="71" spans="1:10" s="71" customFormat="1" x14ac:dyDescent="0.2">
      <c r="A71" s="187">
        <v>643</v>
      </c>
      <c r="B71" s="205" t="s">
        <v>108</v>
      </c>
      <c r="C71" s="188" t="s">
        <v>708</v>
      </c>
      <c r="D71" s="188">
        <v>63</v>
      </c>
      <c r="E71" s="219" t="s">
        <v>708</v>
      </c>
      <c r="F71" s="219" t="s">
        <v>708</v>
      </c>
      <c r="G71" s="220" t="s">
        <v>708</v>
      </c>
      <c r="H71" s="220" t="s">
        <v>708</v>
      </c>
      <c r="I71" s="220" t="s">
        <v>708</v>
      </c>
      <c r="J71" s="61">
        <v>63</v>
      </c>
    </row>
    <row r="72" spans="1:10" x14ac:dyDescent="0.2">
      <c r="A72" s="137">
        <v>662</v>
      </c>
      <c r="B72" s="201" t="s">
        <v>109</v>
      </c>
      <c r="C72" s="61" t="s">
        <v>708</v>
      </c>
      <c r="D72" s="61">
        <v>34</v>
      </c>
      <c r="E72" s="9" t="s">
        <v>708</v>
      </c>
      <c r="F72" s="61" t="s">
        <v>708</v>
      </c>
      <c r="G72" s="9" t="s">
        <v>708</v>
      </c>
      <c r="H72" s="9" t="s">
        <v>708</v>
      </c>
      <c r="I72" s="9" t="s">
        <v>708</v>
      </c>
      <c r="J72" s="61">
        <v>34</v>
      </c>
    </row>
    <row r="73" spans="1:10" s="65" customFormat="1" x14ac:dyDescent="0.2">
      <c r="A73" s="137">
        <v>665</v>
      </c>
      <c r="B73" s="201" t="s">
        <v>110</v>
      </c>
      <c r="C73" s="61" t="s">
        <v>708</v>
      </c>
      <c r="D73" s="61">
        <v>57</v>
      </c>
      <c r="E73" s="9">
        <v>1</v>
      </c>
      <c r="F73" s="61">
        <v>4</v>
      </c>
      <c r="G73" s="9" t="s">
        <v>708</v>
      </c>
      <c r="H73" s="9" t="s">
        <v>708</v>
      </c>
      <c r="I73" s="9" t="s">
        <v>708</v>
      </c>
      <c r="J73" s="61">
        <v>62</v>
      </c>
    </row>
    <row r="74" spans="1:10" s="12" customFormat="1" x14ac:dyDescent="0.2">
      <c r="A74" s="137">
        <v>680</v>
      </c>
      <c r="B74" s="201" t="s">
        <v>111</v>
      </c>
      <c r="C74" s="61" t="s">
        <v>708</v>
      </c>
      <c r="D74" s="61">
        <v>50</v>
      </c>
      <c r="E74" s="9" t="s">
        <v>708</v>
      </c>
      <c r="F74" s="61" t="s">
        <v>708</v>
      </c>
      <c r="G74" s="9" t="s">
        <v>708</v>
      </c>
      <c r="H74" s="9">
        <v>1</v>
      </c>
      <c r="I74" s="9" t="s">
        <v>708</v>
      </c>
      <c r="J74" s="61">
        <v>51</v>
      </c>
    </row>
    <row r="75" spans="1:10" x14ac:dyDescent="0.2">
      <c r="A75" s="137">
        <v>682</v>
      </c>
      <c r="B75" s="201" t="s">
        <v>112</v>
      </c>
      <c r="C75" s="61" t="s">
        <v>708</v>
      </c>
      <c r="D75" s="61">
        <v>43</v>
      </c>
      <c r="E75" s="9" t="s">
        <v>708</v>
      </c>
      <c r="F75" s="61" t="s">
        <v>708</v>
      </c>
      <c r="G75" s="9" t="s">
        <v>708</v>
      </c>
      <c r="H75" s="9">
        <v>22</v>
      </c>
      <c r="I75" s="9" t="s">
        <v>708</v>
      </c>
      <c r="J75" s="61">
        <v>65</v>
      </c>
    </row>
    <row r="76" spans="1:10" x14ac:dyDescent="0.2">
      <c r="A76" s="137">
        <v>683</v>
      </c>
      <c r="B76" s="201" t="s">
        <v>113</v>
      </c>
      <c r="C76" s="61" t="s">
        <v>708</v>
      </c>
      <c r="D76" s="61">
        <v>9</v>
      </c>
      <c r="E76" s="9" t="s">
        <v>708</v>
      </c>
      <c r="F76" s="61" t="s">
        <v>708</v>
      </c>
      <c r="G76" s="9" t="s">
        <v>708</v>
      </c>
      <c r="H76" s="9" t="s">
        <v>708</v>
      </c>
      <c r="I76" s="9" t="s">
        <v>708</v>
      </c>
      <c r="J76" s="61">
        <v>9</v>
      </c>
    </row>
    <row r="77" spans="1:10" x14ac:dyDescent="0.2">
      <c r="A77" s="137">
        <v>684</v>
      </c>
      <c r="B77" s="201" t="s">
        <v>114</v>
      </c>
      <c r="C77" s="61" t="s">
        <v>708</v>
      </c>
      <c r="D77" s="61">
        <v>1</v>
      </c>
      <c r="E77" s="9" t="s">
        <v>708</v>
      </c>
      <c r="F77" s="61" t="s">
        <v>708</v>
      </c>
      <c r="G77" s="9" t="s">
        <v>708</v>
      </c>
      <c r="H77" s="9" t="s">
        <v>708</v>
      </c>
      <c r="I77" s="9" t="s">
        <v>708</v>
      </c>
      <c r="J77" s="61">
        <v>1</v>
      </c>
    </row>
    <row r="78" spans="1:10" s="12" customFormat="1" x14ac:dyDescent="0.2">
      <c r="A78" s="137">
        <v>685</v>
      </c>
      <c r="B78" s="201" t="s">
        <v>115</v>
      </c>
      <c r="C78" s="61" t="s">
        <v>708</v>
      </c>
      <c r="D78" s="61">
        <v>11</v>
      </c>
      <c r="E78" s="9" t="s">
        <v>708</v>
      </c>
      <c r="F78" s="61" t="s">
        <v>708</v>
      </c>
      <c r="G78" s="9" t="s">
        <v>708</v>
      </c>
      <c r="H78" s="9" t="s">
        <v>708</v>
      </c>
      <c r="I78" s="9" t="s">
        <v>708</v>
      </c>
      <c r="J78" s="61">
        <v>11</v>
      </c>
    </row>
    <row r="79" spans="1:10" x14ac:dyDescent="0.2">
      <c r="A79" s="137">
        <v>686</v>
      </c>
      <c r="B79" s="201" t="s">
        <v>116</v>
      </c>
      <c r="C79" s="61" t="s">
        <v>708</v>
      </c>
      <c r="D79" s="61">
        <v>7</v>
      </c>
      <c r="E79" s="9" t="s">
        <v>708</v>
      </c>
      <c r="F79" s="61" t="s">
        <v>708</v>
      </c>
      <c r="G79" s="9" t="s">
        <v>708</v>
      </c>
      <c r="H79" s="9" t="s">
        <v>708</v>
      </c>
      <c r="I79" s="9" t="s">
        <v>708</v>
      </c>
      <c r="J79" s="61">
        <v>7</v>
      </c>
    </row>
    <row r="80" spans="1:10" s="12" customFormat="1" x14ac:dyDescent="0.2">
      <c r="A80" s="137">
        <v>687</v>
      </c>
      <c r="B80" s="201" t="s">
        <v>117</v>
      </c>
      <c r="C80" s="61" t="s">
        <v>708</v>
      </c>
      <c r="D80" s="61">
        <v>7</v>
      </c>
      <c r="E80" s="9" t="s">
        <v>708</v>
      </c>
      <c r="F80" s="61" t="s">
        <v>708</v>
      </c>
      <c r="G80" s="9" t="s">
        <v>708</v>
      </c>
      <c r="H80" s="9" t="s">
        <v>708</v>
      </c>
      <c r="I80" s="9" t="s">
        <v>708</v>
      </c>
      <c r="J80" s="61">
        <v>7</v>
      </c>
    </row>
    <row r="81" spans="1:10" s="71" customFormat="1" ht="23.25" customHeight="1" x14ac:dyDescent="0.2">
      <c r="A81" s="180" t="s">
        <v>348</v>
      </c>
      <c r="B81" s="181"/>
      <c r="C81" s="182" t="s">
        <v>708</v>
      </c>
      <c r="D81" s="182">
        <v>352</v>
      </c>
      <c r="E81" s="182">
        <v>1</v>
      </c>
      <c r="F81" s="182">
        <v>4</v>
      </c>
      <c r="G81" s="182" t="s">
        <v>708</v>
      </c>
      <c r="H81" s="182">
        <v>23</v>
      </c>
      <c r="I81" s="194" t="s">
        <v>708</v>
      </c>
      <c r="J81" s="194">
        <v>380</v>
      </c>
    </row>
    <row r="82" spans="1:10" s="12" customFormat="1" x14ac:dyDescent="0.2">
      <c r="A82" s="137">
        <v>760</v>
      </c>
      <c r="B82" s="201" t="s">
        <v>118</v>
      </c>
      <c r="C82" s="61" t="s">
        <v>708</v>
      </c>
      <c r="D82" s="61" t="s">
        <v>708</v>
      </c>
      <c r="E82" s="9" t="s">
        <v>708</v>
      </c>
      <c r="F82" s="61" t="s">
        <v>708</v>
      </c>
      <c r="G82" s="9" t="s">
        <v>708</v>
      </c>
      <c r="H82" s="9" t="s">
        <v>708</v>
      </c>
      <c r="I82" s="9" t="s">
        <v>708</v>
      </c>
      <c r="J82" s="61" t="s">
        <v>708</v>
      </c>
    </row>
    <row r="83" spans="1:10" s="71" customFormat="1" x14ac:dyDescent="0.2">
      <c r="A83" s="137">
        <v>761</v>
      </c>
      <c r="B83" s="201" t="s">
        <v>119</v>
      </c>
      <c r="C83" s="219" t="s">
        <v>708</v>
      </c>
      <c r="D83" s="219" t="s">
        <v>708</v>
      </c>
      <c r="E83" s="220" t="s">
        <v>708</v>
      </c>
      <c r="F83" s="61" t="s">
        <v>708</v>
      </c>
      <c r="G83" s="220" t="s">
        <v>708</v>
      </c>
      <c r="H83" s="220" t="s">
        <v>708</v>
      </c>
      <c r="I83" s="220" t="s">
        <v>708</v>
      </c>
      <c r="J83" s="61" t="s">
        <v>708</v>
      </c>
    </row>
    <row r="84" spans="1:10" s="71" customFormat="1" x14ac:dyDescent="0.2">
      <c r="A84" s="137">
        <v>763</v>
      </c>
      <c r="B84" s="201" t="s">
        <v>120</v>
      </c>
      <c r="C84" s="219" t="s">
        <v>708</v>
      </c>
      <c r="D84" s="219">
        <v>13</v>
      </c>
      <c r="E84" s="220" t="s">
        <v>708</v>
      </c>
      <c r="F84" s="61" t="s">
        <v>708</v>
      </c>
      <c r="G84" s="220" t="s">
        <v>708</v>
      </c>
      <c r="H84" s="220" t="s">
        <v>708</v>
      </c>
      <c r="I84" s="220" t="s">
        <v>708</v>
      </c>
      <c r="J84" s="61">
        <v>13</v>
      </c>
    </row>
    <row r="85" spans="1:10" s="71" customFormat="1" x14ac:dyDescent="0.2">
      <c r="A85" s="187">
        <v>764</v>
      </c>
      <c r="B85" s="205" t="s">
        <v>121</v>
      </c>
      <c r="C85" s="188" t="s">
        <v>708</v>
      </c>
      <c r="D85" s="188">
        <v>56</v>
      </c>
      <c r="E85" s="219" t="s">
        <v>708</v>
      </c>
      <c r="F85" s="219" t="s">
        <v>708</v>
      </c>
      <c r="G85" s="220" t="s">
        <v>708</v>
      </c>
      <c r="H85" s="220" t="s">
        <v>708</v>
      </c>
      <c r="I85" s="220" t="s">
        <v>708</v>
      </c>
      <c r="J85" s="61">
        <v>56</v>
      </c>
    </row>
    <row r="86" spans="1:10" s="71" customFormat="1" x14ac:dyDescent="0.2">
      <c r="A86" s="187">
        <v>765</v>
      </c>
      <c r="B86" s="205" t="s">
        <v>122</v>
      </c>
      <c r="C86" s="188" t="s">
        <v>708</v>
      </c>
      <c r="D86" s="188">
        <v>10</v>
      </c>
      <c r="E86" s="219" t="s">
        <v>708</v>
      </c>
      <c r="F86" s="219" t="s">
        <v>708</v>
      </c>
      <c r="G86" s="220" t="s">
        <v>708</v>
      </c>
      <c r="H86" s="220">
        <v>1</v>
      </c>
      <c r="I86" s="220" t="s">
        <v>708</v>
      </c>
      <c r="J86" s="61">
        <v>11</v>
      </c>
    </row>
    <row r="87" spans="1:10" s="12" customFormat="1" x14ac:dyDescent="0.2">
      <c r="A87" s="137">
        <v>767</v>
      </c>
      <c r="B87" s="201" t="s">
        <v>123</v>
      </c>
      <c r="C87" s="61" t="s">
        <v>708</v>
      </c>
      <c r="D87" s="61">
        <v>7</v>
      </c>
      <c r="E87" s="9" t="s">
        <v>708</v>
      </c>
      <c r="F87" s="61" t="s">
        <v>708</v>
      </c>
      <c r="G87" s="9" t="s">
        <v>708</v>
      </c>
      <c r="H87" s="9" t="s">
        <v>708</v>
      </c>
      <c r="I87" s="9" t="s">
        <v>708</v>
      </c>
      <c r="J87" s="61">
        <v>7</v>
      </c>
    </row>
    <row r="88" spans="1:10" s="12" customFormat="1" x14ac:dyDescent="0.2">
      <c r="A88" s="137">
        <v>780</v>
      </c>
      <c r="B88" s="201" t="s">
        <v>124</v>
      </c>
      <c r="C88" s="61" t="s">
        <v>708</v>
      </c>
      <c r="D88" s="61">
        <v>18</v>
      </c>
      <c r="E88" s="9" t="s">
        <v>708</v>
      </c>
      <c r="F88" s="61" t="s">
        <v>708</v>
      </c>
      <c r="G88" s="9" t="s">
        <v>708</v>
      </c>
      <c r="H88" s="9" t="s">
        <v>708</v>
      </c>
      <c r="I88" s="9" t="s">
        <v>708</v>
      </c>
      <c r="J88" s="61">
        <v>18</v>
      </c>
    </row>
    <row r="89" spans="1:10" s="12" customFormat="1" x14ac:dyDescent="0.2">
      <c r="A89" s="137">
        <v>781</v>
      </c>
      <c r="B89" s="201" t="s">
        <v>125</v>
      </c>
      <c r="C89" s="61">
        <v>2</v>
      </c>
      <c r="D89" s="61">
        <v>23</v>
      </c>
      <c r="E89" s="9" t="s">
        <v>708</v>
      </c>
      <c r="F89" s="61" t="s">
        <v>708</v>
      </c>
      <c r="G89" s="9" t="s">
        <v>708</v>
      </c>
      <c r="H89" s="9" t="s">
        <v>708</v>
      </c>
      <c r="I89" s="9" t="s">
        <v>708</v>
      </c>
      <c r="J89" s="61">
        <v>25</v>
      </c>
    </row>
    <row r="90" spans="1:10" s="71" customFormat="1" ht="23.25" customHeight="1" x14ac:dyDescent="0.2">
      <c r="A90" s="180" t="s">
        <v>349</v>
      </c>
      <c r="B90" s="181"/>
      <c r="C90" s="182">
        <v>2</v>
      </c>
      <c r="D90" s="182">
        <v>127</v>
      </c>
      <c r="E90" s="182" t="s">
        <v>708</v>
      </c>
      <c r="F90" s="182" t="s">
        <v>708</v>
      </c>
      <c r="G90" s="182" t="s">
        <v>708</v>
      </c>
      <c r="H90" s="182">
        <v>1</v>
      </c>
      <c r="I90" s="194" t="s">
        <v>708</v>
      </c>
      <c r="J90" s="194">
        <v>130</v>
      </c>
    </row>
    <row r="91" spans="1:10" x14ac:dyDescent="0.2">
      <c r="A91" s="137">
        <v>821</v>
      </c>
      <c r="B91" s="201" t="s">
        <v>126</v>
      </c>
      <c r="C91" s="61" t="s">
        <v>708</v>
      </c>
      <c r="D91" s="61" t="s">
        <v>708</v>
      </c>
      <c r="E91" s="9" t="s">
        <v>708</v>
      </c>
      <c r="F91" s="61" t="s">
        <v>708</v>
      </c>
      <c r="G91" s="9" t="s">
        <v>708</v>
      </c>
      <c r="H91" s="9" t="s">
        <v>708</v>
      </c>
      <c r="I91" s="9" t="s">
        <v>708</v>
      </c>
      <c r="J91" s="61" t="s">
        <v>708</v>
      </c>
    </row>
    <row r="92" spans="1:10" s="12" customFormat="1" x14ac:dyDescent="0.2">
      <c r="A92" s="137">
        <v>834</v>
      </c>
      <c r="B92" s="201" t="s">
        <v>127</v>
      </c>
      <c r="C92" s="61" t="s">
        <v>708</v>
      </c>
      <c r="D92" s="61" t="s">
        <v>708</v>
      </c>
      <c r="E92" s="9" t="s">
        <v>708</v>
      </c>
      <c r="F92" s="61" t="s">
        <v>708</v>
      </c>
      <c r="G92" s="9" t="s">
        <v>708</v>
      </c>
      <c r="H92" s="9" t="s">
        <v>708</v>
      </c>
      <c r="I92" s="9" t="s">
        <v>708</v>
      </c>
      <c r="J92" s="61" t="s">
        <v>708</v>
      </c>
    </row>
    <row r="93" spans="1:10" s="65" customFormat="1" x14ac:dyDescent="0.2">
      <c r="A93" s="137">
        <v>840</v>
      </c>
      <c r="B93" s="201" t="s">
        <v>128</v>
      </c>
      <c r="C93" s="61" t="s">
        <v>708</v>
      </c>
      <c r="D93" s="61" t="s">
        <v>708</v>
      </c>
      <c r="E93" s="9" t="s">
        <v>708</v>
      </c>
      <c r="F93" s="61" t="s">
        <v>708</v>
      </c>
      <c r="G93" s="9" t="s">
        <v>708</v>
      </c>
      <c r="H93" s="9" t="s">
        <v>708</v>
      </c>
      <c r="I93" s="9" t="s">
        <v>708</v>
      </c>
      <c r="J93" s="61" t="s">
        <v>708</v>
      </c>
    </row>
    <row r="94" spans="1:10" s="71" customFormat="1" x14ac:dyDescent="0.2">
      <c r="A94" s="137">
        <v>860</v>
      </c>
      <c r="B94" s="201" t="s">
        <v>129</v>
      </c>
      <c r="C94" s="219" t="s">
        <v>708</v>
      </c>
      <c r="D94" s="219">
        <v>15</v>
      </c>
      <c r="E94" s="220" t="s">
        <v>708</v>
      </c>
      <c r="F94" s="61" t="s">
        <v>708</v>
      </c>
      <c r="G94" s="220" t="s">
        <v>708</v>
      </c>
      <c r="H94" s="220" t="s">
        <v>708</v>
      </c>
      <c r="I94" s="220" t="s">
        <v>708</v>
      </c>
      <c r="J94" s="61">
        <v>15</v>
      </c>
    </row>
    <row r="95" spans="1:10" s="71" customFormat="1" x14ac:dyDescent="0.2">
      <c r="A95" s="187">
        <v>861</v>
      </c>
      <c r="B95" s="205" t="s">
        <v>130</v>
      </c>
      <c r="C95" s="188" t="s">
        <v>708</v>
      </c>
      <c r="D95" s="188" t="s">
        <v>708</v>
      </c>
      <c r="E95" s="219" t="s">
        <v>708</v>
      </c>
      <c r="F95" s="219" t="s">
        <v>708</v>
      </c>
      <c r="G95" s="220" t="s">
        <v>708</v>
      </c>
      <c r="H95" s="220" t="s">
        <v>708</v>
      </c>
      <c r="I95" s="220" t="s">
        <v>708</v>
      </c>
      <c r="J95" s="61" t="s">
        <v>708</v>
      </c>
    </row>
    <row r="96" spans="1:10" s="71" customFormat="1" x14ac:dyDescent="0.2">
      <c r="A96" s="187">
        <v>862</v>
      </c>
      <c r="B96" s="205" t="s">
        <v>131</v>
      </c>
      <c r="C96" s="188" t="s">
        <v>708</v>
      </c>
      <c r="D96" s="188" t="s">
        <v>708</v>
      </c>
      <c r="E96" s="219" t="s">
        <v>708</v>
      </c>
      <c r="F96" s="219" t="s">
        <v>708</v>
      </c>
      <c r="G96" s="220" t="s">
        <v>708</v>
      </c>
      <c r="H96" s="220" t="s">
        <v>708</v>
      </c>
      <c r="I96" s="220" t="s">
        <v>708</v>
      </c>
      <c r="J96" s="61" t="s">
        <v>708</v>
      </c>
    </row>
    <row r="97" spans="1:10" s="71" customFormat="1" x14ac:dyDescent="0.2">
      <c r="A97" s="137">
        <v>880</v>
      </c>
      <c r="B97" s="201" t="s">
        <v>132</v>
      </c>
      <c r="C97" s="219" t="s">
        <v>708</v>
      </c>
      <c r="D97" s="219">
        <v>484</v>
      </c>
      <c r="E97" s="220">
        <v>44</v>
      </c>
      <c r="F97" s="61">
        <v>9</v>
      </c>
      <c r="G97" s="220" t="s">
        <v>708</v>
      </c>
      <c r="H97" s="220">
        <v>340</v>
      </c>
      <c r="I97" s="220" t="s">
        <v>708</v>
      </c>
      <c r="J97" s="61">
        <v>877</v>
      </c>
    </row>
    <row r="98" spans="1:10" x14ac:dyDescent="0.2">
      <c r="A98" s="137">
        <v>881</v>
      </c>
      <c r="B98" s="201" t="s">
        <v>133</v>
      </c>
      <c r="C98" s="61" t="s">
        <v>708</v>
      </c>
      <c r="D98" s="61">
        <v>209</v>
      </c>
      <c r="E98" s="9">
        <v>1</v>
      </c>
      <c r="F98" s="61" t="s">
        <v>708</v>
      </c>
      <c r="G98" s="9" t="s">
        <v>708</v>
      </c>
      <c r="H98" s="9">
        <v>36</v>
      </c>
      <c r="I98" s="9" t="s">
        <v>708</v>
      </c>
      <c r="J98" s="61">
        <v>246</v>
      </c>
    </row>
    <row r="99" spans="1:10" x14ac:dyDescent="0.2">
      <c r="A99" s="137">
        <v>882</v>
      </c>
      <c r="B99" s="201" t="s">
        <v>134</v>
      </c>
      <c r="C99" s="61" t="s">
        <v>708</v>
      </c>
      <c r="D99" s="61">
        <v>6</v>
      </c>
      <c r="E99" s="9" t="s">
        <v>708</v>
      </c>
      <c r="F99" s="61" t="s">
        <v>708</v>
      </c>
      <c r="G99" s="9" t="s">
        <v>708</v>
      </c>
      <c r="H99" s="9" t="s">
        <v>708</v>
      </c>
      <c r="I99" s="9" t="s">
        <v>708</v>
      </c>
      <c r="J99" s="61">
        <v>6</v>
      </c>
    </row>
    <row r="100" spans="1:10" s="12" customFormat="1" x14ac:dyDescent="0.2">
      <c r="A100" s="137">
        <v>883</v>
      </c>
      <c r="B100" s="201" t="s">
        <v>135</v>
      </c>
      <c r="C100" s="61" t="s">
        <v>708</v>
      </c>
      <c r="D100" s="61">
        <v>17</v>
      </c>
      <c r="E100" s="9" t="s">
        <v>708</v>
      </c>
      <c r="F100" s="61" t="s">
        <v>708</v>
      </c>
      <c r="G100" s="9" t="s">
        <v>708</v>
      </c>
      <c r="H100" s="9" t="s">
        <v>708</v>
      </c>
      <c r="I100" s="9" t="s">
        <v>708</v>
      </c>
      <c r="J100" s="61">
        <v>17</v>
      </c>
    </row>
    <row r="101" spans="1:10" x14ac:dyDescent="0.2">
      <c r="A101" s="137">
        <v>884</v>
      </c>
      <c r="B101" s="201" t="s">
        <v>136</v>
      </c>
      <c r="C101" s="61" t="s">
        <v>708</v>
      </c>
      <c r="D101" s="61">
        <v>115</v>
      </c>
      <c r="E101" s="9" t="s">
        <v>708</v>
      </c>
      <c r="F101" s="61" t="s">
        <v>708</v>
      </c>
      <c r="G101" s="9" t="s">
        <v>708</v>
      </c>
      <c r="H101" s="9" t="s">
        <v>708</v>
      </c>
      <c r="I101" s="9" t="s">
        <v>708</v>
      </c>
      <c r="J101" s="61">
        <v>115</v>
      </c>
    </row>
    <row r="102" spans="1:10" s="65" customFormat="1" x14ac:dyDescent="0.2">
      <c r="A102" s="137">
        <v>885</v>
      </c>
      <c r="B102" s="201" t="s">
        <v>137</v>
      </c>
      <c r="C102" s="61" t="s">
        <v>708</v>
      </c>
      <c r="D102" s="61">
        <v>5</v>
      </c>
      <c r="E102" s="9" t="s">
        <v>708</v>
      </c>
      <c r="F102" s="61" t="s">
        <v>708</v>
      </c>
      <c r="G102" s="9" t="s">
        <v>708</v>
      </c>
      <c r="H102" s="9" t="s">
        <v>708</v>
      </c>
      <c r="I102" s="9" t="s">
        <v>708</v>
      </c>
      <c r="J102" s="61">
        <v>5</v>
      </c>
    </row>
    <row r="103" spans="1:10" s="71" customFormat="1" ht="23.25" customHeight="1" x14ac:dyDescent="0.2">
      <c r="A103" s="180" t="s">
        <v>350</v>
      </c>
      <c r="B103" s="181"/>
      <c r="C103" s="182" t="s">
        <v>708</v>
      </c>
      <c r="D103" s="182">
        <v>851</v>
      </c>
      <c r="E103" s="182">
        <v>45</v>
      </c>
      <c r="F103" s="182">
        <v>9</v>
      </c>
      <c r="G103" s="182" t="s">
        <v>708</v>
      </c>
      <c r="H103" s="182">
        <v>376</v>
      </c>
      <c r="I103" s="194" t="s">
        <v>708</v>
      </c>
      <c r="J103" s="194">
        <v>1281</v>
      </c>
    </row>
    <row r="104" spans="1:10" s="12" customFormat="1" x14ac:dyDescent="0.2">
      <c r="A104" s="137">
        <v>980</v>
      </c>
      <c r="B104" s="201" t="s">
        <v>138</v>
      </c>
      <c r="C104" s="61">
        <v>1</v>
      </c>
      <c r="D104" s="61">
        <v>9</v>
      </c>
      <c r="E104" s="9" t="s">
        <v>708</v>
      </c>
      <c r="F104" s="61" t="s">
        <v>708</v>
      </c>
      <c r="G104" s="9" t="s">
        <v>708</v>
      </c>
      <c r="H104" s="9" t="s">
        <v>708</v>
      </c>
      <c r="I104" s="9" t="s">
        <v>708</v>
      </c>
      <c r="J104" s="61">
        <v>10</v>
      </c>
    </row>
    <row r="105" spans="1:10" s="71" customFormat="1" ht="23.25" customHeight="1" x14ac:dyDescent="0.2">
      <c r="A105" s="180" t="s">
        <v>351</v>
      </c>
      <c r="B105" s="181"/>
      <c r="C105" s="182">
        <v>1</v>
      </c>
      <c r="D105" s="182">
        <v>9</v>
      </c>
      <c r="E105" s="182" t="s">
        <v>708</v>
      </c>
      <c r="F105" s="182" t="s">
        <v>708</v>
      </c>
      <c r="G105" s="182" t="s">
        <v>708</v>
      </c>
      <c r="H105" s="182" t="s">
        <v>708</v>
      </c>
      <c r="I105" s="194" t="s">
        <v>708</v>
      </c>
      <c r="J105" s="194">
        <v>10</v>
      </c>
    </row>
    <row r="106" spans="1:10" s="12" customFormat="1" x14ac:dyDescent="0.2">
      <c r="A106" s="137">
        <v>1060</v>
      </c>
      <c r="B106" s="201" t="s">
        <v>139</v>
      </c>
      <c r="C106" s="61" t="s">
        <v>708</v>
      </c>
      <c r="D106" s="61">
        <v>4</v>
      </c>
      <c r="E106" s="9" t="s">
        <v>708</v>
      </c>
      <c r="F106" s="61" t="s">
        <v>708</v>
      </c>
      <c r="G106" s="9" t="s">
        <v>708</v>
      </c>
      <c r="H106" s="9" t="s">
        <v>708</v>
      </c>
      <c r="I106" s="9" t="s">
        <v>708</v>
      </c>
      <c r="J106" s="61">
        <v>4</v>
      </c>
    </row>
    <row r="107" spans="1:10" x14ac:dyDescent="0.2">
      <c r="A107" s="137">
        <v>1080</v>
      </c>
      <c r="B107" s="201" t="s">
        <v>140</v>
      </c>
      <c r="C107" s="61">
        <v>1</v>
      </c>
      <c r="D107" s="61">
        <v>9</v>
      </c>
      <c r="E107" s="9" t="s">
        <v>708</v>
      </c>
      <c r="F107" s="61" t="s">
        <v>708</v>
      </c>
      <c r="G107" s="9" t="s">
        <v>708</v>
      </c>
      <c r="H107" s="9" t="s">
        <v>708</v>
      </c>
      <c r="I107" s="9" t="s">
        <v>708</v>
      </c>
      <c r="J107" s="61">
        <v>10</v>
      </c>
    </row>
    <row r="108" spans="1:10" s="12" customFormat="1" x14ac:dyDescent="0.2">
      <c r="A108" s="137">
        <v>1081</v>
      </c>
      <c r="B108" s="201" t="s">
        <v>141</v>
      </c>
      <c r="C108" s="61" t="s">
        <v>708</v>
      </c>
      <c r="D108" s="61">
        <v>18</v>
      </c>
      <c r="E108" s="9" t="s">
        <v>708</v>
      </c>
      <c r="F108" s="61" t="s">
        <v>708</v>
      </c>
      <c r="G108" s="9" t="s">
        <v>708</v>
      </c>
      <c r="H108" s="9" t="s">
        <v>708</v>
      </c>
      <c r="I108" s="9" t="s">
        <v>708</v>
      </c>
      <c r="J108" s="61">
        <v>18</v>
      </c>
    </row>
    <row r="109" spans="1:10" s="71" customFormat="1" x14ac:dyDescent="0.2">
      <c r="A109" s="187">
        <v>1082</v>
      </c>
      <c r="B109" s="205" t="s">
        <v>142</v>
      </c>
      <c r="C109" s="188" t="s">
        <v>708</v>
      </c>
      <c r="D109" s="188">
        <v>3</v>
      </c>
      <c r="E109" s="219" t="s">
        <v>708</v>
      </c>
      <c r="F109" s="219" t="s">
        <v>708</v>
      </c>
      <c r="G109" s="220" t="s">
        <v>708</v>
      </c>
      <c r="H109" s="220" t="s">
        <v>708</v>
      </c>
      <c r="I109" s="220" t="s">
        <v>708</v>
      </c>
      <c r="J109" s="61">
        <v>3</v>
      </c>
    </row>
    <row r="110" spans="1:10" s="71" customFormat="1" x14ac:dyDescent="0.2">
      <c r="A110" s="187">
        <v>1083</v>
      </c>
      <c r="B110" s="205" t="s">
        <v>143</v>
      </c>
      <c r="C110" s="188" t="s">
        <v>708</v>
      </c>
      <c r="D110" s="188">
        <v>1</v>
      </c>
      <c r="E110" s="219" t="s">
        <v>708</v>
      </c>
      <c r="F110" s="219" t="s">
        <v>708</v>
      </c>
      <c r="G110" s="220" t="s">
        <v>708</v>
      </c>
      <c r="H110" s="220" t="s">
        <v>708</v>
      </c>
      <c r="I110" s="220" t="s">
        <v>708</v>
      </c>
      <c r="J110" s="61">
        <v>1</v>
      </c>
    </row>
    <row r="111" spans="1:10" s="71" customFormat="1" ht="23.25" customHeight="1" x14ac:dyDescent="0.2">
      <c r="A111" s="180" t="s">
        <v>352</v>
      </c>
      <c r="B111" s="181"/>
      <c r="C111" s="182">
        <v>1</v>
      </c>
      <c r="D111" s="182">
        <v>35</v>
      </c>
      <c r="E111" s="182" t="s">
        <v>708</v>
      </c>
      <c r="F111" s="182" t="s">
        <v>708</v>
      </c>
      <c r="G111" s="182" t="s">
        <v>708</v>
      </c>
      <c r="H111" s="182" t="s">
        <v>708</v>
      </c>
      <c r="I111" s="194" t="s">
        <v>708</v>
      </c>
      <c r="J111" s="194">
        <v>36</v>
      </c>
    </row>
    <row r="112" spans="1:10" s="71" customFormat="1" x14ac:dyDescent="0.2">
      <c r="A112" s="187">
        <v>1214</v>
      </c>
      <c r="B112" s="205" t="s">
        <v>144</v>
      </c>
      <c r="C112" s="188" t="s">
        <v>708</v>
      </c>
      <c r="D112" s="188">
        <v>1</v>
      </c>
      <c r="E112" s="219" t="s">
        <v>708</v>
      </c>
      <c r="F112" s="219" t="s">
        <v>708</v>
      </c>
      <c r="G112" s="220" t="s">
        <v>708</v>
      </c>
      <c r="H112" s="220" t="s">
        <v>708</v>
      </c>
      <c r="I112" s="220" t="s">
        <v>708</v>
      </c>
      <c r="J112" s="61">
        <v>1</v>
      </c>
    </row>
    <row r="113" spans="1:10" s="71" customFormat="1" x14ac:dyDescent="0.2">
      <c r="A113" s="187">
        <v>1230</v>
      </c>
      <c r="B113" s="205" t="s">
        <v>145</v>
      </c>
      <c r="C113" s="188" t="s">
        <v>708</v>
      </c>
      <c r="D113" s="188">
        <v>1</v>
      </c>
      <c r="E113" s="219" t="s">
        <v>708</v>
      </c>
      <c r="F113" s="219" t="s">
        <v>708</v>
      </c>
      <c r="G113" s="220" t="s">
        <v>708</v>
      </c>
      <c r="H113" s="220" t="s">
        <v>708</v>
      </c>
      <c r="I113" s="220" t="s">
        <v>708</v>
      </c>
      <c r="J113" s="61">
        <v>1</v>
      </c>
    </row>
    <row r="114" spans="1:10" s="71" customFormat="1" x14ac:dyDescent="0.2">
      <c r="A114" s="137">
        <v>1231</v>
      </c>
      <c r="B114" s="201" t="s">
        <v>146</v>
      </c>
      <c r="C114" s="219" t="s">
        <v>708</v>
      </c>
      <c r="D114" s="219" t="s">
        <v>708</v>
      </c>
      <c r="E114" s="220" t="s">
        <v>708</v>
      </c>
      <c r="F114" s="61" t="s">
        <v>708</v>
      </c>
      <c r="G114" s="220" t="s">
        <v>708</v>
      </c>
      <c r="H114" s="220" t="s">
        <v>708</v>
      </c>
      <c r="I114" s="220" t="s">
        <v>708</v>
      </c>
      <c r="J114" s="61" t="s">
        <v>708</v>
      </c>
    </row>
    <row r="115" spans="1:10" s="71" customFormat="1" x14ac:dyDescent="0.2">
      <c r="A115" s="137">
        <v>1233</v>
      </c>
      <c r="B115" s="201" t="s">
        <v>147</v>
      </c>
      <c r="C115" s="219" t="s">
        <v>708</v>
      </c>
      <c r="D115" s="219">
        <v>1</v>
      </c>
      <c r="E115" s="220" t="s">
        <v>708</v>
      </c>
      <c r="F115" s="61" t="s">
        <v>708</v>
      </c>
      <c r="G115" s="220" t="s">
        <v>708</v>
      </c>
      <c r="H115" s="220" t="s">
        <v>708</v>
      </c>
      <c r="I115" s="220" t="s">
        <v>708</v>
      </c>
      <c r="J115" s="61">
        <v>1</v>
      </c>
    </row>
    <row r="116" spans="1:10" s="71" customFormat="1" x14ac:dyDescent="0.2">
      <c r="A116" s="137">
        <v>1256</v>
      </c>
      <c r="B116" s="201" t="s">
        <v>148</v>
      </c>
      <c r="C116" s="219" t="s">
        <v>708</v>
      </c>
      <c r="D116" s="219">
        <v>8</v>
      </c>
      <c r="E116" s="220" t="s">
        <v>708</v>
      </c>
      <c r="F116" s="61" t="s">
        <v>708</v>
      </c>
      <c r="G116" s="220" t="s">
        <v>708</v>
      </c>
      <c r="H116" s="220" t="s">
        <v>708</v>
      </c>
      <c r="I116" s="220" t="s">
        <v>708</v>
      </c>
      <c r="J116" s="61">
        <v>8</v>
      </c>
    </row>
    <row r="117" spans="1:10" s="65" customFormat="1" x14ac:dyDescent="0.2">
      <c r="A117" s="137">
        <v>1257</v>
      </c>
      <c r="B117" s="201" t="s">
        <v>149</v>
      </c>
      <c r="C117" s="61" t="s">
        <v>708</v>
      </c>
      <c r="D117" s="61">
        <v>38</v>
      </c>
      <c r="E117" s="9" t="s">
        <v>708</v>
      </c>
      <c r="F117" s="61" t="s">
        <v>708</v>
      </c>
      <c r="G117" s="9" t="s">
        <v>708</v>
      </c>
      <c r="H117" s="9" t="s">
        <v>708</v>
      </c>
      <c r="I117" s="9" t="s">
        <v>708</v>
      </c>
      <c r="J117" s="61">
        <v>38</v>
      </c>
    </row>
    <row r="118" spans="1:10" s="12" customFormat="1" x14ac:dyDescent="0.2">
      <c r="A118" s="137">
        <v>1260</v>
      </c>
      <c r="B118" s="201" t="s">
        <v>150</v>
      </c>
      <c r="C118" s="61" t="s">
        <v>708</v>
      </c>
      <c r="D118" s="61">
        <v>3</v>
      </c>
      <c r="E118" s="9" t="s">
        <v>708</v>
      </c>
      <c r="F118" s="61" t="s">
        <v>708</v>
      </c>
      <c r="G118" s="9" t="s">
        <v>708</v>
      </c>
      <c r="H118" s="9" t="s">
        <v>708</v>
      </c>
      <c r="I118" s="9" t="s">
        <v>708</v>
      </c>
      <c r="J118" s="61">
        <v>3</v>
      </c>
    </row>
    <row r="119" spans="1:10" s="71" customFormat="1" x14ac:dyDescent="0.2">
      <c r="A119" s="187">
        <v>1261</v>
      </c>
      <c r="B119" s="205" t="s">
        <v>151</v>
      </c>
      <c r="C119" s="188">
        <v>1</v>
      </c>
      <c r="D119" s="188">
        <v>4</v>
      </c>
      <c r="E119" s="219" t="s">
        <v>708</v>
      </c>
      <c r="F119" s="219" t="s">
        <v>708</v>
      </c>
      <c r="G119" s="220" t="s">
        <v>708</v>
      </c>
      <c r="H119" s="220" t="s">
        <v>708</v>
      </c>
      <c r="I119" s="220" t="s">
        <v>708</v>
      </c>
      <c r="J119" s="61">
        <v>5</v>
      </c>
    </row>
    <row r="120" spans="1:10" s="71" customFormat="1" x14ac:dyDescent="0.2">
      <c r="A120" s="187">
        <v>1262</v>
      </c>
      <c r="B120" s="205" t="s">
        <v>152</v>
      </c>
      <c r="C120" s="188" t="s">
        <v>708</v>
      </c>
      <c r="D120" s="188" t="s">
        <v>708</v>
      </c>
      <c r="E120" s="219" t="s">
        <v>708</v>
      </c>
      <c r="F120" s="219" t="s">
        <v>708</v>
      </c>
      <c r="G120" s="220" t="s">
        <v>708</v>
      </c>
      <c r="H120" s="220" t="s">
        <v>708</v>
      </c>
      <c r="I120" s="220" t="s">
        <v>708</v>
      </c>
      <c r="J120" s="61" t="s">
        <v>708</v>
      </c>
    </row>
    <row r="121" spans="1:10" x14ac:dyDescent="0.2">
      <c r="A121" s="137">
        <v>1263</v>
      </c>
      <c r="B121" s="201" t="s">
        <v>153</v>
      </c>
      <c r="C121" s="61" t="s">
        <v>708</v>
      </c>
      <c r="D121" s="61" t="s">
        <v>708</v>
      </c>
      <c r="E121" s="9" t="s">
        <v>708</v>
      </c>
      <c r="F121" s="61" t="s">
        <v>708</v>
      </c>
      <c r="G121" s="9" t="s">
        <v>708</v>
      </c>
      <c r="H121" s="9" t="s">
        <v>708</v>
      </c>
      <c r="I121" s="9" t="s">
        <v>708</v>
      </c>
      <c r="J121" s="61" t="s">
        <v>708</v>
      </c>
    </row>
    <row r="122" spans="1:10" s="71" customFormat="1" x14ac:dyDescent="0.2">
      <c r="A122" s="137">
        <v>1264</v>
      </c>
      <c r="B122" s="201" t="s">
        <v>154</v>
      </c>
      <c r="C122" s="219" t="s">
        <v>708</v>
      </c>
      <c r="D122" s="219">
        <v>1</v>
      </c>
      <c r="E122" s="220" t="s">
        <v>708</v>
      </c>
      <c r="F122" s="61" t="s">
        <v>708</v>
      </c>
      <c r="G122" s="220" t="s">
        <v>708</v>
      </c>
      <c r="H122" s="220" t="s">
        <v>708</v>
      </c>
      <c r="I122" s="220" t="s">
        <v>708</v>
      </c>
      <c r="J122" s="61">
        <v>1</v>
      </c>
    </row>
    <row r="123" spans="1:10" s="71" customFormat="1" x14ac:dyDescent="0.2">
      <c r="A123" s="137">
        <v>1265</v>
      </c>
      <c r="B123" s="201" t="s">
        <v>155</v>
      </c>
      <c r="C123" s="219" t="s">
        <v>708</v>
      </c>
      <c r="D123" s="219">
        <v>4</v>
      </c>
      <c r="E123" s="220" t="s">
        <v>708</v>
      </c>
      <c r="F123" s="61" t="s">
        <v>708</v>
      </c>
      <c r="G123" s="220" t="s">
        <v>708</v>
      </c>
      <c r="H123" s="220" t="s">
        <v>708</v>
      </c>
      <c r="I123" s="220" t="s">
        <v>708</v>
      </c>
      <c r="J123" s="61">
        <v>4</v>
      </c>
    </row>
    <row r="124" spans="1:10" s="12" customFormat="1" x14ac:dyDescent="0.2">
      <c r="A124" s="137">
        <v>1266</v>
      </c>
      <c r="B124" s="201" t="s">
        <v>156</v>
      </c>
      <c r="C124" s="61" t="s">
        <v>708</v>
      </c>
      <c r="D124" s="61">
        <v>1</v>
      </c>
      <c r="E124" s="9" t="s">
        <v>708</v>
      </c>
      <c r="F124" s="61" t="s">
        <v>708</v>
      </c>
      <c r="G124" s="9" t="s">
        <v>708</v>
      </c>
      <c r="H124" s="9" t="s">
        <v>708</v>
      </c>
      <c r="I124" s="9" t="s">
        <v>708</v>
      </c>
      <c r="J124" s="61">
        <v>1</v>
      </c>
    </row>
    <row r="125" spans="1:10" s="65" customFormat="1" x14ac:dyDescent="0.2">
      <c r="A125" s="137">
        <v>1267</v>
      </c>
      <c r="B125" s="201" t="s">
        <v>157</v>
      </c>
      <c r="C125" s="61" t="s">
        <v>708</v>
      </c>
      <c r="D125" s="61">
        <v>6</v>
      </c>
      <c r="E125" s="9" t="s">
        <v>708</v>
      </c>
      <c r="F125" s="61" t="s">
        <v>708</v>
      </c>
      <c r="G125" s="9" t="s">
        <v>708</v>
      </c>
      <c r="H125" s="9" t="s">
        <v>708</v>
      </c>
      <c r="I125" s="9" t="s">
        <v>708</v>
      </c>
      <c r="J125" s="61">
        <v>6</v>
      </c>
    </row>
    <row r="126" spans="1:10" s="12" customFormat="1" x14ac:dyDescent="0.2">
      <c r="A126" s="137">
        <v>1270</v>
      </c>
      <c r="B126" s="201" t="s">
        <v>158</v>
      </c>
      <c r="C126" s="61" t="s">
        <v>708</v>
      </c>
      <c r="D126" s="61" t="s">
        <v>708</v>
      </c>
      <c r="E126" s="9" t="s">
        <v>708</v>
      </c>
      <c r="F126" s="61" t="s">
        <v>708</v>
      </c>
      <c r="G126" s="9" t="s">
        <v>708</v>
      </c>
      <c r="H126" s="9" t="s">
        <v>708</v>
      </c>
      <c r="I126" s="9" t="s">
        <v>708</v>
      </c>
      <c r="J126" s="61" t="s">
        <v>708</v>
      </c>
    </row>
    <row r="127" spans="1:10" s="12" customFormat="1" x14ac:dyDescent="0.2">
      <c r="A127" s="137">
        <v>1272</v>
      </c>
      <c r="B127" s="201" t="s">
        <v>159</v>
      </c>
      <c r="C127" s="61" t="s">
        <v>708</v>
      </c>
      <c r="D127" s="61">
        <v>1</v>
      </c>
      <c r="E127" s="9" t="s">
        <v>708</v>
      </c>
      <c r="F127" s="61" t="s">
        <v>708</v>
      </c>
      <c r="G127" s="9" t="s">
        <v>708</v>
      </c>
      <c r="H127" s="9" t="s">
        <v>708</v>
      </c>
      <c r="I127" s="9" t="s">
        <v>708</v>
      </c>
      <c r="J127" s="61">
        <v>1</v>
      </c>
    </row>
    <row r="128" spans="1:10" s="12" customFormat="1" x14ac:dyDescent="0.2">
      <c r="A128" s="137">
        <v>1273</v>
      </c>
      <c r="B128" s="201" t="s">
        <v>160</v>
      </c>
      <c r="C128" s="61" t="s">
        <v>708</v>
      </c>
      <c r="D128" s="61">
        <v>2</v>
      </c>
      <c r="E128" s="9" t="s">
        <v>708</v>
      </c>
      <c r="F128" s="61" t="s">
        <v>708</v>
      </c>
      <c r="G128" s="9" t="s">
        <v>708</v>
      </c>
      <c r="H128" s="9" t="s">
        <v>708</v>
      </c>
      <c r="I128" s="9" t="s">
        <v>708</v>
      </c>
      <c r="J128" s="61">
        <v>2</v>
      </c>
    </row>
    <row r="129" spans="1:10" x14ac:dyDescent="0.2">
      <c r="A129" s="137">
        <v>1275</v>
      </c>
      <c r="B129" s="201" t="s">
        <v>161</v>
      </c>
      <c r="C129" s="61" t="s">
        <v>708</v>
      </c>
      <c r="D129" s="61" t="s">
        <v>708</v>
      </c>
      <c r="E129" s="9" t="s">
        <v>708</v>
      </c>
      <c r="F129" s="61" t="s">
        <v>708</v>
      </c>
      <c r="G129" s="9" t="s">
        <v>708</v>
      </c>
      <c r="H129" s="9" t="s">
        <v>708</v>
      </c>
      <c r="I129" s="9" t="s">
        <v>708</v>
      </c>
      <c r="J129" s="61" t="s">
        <v>708</v>
      </c>
    </row>
    <row r="130" spans="1:10" s="65" customFormat="1" x14ac:dyDescent="0.2">
      <c r="A130" s="137">
        <v>1276</v>
      </c>
      <c r="B130" s="201" t="s">
        <v>162</v>
      </c>
      <c r="C130" s="61" t="s">
        <v>708</v>
      </c>
      <c r="D130" s="61">
        <v>4</v>
      </c>
      <c r="E130" s="9" t="s">
        <v>708</v>
      </c>
      <c r="F130" s="61" t="s">
        <v>708</v>
      </c>
      <c r="G130" s="9" t="s">
        <v>708</v>
      </c>
      <c r="H130" s="9" t="s">
        <v>708</v>
      </c>
      <c r="I130" s="9" t="s">
        <v>708</v>
      </c>
      <c r="J130" s="61">
        <v>4</v>
      </c>
    </row>
    <row r="131" spans="1:10" s="12" customFormat="1" x14ac:dyDescent="0.2">
      <c r="A131" s="137">
        <v>1277</v>
      </c>
      <c r="B131" s="201" t="s">
        <v>163</v>
      </c>
      <c r="C131" s="61" t="s">
        <v>708</v>
      </c>
      <c r="D131" s="61">
        <v>1</v>
      </c>
      <c r="E131" s="9" t="s">
        <v>708</v>
      </c>
      <c r="F131" s="61" t="s">
        <v>708</v>
      </c>
      <c r="G131" s="9" t="s">
        <v>708</v>
      </c>
      <c r="H131" s="9" t="s">
        <v>708</v>
      </c>
      <c r="I131" s="9" t="s">
        <v>708</v>
      </c>
      <c r="J131" s="61">
        <v>1</v>
      </c>
    </row>
    <row r="132" spans="1:10" s="12" customFormat="1" x14ac:dyDescent="0.2">
      <c r="A132" s="137">
        <v>1278</v>
      </c>
      <c r="B132" s="201" t="s">
        <v>164</v>
      </c>
      <c r="C132" s="61" t="s">
        <v>708</v>
      </c>
      <c r="D132" s="61">
        <v>8</v>
      </c>
      <c r="E132" s="9" t="s">
        <v>708</v>
      </c>
      <c r="F132" s="61" t="s">
        <v>708</v>
      </c>
      <c r="G132" s="9" t="s">
        <v>708</v>
      </c>
      <c r="H132" s="9" t="s">
        <v>708</v>
      </c>
      <c r="I132" s="9" t="s">
        <v>708</v>
      </c>
      <c r="J132" s="61">
        <v>8</v>
      </c>
    </row>
    <row r="133" spans="1:10" x14ac:dyDescent="0.2">
      <c r="A133" s="137">
        <v>1280</v>
      </c>
      <c r="B133" s="201" t="s">
        <v>165</v>
      </c>
      <c r="C133" s="61" t="s">
        <v>708</v>
      </c>
      <c r="D133" s="61">
        <v>89</v>
      </c>
      <c r="E133" s="9">
        <v>95</v>
      </c>
      <c r="F133" s="61">
        <v>17</v>
      </c>
      <c r="G133" s="9" t="s">
        <v>708</v>
      </c>
      <c r="H133" s="9">
        <v>122</v>
      </c>
      <c r="I133" s="9" t="s">
        <v>708</v>
      </c>
      <c r="J133" s="61">
        <v>323</v>
      </c>
    </row>
    <row r="134" spans="1:10" x14ac:dyDescent="0.2">
      <c r="A134" s="137">
        <v>1281</v>
      </c>
      <c r="B134" s="201" t="s">
        <v>166</v>
      </c>
      <c r="C134" s="61">
        <v>1</v>
      </c>
      <c r="D134" s="61">
        <v>52</v>
      </c>
      <c r="E134" s="9">
        <v>5</v>
      </c>
      <c r="F134" s="61" t="s">
        <v>708</v>
      </c>
      <c r="G134" s="9" t="s">
        <v>708</v>
      </c>
      <c r="H134" s="9">
        <v>180</v>
      </c>
      <c r="I134" s="9" t="s">
        <v>708</v>
      </c>
      <c r="J134" s="61">
        <v>238</v>
      </c>
    </row>
    <row r="135" spans="1:10" s="12" customFormat="1" x14ac:dyDescent="0.2">
      <c r="A135" s="137">
        <v>1282</v>
      </c>
      <c r="B135" s="201" t="s">
        <v>167</v>
      </c>
      <c r="C135" s="61" t="s">
        <v>708</v>
      </c>
      <c r="D135" s="61">
        <v>9</v>
      </c>
      <c r="E135" s="9" t="s">
        <v>708</v>
      </c>
      <c r="F135" s="61" t="s">
        <v>708</v>
      </c>
      <c r="G135" s="9" t="s">
        <v>708</v>
      </c>
      <c r="H135" s="9" t="s">
        <v>708</v>
      </c>
      <c r="I135" s="9" t="s">
        <v>708</v>
      </c>
      <c r="J135" s="61">
        <v>9</v>
      </c>
    </row>
    <row r="136" spans="1:10" x14ac:dyDescent="0.2">
      <c r="A136" s="137">
        <v>1283</v>
      </c>
      <c r="B136" s="201" t="s">
        <v>168</v>
      </c>
      <c r="C136" s="61">
        <v>3</v>
      </c>
      <c r="D136" s="61">
        <v>62</v>
      </c>
      <c r="E136" s="9">
        <v>14</v>
      </c>
      <c r="F136" s="61" t="s">
        <v>708</v>
      </c>
      <c r="G136" s="9" t="s">
        <v>708</v>
      </c>
      <c r="H136" s="9">
        <v>75</v>
      </c>
      <c r="I136" s="9" t="s">
        <v>708</v>
      </c>
      <c r="J136" s="61">
        <v>154</v>
      </c>
    </row>
    <row r="137" spans="1:10" x14ac:dyDescent="0.2">
      <c r="A137" s="137">
        <v>1284</v>
      </c>
      <c r="B137" s="201" t="s">
        <v>169</v>
      </c>
      <c r="C137" s="61" t="s">
        <v>708</v>
      </c>
      <c r="D137" s="61" t="s">
        <v>708</v>
      </c>
      <c r="E137" s="9" t="s">
        <v>708</v>
      </c>
      <c r="F137" s="61" t="s">
        <v>708</v>
      </c>
      <c r="G137" s="9" t="s">
        <v>708</v>
      </c>
      <c r="H137" s="9" t="s">
        <v>708</v>
      </c>
      <c r="I137" s="9" t="s">
        <v>708</v>
      </c>
      <c r="J137" s="61" t="s">
        <v>708</v>
      </c>
    </row>
    <row r="138" spans="1:10" x14ac:dyDescent="0.2">
      <c r="A138" s="137">
        <v>1285</v>
      </c>
      <c r="B138" s="201" t="s">
        <v>170</v>
      </c>
      <c r="C138" s="61" t="s">
        <v>708</v>
      </c>
      <c r="D138" s="61">
        <v>4</v>
      </c>
      <c r="E138" s="9">
        <v>4</v>
      </c>
      <c r="F138" s="61" t="s">
        <v>708</v>
      </c>
      <c r="G138" s="9" t="s">
        <v>708</v>
      </c>
      <c r="H138" s="9">
        <v>6</v>
      </c>
      <c r="I138" s="9" t="s">
        <v>708</v>
      </c>
      <c r="J138" s="61">
        <v>14</v>
      </c>
    </row>
    <row r="139" spans="1:10" x14ac:dyDescent="0.2">
      <c r="A139" s="137">
        <v>1286</v>
      </c>
      <c r="B139" s="201" t="s">
        <v>171</v>
      </c>
      <c r="C139" s="61" t="s">
        <v>708</v>
      </c>
      <c r="D139" s="61">
        <v>18</v>
      </c>
      <c r="E139" s="9">
        <v>1</v>
      </c>
      <c r="F139" s="61" t="s">
        <v>708</v>
      </c>
      <c r="G139" s="9" t="s">
        <v>708</v>
      </c>
      <c r="H139" s="9" t="s">
        <v>708</v>
      </c>
      <c r="I139" s="9" t="s">
        <v>708</v>
      </c>
      <c r="J139" s="61">
        <v>19</v>
      </c>
    </row>
    <row r="140" spans="1:10" x14ac:dyDescent="0.2">
      <c r="A140" s="137">
        <v>1287</v>
      </c>
      <c r="B140" s="201" t="s">
        <v>172</v>
      </c>
      <c r="C140" s="61" t="s">
        <v>708</v>
      </c>
      <c r="D140" s="61">
        <v>12</v>
      </c>
      <c r="E140" s="9" t="s">
        <v>708</v>
      </c>
      <c r="F140" s="61" t="s">
        <v>708</v>
      </c>
      <c r="G140" s="9" t="s">
        <v>708</v>
      </c>
      <c r="H140" s="9">
        <v>2</v>
      </c>
      <c r="I140" s="9" t="s">
        <v>708</v>
      </c>
      <c r="J140" s="61">
        <v>14</v>
      </c>
    </row>
    <row r="141" spans="1:10" s="12" customFormat="1" x14ac:dyDescent="0.2">
      <c r="A141" s="137">
        <v>1290</v>
      </c>
      <c r="B141" s="201" t="s">
        <v>173</v>
      </c>
      <c r="C141" s="61" t="s">
        <v>708</v>
      </c>
      <c r="D141" s="61">
        <v>71</v>
      </c>
      <c r="E141" s="9" t="s">
        <v>708</v>
      </c>
      <c r="F141" s="61" t="s">
        <v>708</v>
      </c>
      <c r="G141" s="9" t="s">
        <v>708</v>
      </c>
      <c r="H141" s="9">
        <v>3</v>
      </c>
      <c r="I141" s="9" t="s">
        <v>708</v>
      </c>
      <c r="J141" s="61">
        <v>74</v>
      </c>
    </row>
    <row r="142" spans="1:10" s="12" customFormat="1" x14ac:dyDescent="0.2">
      <c r="A142" s="137">
        <v>1291</v>
      </c>
      <c r="B142" s="201" t="s">
        <v>174</v>
      </c>
      <c r="C142" s="61" t="s">
        <v>708</v>
      </c>
      <c r="D142" s="61">
        <v>17</v>
      </c>
      <c r="E142" s="9" t="s">
        <v>708</v>
      </c>
      <c r="F142" s="61" t="s">
        <v>708</v>
      </c>
      <c r="G142" s="9" t="s">
        <v>708</v>
      </c>
      <c r="H142" s="9" t="s">
        <v>708</v>
      </c>
      <c r="I142" s="9" t="s">
        <v>708</v>
      </c>
      <c r="J142" s="61">
        <v>17</v>
      </c>
    </row>
    <row r="143" spans="1:10" x14ac:dyDescent="0.2">
      <c r="A143" s="137">
        <v>1292</v>
      </c>
      <c r="B143" s="201" t="s">
        <v>175</v>
      </c>
      <c r="C143" s="61" t="s">
        <v>708</v>
      </c>
      <c r="D143" s="61">
        <v>5</v>
      </c>
      <c r="E143" s="9" t="s">
        <v>708</v>
      </c>
      <c r="F143" s="61" t="s">
        <v>708</v>
      </c>
      <c r="G143" s="9" t="s">
        <v>708</v>
      </c>
      <c r="H143" s="9" t="s">
        <v>708</v>
      </c>
      <c r="I143" s="9" t="s">
        <v>708</v>
      </c>
      <c r="J143" s="61">
        <v>5</v>
      </c>
    </row>
    <row r="144" spans="1:10" s="12" customFormat="1" x14ac:dyDescent="0.2">
      <c r="A144" s="137">
        <v>1293</v>
      </c>
      <c r="B144" s="201" t="s">
        <v>176</v>
      </c>
      <c r="C144" s="61" t="s">
        <v>708</v>
      </c>
      <c r="D144" s="61">
        <v>20</v>
      </c>
      <c r="E144" s="9" t="s">
        <v>708</v>
      </c>
      <c r="F144" s="61" t="s">
        <v>708</v>
      </c>
      <c r="G144" s="9" t="s">
        <v>708</v>
      </c>
      <c r="H144" s="9">
        <v>11</v>
      </c>
      <c r="I144" s="9" t="s">
        <v>708</v>
      </c>
      <c r="J144" s="61">
        <v>31</v>
      </c>
    </row>
    <row r="145" spans="1:10" s="71" customFormat="1" ht="23.25" customHeight="1" x14ac:dyDescent="0.2">
      <c r="A145" s="180" t="s">
        <v>353</v>
      </c>
      <c r="B145" s="181"/>
      <c r="C145" s="182">
        <v>5</v>
      </c>
      <c r="D145" s="182">
        <v>443</v>
      </c>
      <c r="E145" s="182">
        <v>119</v>
      </c>
      <c r="F145" s="182">
        <v>17</v>
      </c>
      <c r="G145" s="182" t="s">
        <v>708</v>
      </c>
      <c r="H145" s="182">
        <v>399</v>
      </c>
      <c r="I145" s="194" t="s">
        <v>708</v>
      </c>
      <c r="J145" s="194">
        <v>983</v>
      </c>
    </row>
    <row r="146" spans="1:10" s="12" customFormat="1" x14ac:dyDescent="0.2">
      <c r="A146" s="137">
        <v>1315</v>
      </c>
      <c r="B146" s="201" t="s">
        <v>177</v>
      </c>
      <c r="C146" s="61" t="s">
        <v>708</v>
      </c>
      <c r="D146" s="61">
        <v>1</v>
      </c>
      <c r="E146" s="9" t="s">
        <v>708</v>
      </c>
      <c r="F146" s="61" t="s">
        <v>708</v>
      </c>
      <c r="G146" s="9" t="s">
        <v>708</v>
      </c>
      <c r="H146" s="9" t="s">
        <v>708</v>
      </c>
      <c r="I146" s="9" t="s">
        <v>708</v>
      </c>
      <c r="J146" s="61">
        <v>1</v>
      </c>
    </row>
    <row r="147" spans="1:10" s="12" customFormat="1" x14ac:dyDescent="0.2">
      <c r="A147" s="137">
        <v>1380</v>
      </c>
      <c r="B147" s="201" t="s">
        <v>178</v>
      </c>
      <c r="C147" s="61" t="s">
        <v>708</v>
      </c>
      <c r="D147" s="61">
        <v>31</v>
      </c>
      <c r="E147" s="9" t="s">
        <v>708</v>
      </c>
      <c r="F147" s="61" t="s">
        <v>708</v>
      </c>
      <c r="G147" s="9" t="s">
        <v>708</v>
      </c>
      <c r="H147" s="9" t="s">
        <v>708</v>
      </c>
      <c r="I147" s="9" t="s">
        <v>708</v>
      </c>
      <c r="J147" s="61">
        <v>31</v>
      </c>
    </row>
    <row r="148" spans="1:10" x14ac:dyDescent="0.2">
      <c r="A148" s="137">
        <v>1381</v>
      </c>
      <c r="B148" s="201" t="s">
        <v>179</v>
      </c>
      <c r="C148" s="61" t="s">
        <v>708</v>
      </c>
      <c r="D148" s="61">
        <v>27</v>
      </c>
      <c r="E148" s="9" t="s">
        <v>708</v>
      </c>
      <c r="F148" s="61" t="s">
        <v>708</v>
      </c>
      <c r="G148" s="9" t="s">
        <v>708</v>
      </c>
      <c r="H148" s="9" t="s">
        <v>708</v>
      </c>
      <c r="I148" s="9" t="s">
        <v>708</v>
      </c>
      <c r="J148" s="61">
        <v>27</v>
      </c>
    </row>
    <row r="149" spans="1:10" x14ac:dyDescent="0.2">
      <c r="A149" s="137">
        <v>1382</v>
      </c>
      <c r="B149" s="201" t="s">
        <v>180</v>
      </c>
      <c r="C149" s="61" t="s">
        <v>708</v>
      </c>
      <c r="D149" s="61">
        <v>16</v>
      </c>
      <c r="E149" s="9" t="s">
        <v>708</v>
      </c>
      <c r="F149" s="61" t="s">
        <v>708</v>
      </c>
      <c r="G149" s="9" t="s">
        <v>708</v>
      </c>
      <c r="H149" s="9" t="s">
        <v>708</v>
      </c>
      <c r="I149" s="9" t="s">
        <v>708</v>
      </c>
      <c r="J149" s="61">
        <v>16</v>
      </c>
    </row>
    <row r="150" spans="1:10" s="12" customFormat="1" x14ac:dyDescent="0.2">
      <c r="A150" s="137">
        <v>1383</v>
      </c>
      <c r="B150" s="201" t="s">
        <v>181</v>
      </c>
      <c r="C150" s="61" t="s">
        <v>708</v>
      </c>
      <c r="D150" s="61">
        <v>160</v>
      </c>
      <c r="E150" s="9">
        <v>16</v>
      </c>
      <c r="F150" s="61" t="s">
        <v>708</v>
      </c>
      <c r="G150" s="9" t="s">
        <v>708</v>
      </c>
      <c r="H150" s="9" t="s">
        <v>708</v>
      </c>
      <c r="I150" s="9" t="s">
        <v>708</v>
      </c>
      <c r="J150" s="61">
        <v>176</v>
      </c>
    </row>
    <row r="151" spans="1:10" s="12" customFormat="1" x14ac:dyDescent="0.2">
      <c r="A151" s="137">
        <v>1384</v>
      </c>
      <c r="B151" s="201" t="s">
        <v>182</v>
      </c>
      <c r="C151" s="61" t="s">
        <v>708</v>
      </c>
      <c r="D151" s="61">
        <v>73</v>
      </c>
      <c r="E151" s="9">
        <v>3</v>
      </c>
      <c r="F151" s="61">
        <v>3</v>
      </c>
      <c r="G151" s="9" t="s">
        <v>708</v>
      </c>
      <c r="H151" s="9">
        <v>1</v>
      </c>
      <c r="I151" s="9" t="s">
        <v>708</v>
      </c>
      <c r="J151" s="61">
        <v>80</v>
      </c>
    </row>
    <row r="152" spans="1:10" s="71" customFormat="1" ht="23.25" customHeight="1" x14ac:dyDescent="0.2">
      <c r="A152" s="180" t="s">
        <v>354</v>
      </c>
      <c r="B152" s="181"/>
      <c r="C152" s="182" t="s">
        <v>708</v>
      </c>
      <c r="D152" s="182">
        <v>308</v>
      </c>
      <c r="E152" s="182">
        <v>19</v>
      </c>
      <c r="F152" s="182">
        <v>3</v>
      </c>
      <c r="G152" s="182" t="s">
        <v>708</v>
      </c>
      <c r="H152" s="182">
        <v>1</v>
      </c>
      <c r="I152" s="194" t="s">
        <v>708</v>
      </c>
      <c r="J152" s="194">
        <v>331</v>
      </c>
    </row>
    <row r="153" spans="1:10" s="12" customFormat="1" x14ac:dyDescent="0.2">
      <c r="A153" s="137">
        <v>1401</v>
      </c>
      <c r="B153" s="201" t="s">
        <v>183</v>
      </c>
      <c r="C153" s="61" t="s">
        <v>708</v>
      </c>
      <c r="D153" s="61">
        <v>2</v>
      </c>
      <c r="E153" s="9" t="s">
        <v>708</v>
      </c>
      <c r="F153" s="61" t="s">
        <v>708</v>
      </c>
      <c r="G153" s="9" t="s">
        <v>708</v>
      </c>
      <c r="H153" s="9" t="s">
        <v>708</v>
      </c>
      <c r="I153" s="9" t="s">
        <v>708</v>
      </c>
      <c r="J153" s="61">
        <v>2</v>
      </c>
    </row>
    <row r="154" spans="1:10" s="71" customFormat="1" x14ac:dyDescent="0.2">
      <c r="A154" s="187">
        <v>1402</v>
      </c>
      <c r="B154" s="205" t="s">
        <v>184</v>
      </c>
      <c r="C154" s="188" t="s">
        <v>708</v>
      </c>
      <c r="D154" s="188">
        <v>89</v>
      </c>
      <c r="E154" s="219">
        <v>46</v>
      </c>
      <c r="F154" s="219" t="s">
        <v>708</v>
      </c>
      <c r="G154" s="220" t="s">
        <v>708</v>
      </c>
      <c r="H154" s="220">
        <v>13</v>
      </c>
      <c r="I154" s="220" t="s">
        <v>708</v>
      </c>
      <c r="J154" s="61">
        <v>148</v>
      </c>
    </row>
    <row r="155" spans="1:10" s="71" customFormat="1" x14ac:dyDescent="0.2">
      <c r="A155" s="187">
        <v>1407</v>
      </c>
      <c r="B155" s="205" t="s">
        <v>185</v>
      </c>
      <c r="C155" s="188" t="s">
        <v>708</v>
      </c>
      <c r="D155" s="188">
        <v>3</v>
      </c>
      <c r="E155" s="219" t="s">
        <v>708</v>
      </c>
      <c r="F155" s="219" t="s">
        <v>708</v>
      </c>
      <c r="G155" s="220" t="s">
        <v>708</v>
      </c>
      <c r="H155" s="220" t="s">
        <v>708</v>
      </c>
      <c r="I155" s="220" t="s">
        <v>708</v>
      </c>
      <c r="J155" s="61">
        <v>3</v>
      </c>
    </row>
    <row r="156" spans="1:10" s="71" customFormat="1" x14ac:dyDescent="0.2">
      <c r="A156" s="137">
        <v>1415</v>
      </c>
      <c r="B156" s="201" t="s">
        <v>186</v>
      </c>
      <c r="C156" s="219" t="s">
        <v>708</v>
      </c>
      <c r="D156" s="219">
        <v>84</v>
      </c>
      <c r="E156" s="220" t="s">
        <v>708</v>
      </c>
      <c r="F156" s="61" t="s">
        <v>708</v>
      </c>
      <c r="G156" s="220" t="s">
        <v>708</v>
      </c>
      <c r="H156" s="220" t="s">
        <v>708</v>
      </c>
      <c r="I156" s="220" t="s">
        <v>708</v>
      </c>
      <c r="J156" s="61">
        <v>84</v>
      </c>
    </row>
    <row r="157" spans="1:10" s="12" customFormat="1" x14ac:dyDescent="0.2">
      <c r="A157" s="137">
        <v>1419</v>
      </c>
      <c r="B157" s="201" t="s">
        <v>187</v>
      </c>
      <c r="C157" s="61" t="s">
        <v>708</v>
      </c>
      <c r="D157" s="61">
        <v>63</v>
      </c>
      <c r="E157" s="9" t="s">
        <v>708</v>
      </c>
      <c r="F157" s="61" t="s">
        <v>708</v>
      </c>
      <c r="G157" s="9" t="s">
        <v>708</v>
      </c>
      <c r="H157" s="9" t="s">
        <v>708</v>
      </c>
      <c r="I157" s="9" t="s">
        <v>708</v>
      </c>
      <c r="J157" s="61">
        <v>63</v>
      </c>
    </row>
    <row r="158" spans="1:10" s="71" customFormat="1" x14ac:dyDescent="0.2">
      <c r="A158" s="137">
        <v>1421</v>
      </c>
      <c r="B158" s="201" t="s">
        <v>188</v>
      </c>
      <c r="C158" s="219" t="s">
        <v>708</v>
      </c>
      <c r="D158" s="219">
        <v>10</v>
      </c>
      <c r="E158" s="220" t="s">
        <v>708</v>
      </c>
      <c r="F158" s="61" t="s">
        <v>708</v>
      </c>
      <c r="G158" s="220" t="s">
        <v>708</v>
      </c>
      <c r="H158" s="220">
        <v>1</v>
      </c>
      <c r="I158" s="220" t="s">
        <v>708</v>
      </c>
      <c r="J158" s="61">
        <v>11</v>
      </c>
    </row>
    <row r="159" spans="1:10" s="12" customFormat="1" x14ac:dyDescent="0.2">
      <c r="A159" s="137">
        <v>1427</v>
      </c>
      <c r="B159" s="201" t="s">
        <v>189</v>
      </c>
      <c r="C159" s="61" t="s">
        <v>708</v>
      </c>
      <c r="D159" s="61">
        <v>1</v>
      </c>
      <c r="E159" s="9" t="s">
        <v>708</v>
      </c>
      <c r="F159" s="61" t="s">
        <v>708</v>
      </c>
      <c r="G159" s="9" t="s">
        <v>708</v>
      </c>
      <c r="H159" s="9" t="s">
        <v>708</v>
      </c>
      <c r="I159" s="9" t="s">
        <v>708</v>
      </c>
      <c r="J159" s="61">
        <v>1</v>
      </c>
    </row>
    <row r="160" spans="1:10" s="12" customFormat="1" x14ac:dyDescent="0.2">
      <c r="A160" s="137">
        <v>1430</v>
      </c>
      <c r="B160" s="201" t="s">
        <v>190</v>
      </c>
      <c r="C160" s="61">
        <v>1</v>
      </c>
      <c r="D160" s="61">
        <v>16</v>
      </c>
      <c r="E160" s="9" t="s">
        <v>708</v>
      </c>
      <c r="F160" s="61" t="s">
        <v>708</v>
      </c>
      <c r="G160" s="9" t="s">
        <v>708</v>
      </c>
      <c r="H160" s="9" t="s">
        <v>708</v>
      </c>
      <c r="I160" s="9" t="s">
        <v>708</v>
      </c>
      <c r="J160" s="61">
        <v>17</v>
      </c>
    </row>
    <row r="161" spans="1:10" s="65" customFormat="1" x14ac:dyDescent="0.2">
      <c r="A161" s="137">
        <v>1435</v>
      </c>
      <c r="B161" s="201" t="s">
        <v>191</v>
      </c>
      <c r="C161" s="61" t="s">
        <v>708</v>
      </c>
      <c r="D161" s="61">
        <v>47</v>
      </c>
      <c r="E161" s="9" t="s">
        <v>708</v>
      </c>
      <c r="F161" s="61" t="s">
        <v>708</v>
      </c>
      <c r="G161" s="9" t="s">
        <v>708</v>
      </c>
      <c r="H161" s="9" t="s">
        <v>708</v>
      </c>
      <c r="I161" s="9" t="s">
        <v>708</v>
      </c>
      <c r="J161" s="61">
        <v>47</v>
      </c>
    </row>
    <row r="162" spans="1:10" s="71" customFormat="1" x14ac:dyDescent="0.2">
      <c r="A162" s="187">
        <v>1438</v>
      </c>
      <c r="B162" s="205" t="s">
        <v>192</v>
      </c>
      <c r="C162" s="188" t="s">
        <v>708</v>
      </c>
      <c r="D162" s="188">
        <v>1</v>
      </c>
      <c r="E162" s="219" t="s">
        <v>708</v>
      </c>
      <c r="F162" s="219" t="s">
        <v>708</v>
      </c>
      <c r="G162" s="220" t="s">
        <v>708</v>
      </c>
      <c r="H162" s="220" t="s">
        <v>708</v>
      </c>
      <c r="I162" s="220" t="s">
        <v>708</v>
      </c>
      <c r="J162" s="61">
        <v>1</v>
      </c>
    </row>
    <row r="163" spans="1:10" s="71" customFormat="1" x14ac:dyDescent="0.2">
      <c r="A163" s="187">
        <v>1439</v>
      </c>
      <c r="B163" s="205" t="s">
        <v>193</v>
      </c>
      <c r="C163" s="188" t="s">
        <v>708</v>
      </c>
      <c r="D163" s="188">
        <v>17</v>
      </c>
      <c r="E163" s="219" t="s">
        <v>708</v>
      </c>
      <c r="F163" s="219" t="s">
        <v>708</v>
      </c>
      <c r="G163" s="220" t="s">
        <v>708</v>
      </c>
      <c r="H163" s="220" t="s">
        <v>708</v>
      </c>
      <c r="I163" s="220" t="s">
        <v>708</v>
      </c>
      <c r="J163" s="61">
        <v>17</v>
      </c>
    </row>
    <row r="164" spans="1:10" s="12" customFormat="1" x14ac:dyDescent="0.2">
      <c r="A164" s="137">
        <v>1440</v>
      </c>
      <c r="B164" s="201" t="s">
        <v>194</v>
      </c>
      <c r="C164" s="61" t="s">
        <v>708</v>
      </c>
      <c r="D164" s="61">
        <v>1</v>
      </c>
      <c r="E164" s="9" t="s">
        <v>708</v>
      </c>
      <c r="F164" s="61" t="s">
        <v>708</v>
      </c>
      <c r="G164" s="9" t="s">
        <v>708</v>
      </c>
      <c r="H164" s="9" t="s">
        <v>708</v>
      </c>
      <c r="I164" s="9" t="s">
        <v>708</v>
      </c>
      <c r="J164" s="61">
        <v>1</v>
      </c>
    </row>
    <row r="165" spans="1:10" s="12" customFormat="1" x14ac:dyDescent="0.2">
      <c r="A165" s="137">
        <v>1441</v>
      </c>
      <c r="B165" s="201" t="s">
        <v>195</v>
      </c>
      <c r="C165" s="61" t="s">
        <v>708</v>
      </c>
      <c r="D165" s="61" t="s">
        <v>708</v>
      </c>
      <c r="E165" s="9" t="s">
        <v>708</v>
      </c>
      <c r="F165" s="61" t="s">
        <v>708</v>
      </c>
      <c r="G165" s="9" t="s">
        <v>708</v>
      </c>
      <c r="H165" s="9" t="s">
        <v>708</v>
      </c>
      <c r="I165" s="9" t="s">
        <v>708</v>
      </c>
      <c r="J165" s="61" t="s">
        <v>708</v>
      </c>
    </row>
    <row r="166" spans="1:10" s="71" customFormat="1" x14ac:dyDescent="0.2">
      <c r="A166" s="137">
        <v>1442</v>
      </c>
      <c r="B166" s="201" t="s">
        <v>196</v>
      </c>
      <c r="C166" s="219" t="s">
        <v>708</v>
      </c>
      <c r="D166" s="219">
        <v>52</v>
      </c>
      <c r="E166" s="220" t="s">
        <v>708</v>
      </c>
      <c r="F166" s="61">
        <v>13</v>
      </c>
      <c r="G166" s="220" t="s">
        <v>708</v>
      </c>
      <c r="H166" s="220">
        <v>47</v>
      </c>
      <c r="I166" s="220" t="s">
        <v>708</v>
      </c>
      <c r="J166" s="61">
        <v>112</v>
      </c>
    </row>
    <row r="167" spans="1:10" s="12" customFormat="1" x14ac:dyDescent="0.2">
      <c r="A167" s="137">
        <v>1443</v>
      </c>
      <c r="B167" s="201" t="s">
        <v>197</v>
      </c>
      <c r="C167" s="61" t="s">
        <v>708</v>
      </c>
      <c r="D167" s="61" t="s">
        <v>708</v>
      </c>
      <c r="E167" s="9" t="s">
        <v>708</v>
      </c>
      <c r="F167" s="61" t="s">
        <v>708</v>
      </c>
      <c r="G167" s="9" t="s">
        <v>708</v>
      </c>
      <c r="H167" s="9" t="s">
        <v>708</v>
      </c>
      <c r="I167" s="9" t="s">
        <v>708</v>
      </c>
      <c r="J167" s="61" t="s">
        <v>708</v>
      </c>
    </row>
    <row r="168" spans="1:10" s="12" customFormat="1" x14ac:dyDescent="0.2">
      <c r="A168" s="137">
        <v>1444</v>
      </c>
      <c r="B168" s="201" t="s">
        <v>198</v>
      </c>
      <c r="C168" s="61" t="s">
        <v>708</v>
      </c>
      <c r="D168" s="61">
        <v>6</v>
      </c>
      <c r="E168" s="9" t="s">
        <v>708</v>
      </c>
      <c r="F168" s="61" t="s">
        <v>708</v>
      </c>
      <c r="G168" s="9" t="s">
        <v>708</v>
      </c>
      <c r="H168" s="9" t="s">
        <v>708</v>
      </c>
      <c r="I168" s="9" t="s">
        <v>708</v>
      </c>
      <c r="J168" s="61">
        <v>6</v>
      </c>
    </row>
    <row r="169" spans="1:10" s="12" customFormat="1" x14ac:dyDescent="0.2">
      <c r="A169" s="137">
        <v>1445</v>
      </c>
      <c r="B169" s="201" t="s">
        <v>199</v>
      </c>
      <c r="C169" s="61" t="s">
        <v>708</v>
      </c>
      <c r="D169" s="61">
        <v>1</v>
      </c>
      <c r="E169" s="9" t="s">
        <v>708</v>
      </c>
      <c r="F169" s="61" t="s">
        <v>708</v>
      </c>
      <c r="G169" s="9" t="s">
        <v>708</v>
      </c>
      <c r="H169" s="9" t="s">
        <v>708</v>
      </c>
      <c r="I169" s="9" t="s">
        <v>708</v>
      </c>
      <c r="J169" s="61">
        <v>1</v>
      </c>
    </row>
    <row r="170" spans="1:10" x14ac:dyDescent="0.2">
      <c r="A170" s="137">
        <v>1446</v>
      </c>
      <c r="B170" s="201" t="s">
        <v>200</v>
      </c>
      <c r="C170" s="61" t="s">
        <v>708</v>
      </c>
      <c r="D170" s="61">
        <v>2</v>
      </c>
      <c r="E170" s="9" t="s">
        <v>708</v>
      </c>
      <c r="F170" s="61" t="s">
        <v>708</v>
      </c>
      <c r="G170" s="9" t="s">
        <v>708</v>
      </c>
      <c r="H170" s="9" t="s">
        <v>708</v>
      </c>
      <c r="I170" s="9" t="s">
        <v>708</v>
      </c>
      <c r="J170" s="61">
        <v>2</v>
      </c>
    </row>
    <row r="171" spans="1:10" s="12" customFormat="1" x14ac:dyDescent="0.2">
      <c r="A171" s="137">
        <v>1447</v>
      </c>
      <c r="B171" s="201" t="s">
        <v>201</v>
      </c>
      <c r="C171" s="61" t="s">
        <v>708</v>
      </c>
      <c r="D171" s="61">
        <v>2</v>
      </c>
      <c r="E171" s="9" t="s">
        <v>708</v>
      </c>
      <c r="F171" s="61" t="s">
        <v>708</v>
      </c>
      <c r="G171" s="9" t="s">
        <v>708</v>
      </c>
      <c r="H171" s="9" t="s">
        <v>708</v>
      </c>
      <c r="I171" s="9" t="s">
        <v>708</v>
      </c>
      <c r="J171" s="61">
        <v>2</v>
      </c>
    </row>
    <row r="172" spans="1:10" x14ac:dyDescent="0.2">
      <c r="A172" s="137">
        <v>1452</v>
      </c>
      <c r="B172" s="201" t="s">
        <v>202</v>
      </c>
      <c r="C172" s="61" t="s">
        <v>708</v>
      </c>
      <c r="D172" s="61">
        <v>1</v>
      </c>
      <c r="E172" s="9" t="s">
        <v>708</v>
      </c>
      <c r="F172" s="61" t="s">
        <v>708</v>
      </c>
      <c r="G172" s="9" t="s">
        <v>708</v>
      </c>
      <c r="H172" s="9" t="s">
        <v>708</v>
      </c>
      <c r="I172" s="9" t="s">
        <v>708</v>
      </c>
      <c r="J172" s="61">
        <v>1</v>
      </c>
    </row>
    <row r="173" spans="1:10" s="65" customFormat="1" x14ac:dyDescent="0.2">
      <c r="A173" s="137">
        <v>1460</v>
      </c>
      <c r="B173" s="201" t="s">
        <v>203</v>
      </c>
      <c r="C173" s="61" t="s">
        <v>708</v>
      </c>
      <c r="D173" s="61">
        <v>90</v>
      </c>
      <c r="E173" s="9" t="s">
        <v>708</v>
      </c>
      <c r="F173" s="61" t="s">
        <v>708</v>
      </c>
      <c r="G173" s="9" t="s">
        <v>708</v>
      </c>
      <c r="H173" s="9" t="s">
        <v>708</v>
      </c>
      <c r="I173" s="9" t="s">
        <v>708</v>
      </c>
      <c r="J173" s="61">
        <v>90</v>
      </c>
    </row>
    <row r="174" spans="1:10" x14ac:dyDescent="0.2">
      <c r="A174" s="137">
        <v>1461</v>
      </c>
      <c r="B174" s="201" t="s">
        <v>204</v>
      </c>
      <c r="C174" s="61" t="s">
        <v>708</v>
      </c>
      <c r="D174" s="61" t="s">
        <v>708</v>
      </c>
      <c r="E174" s="9" t="s">
        <v>708</v>
      </c>
      <c r="F174" s="61" t="s">
        <v>708</v>
      </c>
      <c r="G174" s="9" t="s">
        <v>708</v>
      </c>
      <c r="H174" s="9" t="s">
        <v>708</v>
      </c>
      <c r="I174" s="9" t="s">
        <v>708</v>
      </c>
      <c r="J174" s="61" t="s">
        <v>708</v>
      </c>
    </row>
    <row r="175" spans="1:10" x14ac:dyDescent="0.2">
      <c r="A175" s="137">
        <v>1462</v>
      </c>
      <c r="B175" s="201" t="s">
        <v>205</v>
      </c>
      <c r="C175" s="61" t="s">
        <v>708</v>
      </c>
      <c r="D175" s="61">
        <v>9</v>
      </c>
      <c r="E175" s="9" t="s">
        <v>708</v>
      </c>
      <c r="F175" s="61" t="s">
        <v>708</v>
      </c>
      <c r="G175" s="9" t="s">
        <v>708</v>
      </c>
      <c r="H175" s="9" t="s">
        <v>708</v>
      </c>
      <c r="I175" s="9" t="s">
        <v>708</v>
      </c>
      <c r="J175" s="61">
        <v>9</v>
      </c>
    </row>
    <row r="176" spans="1:10" x14ac:dyDescent="0.2">
      <c r="A176" s="137">
        <v>1463</v>
      </c>
      <c r="B176" s="201" t="s">
        <v>206</v>
      </c>
      <c r="C176" s="61" t="s">
        <v>708</v>
      </c>
      <c r="D176" s="61">
        <v>25</v>
      </c>
      <c r="E176" s="9" t="s">
        <v>708</v>
      </c>
      <c r="F176" s="61" t="s">
        <v>708</v>
      </c>
      <c r="G176" s="9" t="s">
        <v>708</v>
      </c>
      <c r="H176" s="9" t="s">
        <v>708</v>
      </c>
      <c r="I176" s="9" t="s">
        <v>708</v>
      </c>
      <c r="J176" s="61">
        <v>25</v>
      </c>
    </row>
    <row r="177" spans="1:10" x14ac:dyDescent="0.2">
      <c r="A177" s="137">
        <v>1465</v>
      </c>
      <c r="B177" s="201" t="s">
        <v>207</v>
      </c>
      <c r="C177" s="61" t="s">
        <v>708</v>
      </c>
      <c r="D177" s="61">
        <v>1</v>
      </c>
      <c r="E177" s="9" t="s">
        <v>708</v>
      </c>
      <c r="F177" s="61" t="s">
        <v>708</v>
      </c>
      <c r="G177" s="9" t="s">
        <v>708</v>
      </c>
      <c r="H177" s="9" t="s">
        <v>708</v>
      </c>
      <c r="I177" s="9" t="s">
        <v>708</v>
      </c>
      <c r="J177" s="61">
        <v>1</v>
      </c>
    </row>
    <row r="178" spans="1:10" x14ac:dyDescent="0.2">
      <c r="A178" s="137">
        <v>1466</v>
      </c>
      <c r="B178" s="201" t="s">
        <v>208</v>
      </c>
      <c r="C178" s="61" t="s">
        <v>708</v>
      </c>
      <c r="D178" s="61">
        <v>2</v>
      </c>
      <c r="E178" s="9" t="s">
        <v>708</v>
      </c>
      <c r="F178" s="61" t="s">
        <v>708</v>
      </c>
      <c r="G178" s="9" t="s">
        <v>708</v>
      </c>
      <c r="H178" s="9" t="s">
        <v>708</v>
      </c>
      <c r="I178" s="9" t="s">
        <v>708</v>
      </c>
      <c r="J178" s="61">
        <v>2</v>
      </c>
    </row>
    <row r="179" spans="1:10" s="12" customFormat="1" x14ac:dyDescent="0.2">
      <c r="A179" s="137">
        <v>1470</v>
      </c>
      <c r="B179" s="201" t="s">
        <v>209</v>
      </c>
      <c r="C179" s="61" t="s">
        <v>708</v>
      </c>
      <c r="D179" s="61">
        <v>2</v>
      </c>
      <c r="E179" s="9" t="s">
        <v>708</v>
      </c>
      <c r="F179" s="61" t="s">
        <v>708</v>
      </c>
      <c r="G179" s="9" t="s">
        <v>708</v>
      </c>
      <c r="H179" s="9" t="s">
        <v>708</v>
      </c>
      <c r="I179" s="9" t="s">
        <v>708</v>
      </c>
      <c r="J179" s="61">
        <v>2</v>
      </c>
    </row>
    <row r="180" spans="1:10" x14ac:dyDescent="0.2">
      <c r="A180" s="137">
        <v>1471</v>
      </c>
      <c r="B180" s="201" t="s">
        <v>210</v>
      </c>
      <c r="C180" s="61" t="s">
        <v>708</v>
      </c>
      <c r="D180" s="61" t="s">
        <v>708</v>
      </c>
      <c r="E180" s="9" t="s">
        <v>708</v>
      </c>
      <c r="F180" s="61" t="s">
        <v>708</v>
      </c>
      <c r="G180" s="9" t="s">
        <v>708</v>
      </c>
      <c r="H180" s="9" t="s">
        <v>708</v>
      </c>
      <c r="I180" s="9" t="s">
        <v>708</v>
      </c>
      <c r="J180" s="61" t="s">
        <v>708</v>
      </c>
    </row>
    <row r="181" spans="1:10" x14ac:dyDescent="0.2">
      <c r="A181" s="137">
        <v>1472</v>
      </c>
      <c r="B181" s="201" t="s">
        <v>211</v>
      </c>
      <c r="C181" s="61" t="s">
        <v>708</v>
      </c>
      <c r="D181" s="61">
        <v>2</v>
      </c>
      <c r="E181" s="9" t="s">
        <v>708</v>
      </c>
      <c r="F181" s="61" t="s">
        <v>708</v>
      </c>
      <c r="G181" s="9" t="s">
        <v>708</v>
      </c>
      <c r="H181" s="9" t="s">
        <v>708</v>
      </c>
      <c r="I181" s="9" t="s">
        <v>708</v>
      </c>
      <c r="J181" s="61">
        <v>2</v>
      </c>
    </row>
    <row r="182" spans="1:10" s="12" customFormat="1" x14ac:dyDescent="0.2">
      <c r="A182" s="137">
        <v>1473</v>
      </c>
      <c r="B182" s="201" t="s">
        <v>212</v>
      </c>
      <c r="C182" s="61" t="s">
        <v>708</v>
      </c>
      <c r="D182" s="61">
        <v>4</v>
      </c>
      <c r="E182" s="9" t="s">
        <v>708</v>
      </c>
      <c r="F182" s="61" t="s">
        <v>708</v>
      </c>
      <c r="G182" s="9" t="s">
        <v>708</v>
      </c>
      <c r="H182" s="9" t="s">
        <v>708</v>
      </c>
      <c r="I182" s="9" t="s">
        <v>708</v>
      </c>
      <c r="J182" s="61">
        <v>4</v>
      </c>
    </row>
    <row r="183" spans="1:10" s="12" customFormat="1" x14ac:dyDescent="0.2">
      <c r="A183" s="137">
        <v>1480</v>
      </c>
      <c r="B183" s="201" t="s">
        <v>213</v>
      </c>
      <c r="C183" s="61">
        <v>1</v>
      </c>
      <c r="D183" s="61">
        <v>834</v>
      </c>
      <c r="E183" s="9">
        <v>164</v>
      </c>
      <c r="F183" s="61">
        <v>40</v>
      </c>
      <c r="G183" s="9" t="s">
        <v>708</v>
      </c>
      <c r="H183" s="9">
        <v>361</v>
      </c>
      <c r="I183" s="9" t="s">
        <v>708</v>
      </c>
      <c r="J183" s="61">
        <v>1400</v>
      </c>
    </row>
    <row r="184" spans="1:10" s="12" customFormat="1" x14ac:dyDescent="0.2">
      <c r="A184" s="137">
        <v>1481</v>
      </c>
      <c r="B184" s="201" t="s">
        <v>214</v>
      </c>
      <c r="C184" s="61" t="s">
        <v>708</v>
      </c>
      <c r="D184" s="61">
        <v>39</v>
      </c>
      <c r="E184" s="9">
        <v>38</v>
      </c>
      <c r="F184" s="61" t="s">
        <v>708</v>
      </c>
      <c r="G184" s="9" t="s">
        <v>708</v>
      </c>
      <c r="H184" s="9" t="s">
        <v>708</v>
      </c>
      <c r="I184" s="9" t="s">
        <v>708</v>
      </c>
      <c r="J184" s="61">
        <v>77</v>
      </c>
    </row>
    <row r="185" spans="1:10" x14ac:dyDescent="0.2">
      <c r="A185" s="137">
        <v>1482</v>
      </c>
      <c r="B185" s="201" t="s">
        <v>215</v>
      </c>
      <c r="C185" s="61" t="s">
        <v>708</v>
      </c>
      <c r="D185" s="61">
        <v>86</v>
      </c>
      <c r="E185" s="9">
        <v>5</v>
      </c>
      <c r="F185" s="61" t="s">
        <v>708</v>
      </c>
      <c r="G185" s="9" t="s">
        <v>708</v>
      </c>
      <c r="H185" s="9" t="s">
        <v>708</v>
      </c>
      <c r="I185" s="9" t="s">
        <v>708</v>
      </c>
      <c r="J185" s="61">
        <v>91</v>
      </c>
    </row>
    <row r="186" spans="1:10" x14ac:dyDescent="0.2">
      <c r="A186" s="137">
        <v>1484</v>
      </c>
      <c r="B186" s="201" t="s">
        <v>216</v>
      </c>
      <c r="C186" s="61" t="s">
        <v>708</v>
      </c>
      <c r="D186" s="61">
        <v>27</v>
      </c>
      <c r="E186" s="9" t="s">
        <v>708</v>
      </c>
      <c r="F186" s="61" t="s">
        <v>708</v>
      </c>
      <c r="G186" s="9" t="s">
        <v>708</v>
      </c>
      <c r="H186" s="9">
        <v>28</v>
      </c>
      <c r="I186" s="9" t="s">
        <v>708</v>
      </c>
      <c r="J186" s="61">
        <v>55</v>
      </c>
    </row>
    <row r="187" spans="1:10" x14ac:dyDescent="0.2">
      <c r="A187" s="137">
        <v>1485</v>
      </c>
      <c r="B187" s="201" t="s">
        <v>217</v>
      </c>
      <c r="C187" s="61" t="s">
        <v>708</v>
      </c>
      <c r="D187" s="61">
        <v>47</v>
      </c>
      <c r="E187" s="9">
        <v>4</v>
      </c>
      <c r="F187" s="61">
        <v>15</v>
      </c>
      <c r="G187" s="9" t="s">
        <v>708</v>
      </c>
      <c r="H187" s="9" t="s">
        <v>708</v>
      </c>
      <c r="I187" s="9" t="s">
        <v>708</v>
      </c>
      <c r="J187" s="61">
        <v>66</v>
      </c>
    </row>
    <row r="188" spans="1:10" x14ac:dyDescent="0.2">
      <c r="A188" s="137">
        <v>1486</v>
      </c>
      <c r="B188" s="201" t="s">
        <v>218</v>
      </c>
      <c r="C188" s="61" t="s">
        <v>708</v>
      </c>
      <c r="D188" s="61">
        <v>2</v>
      </c>
      <c r="E188" s="9" t="s">
        <v>708</v>
      </c>
      <c r="F188" s="61" t="s">
        <v>708</v>
      </c>
      <c r="G188" s="9" t="s">
        <v>708</v>
      </c>
      <c r="H188" s="9" t="s">
        <v>708</v>
      </c>
      <c r="I188" s="9" t="s">
        <v>708</v>
      </c>
      <c r="J188" s="61">
        <v>2</v>
      </c>
    </row>
    <row r="189" spans="1:10" s="12" customFormat="1" x14ac:dyDescent="0.2">
      <c r="A189" s="137">
        <v>1487</v>
      </c>
      <c r="B189" s="201" t="s">
        <v>219</v>
      </c>
      <c r="C189" s="61" t="s">
        <v>708</v>
      </c>
      <c r="D189" s="61">
        <v>33</v>
      </c>
      <c r="E189" s="9" t="s">
        <v>708</v>
      </c>
      <c r="F189" s="61" t="s">
        <v>708</v>
      </c>
      <c r="G189" s="9" t="s">
        <v>708</v>
      </c>
      <c r="H189" s="9">
        <v>51</v>
      </c>
      <c r="I189" s="9" t="s">
        <v>708</v>
      </c>
      <c r="J189" s="61">
        <v>84</v>
      </c>
    </row>
    <row r="190" spans="1:10" s="12" customFormat="1" x14ac:dyDescent="0.2">
      <c r="A190" s="137">
        <v>1488</v>
      </c>
      <c r="B190" s="201" t="s">
        <v>220</v>
      </c>
      <c r="C190" s="61" t="s">
        <v>708</v>
      </c>
      <c r="D190" s="61">
        <v>5</v>
      </c>
      <c r="E190" s="9" t="s">
        <v>708</v>
      </c>
      <c r="F190" s="61" t="s">
        <v>708</v>
      </c>
      <c r="G190" s="9" t="s">
        <v>708</v>
      </c>
      <c r="H190" s="9" t="s">
        <v>708</v>
      </c>
      <c r="I190" s="9" t="s">
        <v>708</v>
      </c>
      <c r="J190" s="61">
        <v>5</v>
      </c>
    </row>
    <row r="191" spans="1:10" s="12" customFormat="1" x14ac:dyDescent="0.2">
      <c r="A191" s="137">
        <v>1489</v>
      </c>
      <c r="B191" s="201" t="s">
        <v>221</v>
      </c>
      <c r="C191" s="61" t="s">
        <v>708</v>
      </c>
      <c r="D191" s="61">
        <v>1</v>
      </c>
      <c r="E191" s="9" t="s">
        <v>708</v>
      </c>
      <c r="F191" s="61" t="s">
        <v>708</v>
      </c>
      <c r="G191" s="9" t="s">
        <v>708</v>
      </c>
      <c r="H191" s="9" t="s">
        <v>708</v>
      </c>
      <c r="I191" s="9" t="s">
        <v>708</v>
      </c>
      <c r="J191" s="61">
        <v>1</v>
      </c>
    </row>
    <row r="192" spans="1:10" x14ac:dyDescent="0.2">
      <c r="A192" s="137">
        <v>1490</v>
      </c>
      <c r="B192" s="201" t="s">
        <v>222</v>
      </c>
      <c r="C192" s="61">
        <v>1</v>
      </c>
      <c r="D192" s="61">
        <v>91</v>
      </c>
      <c r="E192" s="9">
        <v>10</v>
      </c>
      <c r="F192" s="61" t="s">
        <v>708</v>
      </c>
      <c r="G192" s="9" t="s">
        <v>708</v>
      </c>
      <c r="H192" s="9">
        <v>56</v>
      </c>
      <c r="I192" s="9" t="s">
        <v>708</v>
      </c>
      <c r="J192" s="61">
        <v>158</v>
      </c>
    </row>
    <row r="193" spans="1:10" s="12" customFormat="1" x14ac:dyDescent="0.2">
      <c r="A193" s="137">
        <v>1491</v>
      </c>
      <c r="B193" s="201" t="s">
        <v>223</v>
      </c>
      <c r="C193" s="61" t="s">
        <v>708</v>
      </c>
      <c r="D193" s="61">
        <v>11</v>
      </c>
      <c r="E193" s="9" t="s">
        <v>708</v>
      </c>
      <c r="F193" s="61" t="s">
        <v>708</v>
      </c>
      <c r="G193" s="9" t="s">
        <v>708</v>
      </c>
      <c r="H193" s="9" t="s">
        <v>708</v>
      </c>
      <c r="I193" s="9" t="s">
        <v>708</v>
      </c>
      <c r="J193" s="61">
        <v>11</v>
      </c>
    </row>
    <row r="194" spans="1:10" s="12" customFormat="1" x14ac:dyDescent="0.2">
      <c r="A194" s="137">
        <v>1492</v>
      </c>
      <c r="B194" s="201" t="s">
        <v>224</v>
      </c>
      <c r="C194" s="61" t="s">
        <v>708</v>
      </c>
      <c r="D194" s="61">
        <v>13</v>
      </c>
      <c r="E194" s="9" t="s">
        <v>708</v>
      </c>
      <c r="F194" s="61" t="s">
        <v>708</v>
      </c>
      <c r="G194" s="9" t="s">
        <v>708</v>
      </c>
      <c r="H194" s="9" t="s">
        <v>708</v>
      </c>
      <c r="I194" s="9" t="s">
        <v>708</v>
      </c>
      <c r="J194" s="61">
        <v>13</v>
      </c>
    </row>
    <row r="195" spans="1:10" s="12" customFormat="1" x14ac:dyDescent="0.2">
      <c r="A195" s="137">
        <v>1493</v>
      </c>
      <c r="B195" s="201" t="s">
        <v>225</v>
      </c>
      <c r="C195" s="61" t="s">
        <v>708</v>
      </c>
      <c r="D195" s="61">
        <v>1</v>
      </c>
      <c r="E195" s="9">
        <v>1</v>
      </c>
      <c r="F195" s="61" t="s">
        <v>708</v>
      </c>
      <c r="G195" s="9" t="s">
        <v>708</v>
      </c>
      <c r="H195" s="9" t="s">
        <v>708</v>
      </c>
      <c r="I195" s="9" t="s">
        <v>708</v>
      </c>
      <c r="J195" s="61">
        <v>2</v>
      </c>
    </row>
    <row r="196" spans="1:10" x14ac:dyDescent="0.2">
      <c r="A196" s="137">
        <v>1494</v>
      </c>
      <c r="B196" s="201" t="s">
        <v>226</v>
      </c>
      <c r="C196" s="61">
        <v>1</v>
      </c>
      <c r="D196" s="61">
        <v>24</v>
      </c>
      <c r="E196" s="9" t="s">
        <v>708</v>
      </c>
      <c r="F196" s="61" t="s">
        <v>708</v>
      </c>
      <c r="G196" s="9" t="s">
        <v>708</v>
      </c>
      <c r="H196" s="9" t="s">
        <v>708</v>
      </c>
      <c r="I196" s="9" t="s">
        <v>708</v>
      </c>
      <c r="J196" s="61">
        <v>25</v>
      </c>
    </row>
    <row r="197" spans="1:10" s="12" customFormat="1" x14ac:dyDescent="0.2">
      <c r="A197" s="137">
        <v>1495</v>
      </c>
      <c r="B197" s="201" t="s">
        <v>227</v>
      </c>
      <c r="C197" s="61" t="s">
        <v>708</v>
      </c>
      <c r="D197" s="61">
        <v>1</v>
      </c>
      <c r="E197" s="9" t="s">
        <v>708</v>
      </c>
      <c r="F197" s="61" t="s">
        <v>708</v>
      </c>
      <c r="G197" s="9" t="s">
        <v>708</v>
      </c>
      <c r="H197" s="9" t="s">
        <v>708</v>
      </c>
      <c r="I197" s="9" t="s">
        <v>708</v>
      </c>
      <c r="J197" s="61">
        <v>1</v>
      </c>
    </row>
    <row r="198" spans="1:10" x14ac:dyDescent="0.2">
      <c r="A198" s="137">
        <v>1496</v>
      </c>
      <c r="B198" s="201" t="s">
        <v>228</v>
      </c>
      <c r="C198" s="61">
        <v>1</v>
      </c>
      <c r="D198" s="61">
        <v>186</v>
      </c>
      <c r="E198" s="9">
        <v>11</v>
      </c>
      <c r="F198" s="61" t="s">
        <v>708</v>
      </c>
      <c r="G198" s="9" t="s">
        <v>708</v>
      </c>
      <c r="H198" s="9">
        <v>37</v>
      </c>
      <c r="I198" s="9" t="s">
        <v>708</v>
      </c>
      <c r="J198" s="61">
        <v>235</v>
      </c>
    </row>
    <row r="199" spans="1:10" s="12" customFormat="1" x14ac:dyDescent="0.2">
      <c r="A199" s="137">
        <v>1497</v>
      </c>
      <c r="B199" s="201" t="s">
        <v>229</v>
      </c>
      <c r="C199" s="61" t="s">
        <v>708</v>
      </c>
      <c r="D199" s="61" t="s">
        <v>708</v>
      </c>
      <c r="E199" s="9" t="s">
        <v>708</v>
      </c>
      <c r="F199" s="61" t="s">
        <v>708</v>
      </c>
      <c r="G199" s="9" t="s">
        <v>708</v>
      </c>
      <c r="H199" s="9" t="s">
        <v>708</v>
      </c>
      <c r="I199" s="9" t="s">
        <v>708</v>
      </c>
      <c r="J199" s="61" t="s">
        <v>708</v>
      </c>
    </row>
    <row r="200" spans="1:10" s="12" customFormat="1" x14ac:dyDescent="0.2">
      <c r="A200" s="137">
        <v>1498</v>
      </c>
      <c r="B200" s="201" t="s">
        <v>230</v>
      </c>
      <c r="C200" s="61">
        <v>1</v>
      </c>
      <c r="D200" s="61">
        <v>2</v>
      </c>
      <c r="E200" s="9" t="s">
        <v>708</v>
      </c>
      <c r="F200" s="61" t="s">
        <v>708</v>
      </c>
      <c r="G200" s="9" t="s">
        <v>708</v>
      </c>
      <c r="H200" s="9" t="s">
        <v>708</v>
      </c>
      <c r="I200" s="9" t="s">
        <v>708</v>
      </c>
      <c r="J200" s="61">
        <v>3</v>
      </c>
    </row>
    <row r="201" spans="1:10" s="12" customFormat="1" x14ac:dyDescent="0.2">
      <c r="A201" s="137">
        <v>1499</v>
      </c>
      <c r="B201" s="201" t="s">
        <v>231</v>
      </c>
      <c r="C201" s="61" t="s">
        <v>708</v>
      </c>
      <c r="D201" s="61">
        <v>9</v>
      </c>
      <c r="E201" s="9" t="s">
        <v>708</v>
      </c>
      <c r="F201" s="61" t="s">
        <v>708</v>
      </c>
      <c r="G201" s="9" t="s">
        <v>708</v>
      </c>
      <c r="H201" s="9" t="s">
        <v>708</v>
      </c>
      <c r="I201" s="9" t="s">
        <v>708</v>
      </c>
      <c r="J201" s="61">
        <v>9</v>
      </c>
    </row>
    <row r="202" spans="1:10" s="71" customFormat="1" ht="23.25" customHeight="1" x14ac:dyDescent="0.2">
      <c r="A202" s="180" t="s">
        <v>355</v>
      </c>
      <c r="B202" s="181"/>
      <c r="C202" s="182">
        <v>6</v>
      </c>
      <c r="D202" s="182">
        <v>1945</v>
      </c>
      <c r="E202" s="182">
        <v>279</v>
      </c>
      <c r="F202" s="182">
        <v>68</v>
      </c>
      <c r="G202" s="182" t="s">
        <v>708</v>
      </c>
      <c r="H202" s="182">
        <v>594</v>
      </c>
      <c r="I202" s="194" t="s">
        <v>708</v>
      </c>
      <c r="J202" s="194">
        <v>2892</v>
      </c>
    </row>
    <row r="203" spans="1:10" x14ac:dyDescent="0.2">
      <c r="A203" s="137">
        <v>1715</v>
      </c>
      <c r="B203" s="201" t="s">
        <v>232</v>
      </c>
      <c r="C203" s="61" t="s">
        <v>708</v>
      </c>
      <c r="D203" s="61" t="s">
        <v>708</v>
      </c>
      <c r="E203" s="9" t="s">
        <v>708</v>
      </c>
      <c r="F203" s="61" t="s">
        <v>708</v>
      </c>
      <c r="G203" s="9" t="s">
        <v>708</v>
      </c>
      <c r="H203" s="9" t="s">
        <v>708</v>
      </c>
      <c r="I203" s="9" t="s">
        <v>708</v>
      </c>
      <c r="J203" s="61" t="s">
        <v>708</v>
      </c>
    </row>
    <row r="204" spans="1:10" x14ac:dyDescent="0.2">
      <c r="A204" s="137">
        <v>1730</v>
      </c>
      <c r="B204" s="201" t="s">
        <v>233</v>
      </c>
      <c r="C204" s="61" t="s">
        <v>708</v>
      </c>
      <c r="D204" s="61">
        <v>4</v>
      </c>
      <c r="E204" s="9" t="s">
        <v>708</v>
      </c>
      <c r="F204" s="61" t="s">
        <v>708</v>
      </c>
      <c r="G204" s="9" t="s">
        <v>708</v>
      </c>
      <c r="H204" s="9" t="s">
        <v>708</v>
      </c>
      <c r="I204" s="9" t="s">
        <v>708</v>
      </c>
      <c r="J204" s="61">
        <v>4</v>
      </c>
    </row>
    <row r="205" spans="1:10" s="12" customFormat="1" x14ac:dyDescent="0.2">
      <c r="A205" s="137">
        <v>1737</v>
      </c>
      <c r="B205" s="201" t="s">
        <v>234</v>
      </c>
      <c r="C205" s="61" t="s">
        <v>708</v>
      </c>
      <c r="D205" s="61">
        <v>1</v>
      </c>
      <c r="E205" s="9" t="s">
        <v>708</v>
      </c>
      <c r="F205" s="61" t="s">
        <v>708</v>
      </c>
      <c r="G205" s="9" t="s">
        <v>708</v>
      </c>
      <c r="H205" s="9" t="s">
        <v>708</v>
      </c>
      <c r="I205" s="9" t="s">
        <v>708</v>
      </c>
      <c r="J205" s="61">
        <v>1</v>
      </c>
    </row>
    <row r="206" spans="1:10" s="12" customFormat="1" x14ac:dyDescent="0.2">
      <c r="A206" s="137">
        <v>1760</v>
      </c>
      <c r="B206" s="201" t="s">
        <v>235</v>
      </c>
      <c r="C206" s="61" t="s">
        <v>708</v>
      </c>
      <c r="D206" s="61" t="s">
        <v>708</v>
      </c>
      <c r="E206" s="9" t="s">
        <v>708</v>
      </c>
      <c r="F206" s="61" t="s">
        <v>708</v>
      </c>
      <c r="G206" s="9" t="s">
        <v>708</v>
      </c>
      <c r="H206" s="9" t="s">
        <v>708</v>
      </c>
      <c r="I206" s="9" t="s">
        <v>708</v>
      </c>
      <c r="J206" s="61" t="s">
        <v>708</v>
      </c>
    </row>
    <row r="207" spans="1:10" x14ac:dyDescent="0.2">
      <c r="A207" s="137">
        <v>1761</v>
      </c>
      <c r="B207" s="201" t="s">
        <v>236</v>
      </c>
      <c r="C207" s="61" t="s">
        <v>708</v>
      </c>
      <c r="D207" s="61" t="s">
        <v>708</v>
      </c>
      <c r="E207" s="9" t="s">
        <v>708</v>
      </c>
      <c r="F207" s="61" t="s">
        <v>708</v>
      </c>
      <c r="G207" s="9" t="s">
        <v>708</v>
      </c>
      <c r="H207" s="9" t="s">
        <v>708</v>
      </c>
      <c r="I207" s="9" t="s">
        <v>708</v>
      </c>
      <c r="J207" s="61" t="s">
        <v>708</v>
      </c>
    </row>
    <row r="208" spans="1:10" s="65" customFormat="1" x14ac:dyDescent="0.2">
      <c r="A208" s="137">
        <v>1762</v>
      </c>
      <c r="B208" s="201" t="s">
        <v>237</v>
      </c>
      <c r="C208" s="61" t="s">
        <v>708</v>
      </c>
      <c r="D208" s="61" t="s">
        <v>708</v>
      </c>
      <c r="E208" s="9" t="s">
        <v>708</v>
      </c>
      <c r="F208" s="61" t="s">
        <v>708</v>
      </c>
      <c r="G208" s="9" t="s">
        <v>708</v>
      </c>
      <c r="H208" s="9" t="s">
        <v>708</v>
      </c>
      <c r="I208" s="9" t="s">
        <v>708</v>
      </c>
      <c r="J208" s="61" t="s">
        <v>708</v>
      </c>
    </row>
    <row r="209" spans="1:10" s="12" customFormat="1" x14ac:dyDescent="0.2">
      <c r="A209" s="137">
        <v>1763</v>
      </c>
      <c r="B209" s="201" t="s">
        <v>238</v>
      </c>
      <c r="C209" s="61" t="s">
        <v>708</v>
      </c>
      <c r="D209" s="61" t="s">
        <v>708</v>
      </c>
      <c r="E209" s="9" t="s">
        <v>708</v>
      </c>
      <c r="F209" s="61" t="s">
        <v>708</v>
      </c>
      <c r="G209" s="9" t="s">
        <v>708</v>
      </c>
      <c r="H209" s="9" t="s">
        <v>708</v>
      </c>
      <c r="I209" s="9" t="s">
        <v>708</v>
      </c>
      <c r="J209" s="61" t="s">
        <v>708</v>
      </c>
    </row>
    <row r="210" spans="1:10" x14ac:dyDescent="0.2">
      <c r="A210" s="137">
        <v>1764</v>
      </c>
      <c r="B210" s="201" t="s">
        <v>239</v>
      </c>
      <c r="C210" s="61" t="s">
        <v>708</v>
      </c>
      <c r="D210" s="61">
        <v>3</v>
      </c>
      <c r="E210" s="9" t="s">
        <v>708</v>
      </c>
      <c r="F210" s="61" t="s">
        <v>708</v>
      </c>
      <c r="G210" s="9" t="s">
        <v>708</v>
      </c>
      <c r="H210" s="9" t="s">
        <v>708</v>
      </c>
      <c r="I210" s="9" t="s">
        <v>708</v>
      </c>
      <c r="J210" s="61">
        <v>3</v>
      </c>
    </row>
    <row r="211" spans="1:10" s="12" customFormat="1" x14ac:dyDescent="0.2">
      <c r="A211" s="137">
        <v>1765</v>
      </c>
      <c r="B211" s="201" t="s">
        <v>240</v>
      </c>
      <c r="C211" s="61" t="s">
        <v>708</v>
      </c>
      <c r="D211" s="61">
        <v>1</v>
      </c>
      <c r="E211" s="9" t="s">
        <v>708</v>
      </c>
      <c r="F211" s="61" t="s">
        <v>708</v>
      </c>
      <c r="G211" s="9" t="s">
        <v>708</v>
      </c>
      <c r="H211" s="9" t="s">
        <v>708</v>
      </c>
      <c r="I211" s="9" t="s">
        <v>708</v>
      </c>
      <c r="J211" s="61">
        <v>1</v>
      </c>
    </row>
    <row r="212" spans="1:10" s="71" customFormat="1" x14ac:dyDescent="0.2">
      <c r="A212" s="137">
        <v>1766</v>
      </c>
      <c r="B212" s="201" t="s">
        <v>241</v>
      </c>
      <c r="C212" s="219" t="s">
        <v>708</v>
      </c>
      <c r="D212" s="219">
        <v>6</v>
      </c>
      <c r="E212" s="220" t="s">
        <v>708</v>
      </c>
      <c r="F212" s="61" t="s">
        <v>708</v>
      </c>
      <c r="G212" s="220" t="s">
        <v>708</v>
      </c>
      <c r="H212" s="220" t="s">
        <v>708</v>
      </c>
      <c r="I212" s="220" t="s">
        <v>708</v>
      </c>
      <c r="J212" s="61">
        <v>6</v>
      </c>
    </row>
    <row r="213" spans="1:10" s="71" customFormat="1" x14ac:dyDescent="0.2">
      <c r="A213" s="187">
        <v>1780</v>
      </c>
      <c r="B213" s="205" t="s">
        <v>242</v>
      </c>
      <c r="C213" s="188">
        <v>1</v>
      </c>
      <c r="D213" s="188">
        <v>278</v>
      </c>
      <c r="E213" s="219">
        <v>7</v>
      </c>
      <c r="F213" s="219" t="s">
        <v>708</v>
      </c>
      <c r="G213" s="220" t="s">
        <v>708</v>
      </c>
      <c r="H213" s="220">
        <v>60</v>
      </c>
      <c r="I213" s="220" t="s">
        <v>708</v>
      </c>
      <c r="J213" s="61">
        <v>346</v>
      </c>
    </row>
    <row r="214" spans="1:10" s="71" customFormat="1" x14ac:dyDescent="0.2">
      <c r="A214" s="187">
        <v>1781</v>
      </c>
      <c r="B214" s="205" t="s">
        <v>243</v>
      </c>
      <c r="C214" s="188" t="s">
        <v>708</v>
      </c>
      <c r="D214" s="188">
        <v>55</v>
      </c>
      <c r="E214" s="219" t="s">
        <v>708</v>
      </c>
      <c r="F214" s="219" t="s">
        <v>708</v>
      </c>
      <c r="G214" s="220" t="s">
        <v>708</v>
      </c>
      <c r="H214" s="220">
        <v>5</v>
      </c>
      <c r="I214" s="220" t="s">
        <v>708</v>
      </c>
      <c r="J214" s="61">
        <v>60</v>
      </c>
    </row>
    <row r="215" spans="1:10" s="12" customFormat="1" x14ac:dyDescent="0.2">
      <c r="A215" s="137">
        <v>1782</v>
      </c>
      <c r="B215" s="201" t="s">
        <v>244</v>
      </c>
      <c r="C215" s="61" t="s">
        <v>708</v>
      </c>
      <c r="D215" s="61" t="s">
        <v>708</v>
      </c>
      <c r="E215" s="9" t="s">
        <v>708</v>
      </c>
      <c r="F215" s="61" t="s">
        <v>708</v>
      </c>
      <c r="G215" s="9" t="s">
        <v>708</v>
      </c>
      <c r="H215" s="9" t="s">
        <v>708</v>
      </c>
      <c r="I215" s="9" t="s">
        <v>708</v>
      </c>
      <c r="J215" s="61" t="s">
        <v>708</v>
      </c>
    </row>
    <row r="216" spans="1:10" x14ac:dyDescent="0.2">
      <c r="A216" s="137">
        <v>1783</v>
      </c>
      <c r="B216" s="201" t="s">
        <v>245</v>
      </c>
      <c r="C216" s="61" t="s">
        <v>708</v>
      </c>
      <c r="D216" s="61" t="s">
        <v>708</v>
      </c>
      <c r="E216" s="9" t="s">
        <v>708</v>
      </c>
      <c r="F216" s="61" t="s">
        <v>708</v>
      </c>
      <c r="G216" s="9" t="s">
        <v>708</v>
      </c>
      <c r="H216" s="9" t="s">
        <v>708</v>
      </c>
      <c r="I216" s="9" t="s">
        <v>708</v>
      </c>
      <c r="J216" s="61" t="s">
        <v>708</v>
      </c>
    </row>
    <row r="217" spans="1:10" s="71" customFormat="1" x14ac:dyDescent="0.2">
      <c r="A217" s="137">
        <v>1784</v>
      </c>
      <c r="B217" s="201" t="s">
        <v>246</v>
      </c>
      <c r="C217" s="219" t="s">
        <v>708</v>
      </c>
      <c r="D217" s="219">
        <v>4</v>
      </c>
      <c r="E217" s="220" t="s">
        <v>708</v>
      </c>
      <c r="F217" s="61" t="s">
        <v>708</v>
      </c>
      <c r="G217" s="220" t="s">
        <v>708</v>
      </c>
      <c r="H217" s="220" t="s">
        <v>708</v>
      </c>
      <c r="I217" s="220" t="s">
        <v>708</v>
      </c>
      <c r="J217" s="61">
        <v>4</v>
      </c>
    </row>
    <row r="218" spans="1:10" s="12" customFormat="1" x14ac:dyDescent="0.2">
      <c r="A218" s="137">
        <v>1785</v>
      </c>
      <c r="B218" s="201" t="s">
        <v>247</v>
      </c>
      <c r="C218" s="61" t="s">
        <v>708</v>
      </c>
      <c r="D218" s="61">
        <v>37</v>
      </c>
      <c r="E218" s="9" t="s">
        <v>708</v>
      </c>
      <c r="F218" s="61" t="s">
        <v>708</v>
      </c>
      <c r="G218" s="9" t="s">
        <v>708</v>
      </c>
      <c r="H218" s="9" t="s">
        <v>708</v>
      </c>
      <c r="I218" s="9" t="s">
        <v>708</v>
      </c>
      <c r="J218" s="61">
        <v>37</v>
      </c>
    </row>
    <row r="219" spans="1:10" s="71" customFormat="1" ht="23.25" customHeight="1" x14ac:dyDescent="0.2">
      <c r="A219" s="180" t="s">
        <v>356</v>
      </c>
      <c r="B219" s="181"/>
      <c r="C219" s="182">
        <v>1</v>
      </c>
      <c r="D219" s="182">
        <v>389</v>
      </c>
      <c r="E219" s="182">
        <v>7</v>
      </c>
      <c r="F219" s="182" t="s">
        <v>708</v>
      </c>
      <c r="G219" s="182" t="s">
        <v>708</v>
      </c>
      <c r="H219" s="182">
        <v>65</v>
      </c>
      <c r="I219" s="194" t="s">
        <v>708</v>
      </c>
      <c r="J219" s="194">
        <v>462</v>
      </c>
    </row>
    <row r="220" spans="1:10" s="65" customFormat="1" x14ac:dyDescent="0.2">
      <c r="A220" s="137">
        <v>1814</v>
      </c>
      <c r="B220" s="201" t="s">
        <v>248</v>
      </c>
      <c r="C220" s="61" t="s">
        <v>708</v>
      </c>
      <c r="D220" s="61">
        <v>1</v>
      </c>
      <c r="E220" s="9" t="s">
        <v>708</v>
      </c>
      <c r="F220" s="61" t="s">
        <v>708</v>
      </c>
      <c r="G220" s="9" t="s">
        <v>708</v>
      </c>
      <c r="H220" s="9" t="s">
        <v>708</v>
      </c>
      <c r="I220" s="9" t="s">
        <v>708</v>
      </c>
      <c r="J220" s="61">
        <v>1</v>
      </c>
    </row>
    <row r="221" spans="1:10" s="12" customFormat="1" x14ac:dyDescent="0.2">
      <c r="A221" s="137">
        <v>1860</v>
      </c>
      <c r="B221" s="201" t="s">
        <v>249</v>
      </c>
      <c r="C221" s="61" t="s">
        <v>708</v>
      </c>
      <c r="D221" s="61" t="s">
        <v>708</v>
      </c>
      <c r="E221" s="9" t="s">
        <v>708</v>
      </c>
      <c r="F221" s="61" t="s">
        <v>708</v>
      </c>
      <c r="G221" s="9" t="s">
        <v>708</v>
      </c>
      <c r="H221" s="9" t="s">
        <v>708</v>
      </c>
      <c r="I221" s="9" t="s">
        <v>708</v>
      </c>
      <c r="J221" s="61" t="s">
        <v>708</v>
      </c>
    </row>
    <row r="222" spans="1:10" x14ac:dyDescent="0.2">
      <c r="A222" s="137">
        <v>1861</v>
      </c>
      <c r="B222" s="201" t="s">
        <v>250</v>
      </c>
      <c r="C222" s="61" t="s">
        <v>708</v>
      </c>
      <c r="D222" s="61">
        <v>7</v>
      </c>
      <c r="E222" s="9" t="s">
        <v>708</v>
      </c>
      <c r="F222" s="61" t="s">
        <v>708</v>
      </c>
      <c r="G222" s="9" t="s">
        <v>708</v>
      </c>
      <c r="H222" s="9" t="s">
        <v>708</v>
      </c>
      <c r="I222" s="9" t="s">
        <v>708</v>
      </c>
      <c r="J222" s="61">
        <v>7</v>
      </c>
    </row>
    <row r="223" spans="1:10" s="12" customFormat="1" x14ac:dyDescent="0.2">
      <c r="A223" s="137">
        <v>1862</v>
      </c>
      <c r="B223" s="201" t="s">
        <v>251</v>
      </c>
      <c r="C223" s="61" t="s">
        <v>708</v>
      </c>
      <c r="D223" s="61">
        <v>1</v>
      </c>
      <c r="E223" s="9" t="s">
        <v>708</v>
      </c>
      <c r="F223" s="61" t="s">
        <v>708</v>
      </c>
      <c r="G223" s="9" t="s">
        <v>708</v>
      </c>
      <c r="H223" s="9" t="s">
        <v>708</v>
      </c>
      <c r="I223" s="9" t="s">
        <v>708</v>
      </c>
      <c r="J223" s="61">
        <v>1</v>
      </c>
    </row>
    <row r="224" spans="1:10" s="65" customFormat="1" x14ac:dyDescent="0.2">
      <c r="A224" s="137">
        <v>1863</v>
      </c>
      <c r="B224" s="201" t="s">
        <v>252</v>
      </c>
      <c r="C224" s="61" t="s">
        <v>708</v>
      </c>
      <c r="D224" s="61" t="s">
        <v>708</v>
      </c>
      <c r="E224" s="9" t="s">
        <v>708</v>
      </c>
      <c r="F224" s="61" t="s">
        <v>708</v>
      </c>
      <c r="G224" s="9" t="s">
        <v>708</v>
      </c>
      <c r="H224" s="9" t="s">
        <v>708</v>
      </c>
      <c r="I224" s="9" t="s">
        <v>708</v>
      </c>
      <c r="J224" s="61" t="s">
        <v>708</v>
      </c>
    </row>
    <row r="225" spans="1:10" s="12" customFormat="1" x14ac:dyDescent="0.2">
      <c r="A225" s="137">
        <v>1864</v>
      </c>
      <c r="B225" s="201" t="s">
        <v>253</v>
      </c>
      <c r="C225" s="61" t="s">
        <v>708</v>
      </c>
      <c r="D225" s="61" t="s">
        <v>708</v>
      </c>
      <c r="E225" s="9" t="s">
        <v>708</v>
      </c>
      <c r="F225" s="61" t="s">
        <v>708</v>
      </c>
      <c r="G225" s="9" t="s">
        <v>708</v>
      </c>
      <c r="H225" s="9" t="s">
        <v>708</v>
      </c>
      <c r="I225" s="9" t="s">
        <v>708</v>
      </c>
      <c r="J225" s="61" t="s">
        <v>708</v>
      </c>
    </row>
    <row r="226" spans="1:10" s="12" customFormat="1" x14ac:dyDescent="0.2">
      <c r="A226" s="137">
        <v>1880</v>
      </c>
      <c r="B226" s="201" t="s">
        <v>254</v>
      </c>
      <c r="C226" s="61">
        <v>1</v>
      </c>
      <c r="D226" s="61">
        <v>61</v>
      </c>
      <c r="E226" s="9" t="s">
        <v>708</v>
      </c>
      <c r="F226" s="61" t="s">
        <v>708</v>
      </c>
      <c r="G226" s="9">
        <v>1</v>
      </c>
      <c r="H226" s="9">
        <v>1</v>
      </c>
      <c r="I226" s="9" t="s">
        <v>708</v>
      </c>
      <c r="J226" s="61">
        <v>64</v>
      </c>
    </row>
    <row r="227" spans="1:10" s="12" customFormat="1" x14ac:dyDescent="0.2">
      <c r="A227" s="137">
        <v>1881</v>
      </c>
      <c r="B227" s="201" t="s">
        <v>255</v>
      </c>
      <c r="C227" s="61" t="s">
        <v>708</v>
      </c>
      <c r="D227" s="61">
        <v>3</v>
      </c>
      <c r="E227" s="9" t="s">
        <v>708</v>
      </c>
      <c r="F227" s="61" t="s">
        <v>708</v>
      </c>
      <c r="G227" s="9" t="s">
        <v>708</v>
      </c>
      <c r="H227" s="9" t="s">
        <v>708</v>
      </c>
      <c r="I227" s="9" t="s">
        <v>708</v>
      </c>
      <c r="J227" s="61">
        <v>3</v>
      </c>
    </row>
    <row r="228" spans="1:10" x14ac:dyDescent="0.2">
      <c r="A228" s="137">
        <v>1882</v>
      </c>
      <c r="B228" s="201" t="s">
        <v>256</v>
      </c>
      <c r="C228" s="61" t="s">
        <v>708</v>
      </c>
      <c r="D228" s="61">
        <v>7</v>
      </c>
      <c r="E228" s="9" t="s">
        <v>708</v>
      </c>
      <c r="F228" s="61" t="s">
        <v>708</v>
      </c>
      <c r="G228" s="9" t="s">
        <v>708</v>
      </c>
      <c r="H228" s="9" t="s">
        <v>708</v>
      </c>
      <c r="I228" s="9" t="s">
        <v>708</v>
      </c>
      <c r="J228" s="61">
        <v>7</v>
      </c>
    </row>
    <row r="229" spans="1:10" s="71" customFormat="1" x14ac:dyDescent="0.2">
      <c r="A229" s="137">
        <v>1883</v>
      </c>
      <c r="B229" s="201" t="s">
        <v>257</v>
      </c>
      <c r="C229" s="219" t="s">
        <v>708</v>
      </c>
      <c r="D229" s="219">
        <v>1</v>
      </c>
      <c r="E229" s="220" t="s">
        <v>708</v>
      </c>
      <c r="F229" s="61" t="s">
        <v>708</v>
      </c>
      <c r="G229" s="220" t="s">
        <v>708</v>
      </c>
      <c r="H229" s="220" t="s">
        <v>708</v>
      </c>
      <c r="I229" s="220" t="s">
        <v>708</v>
      </c>
      <c r="J229" s="61">
        <v>1</v>
      </c>
    </row>
    <row r="230" spans="1:10" x14ac:dyDescent="0.2">
      <c r="A230" s="137">
        <v>1884</v>
      </c>
      <c r="B230" s="201" t="s">
        <v>258</v>
      </c>
      <c r="C230" s="61" t="s">
        <v>708</v>
      </c>
      <c r="D230" s="61">
        <v>7</v>
      </c>
      <c r="E230" s="9" t="s">
        <v>708</v>
      </c>
      <c r="F230" s="61" t="s">
        <v>708</v>
      </c>
      <c r="G230" s="9" t="s">
        <v>708</v>
      </c>
      <c r="H230" s="9" t="s">
        <v>708</v>
      </c>
      <c r="I230" s="9" t="s">
        <v>708</v>
      </c>
      <c r="J230" s="61">
        <v>7</v>
      </c>
    </row>
    <row r="231" spans="1:10" s="71" customFormat="1" x14ac:dyDescent="0.2">
      <c r="A231" s="187">
        <v>1885</v>
      </c>
      <c r="B231" s="205" t="s">
        <v>259</v>
      </c>
      <c r="C231" s="188" t="s">
        <v>708</v>
      </c>
      <c r="D231" s="188">
        <v>2</v>
      </c>
      <c r="E231" s="219" t="s">
        <v>708</v>
      </c>
      <c r="F231" s="219" t="s">
        <v>708</v>
      </c>
      <c r="G231" s="220" t="s">
        <v>708</v>
      </c>
      <c r="H231" s="220" t="s">
        <v>708</v>
      </c>
      <c r="I231" s="220" t="s">
        <v>708</v>
      </c>
      <c r="J231" s="61">
        <v>2</v>
      </c>
    </row>
    <row r="232" spans="1:10" s="71" customFormat="1" ht="23.25" customHeight="1" x14ac:dyDescent="0.2">
      <c r="A232" s="180" t="s">
        <v>357</v>
      </c>
      <c r="B232" s="181"/>
      <c r="C232" s="182">
        <v>1</v>
      </c>
      <c r="D232" s="182">
        <v>90</v>
      </c>
      <c r="E232" s="182" t="s">
        <v>708</v>
      </c>
      <c r="F232" s="182" t="s">
        <v>708</v>
      </c>
      <c r="G232" s="182">
        <v>1</v>
      </c>
      <c r="H232" s="182">
        <v>1</v>
      </c>
      <c r="I232" s="194" t="s">
        <v>708</v>
      </c>
      <c r="J232" s="194">
        <v>93</v>
      </c>
    </row>
    <row r="233" spans="1:10" s="65" customFormat="1" x14ac:dyDescent="0.2">
      <c r="A233" s="137">
        <v>1904</v>
      </c>
      <c r="B233" s="201" t="s">
        <v>260</v>
      </c>
      <c r="C233" s="61" t="s">
        <v>708</v>
      </c>
      <c r="D233" s="61">
        <v>5</v>
      </c>
      <c r="E233" s="9" t="s">
        <v>708</v>
      </c>
      <c r="F233" s="61" t="s">
        <v>708</v>
      </c>
      <c r="G233" s="9" t="s">
        <v>708</v>
      </c>
      <c r="H233" s="9" t="s">
        <v>708</v>
      </c>
      <c r="I233" s="9" t="s">
        <v>708</v>
      </c>
      <c r="J233" s="61">
        <v>5</v>
      </c>
    </row>
    <row r="234" spans="1:10" x14ac:dyDescent="0.2">
      <c r="A234" s="137">
        <v>1907</v>
      </c>
      <c r="B234" s="201" t="s">
        <v>261</v>
      </c>
      <c r="C234" s="61" t="s">
        <v>708</v>
      </c>
      <c r="D234" s="61" t="s">
        <v>708</v>
      </c>
      <c r="E234" s="9" t="s">
        <v>708</v>
      </c>
      <c r="F234" s="61" t="s">
        <v>708</v>
      </c>
      <c r="G234" s="9" t="s">
        <v>708</v>
      </c>
      <c r="H234" s="9" t="s">
        <v>708</v>
      </c>
      <c r="I234" s="9" t="s">
        <v>708</v>
      </c>
      <c r="J234" s="61" t="s">
        <v>708</v>
      </c>
    </row>
    <row r="235" spans="1:10" s="71" customFormat="1" x14ac:dyDescent="0.2">
      <c r="A235" s="137">
        <v>1960</v>
      </c>
      <c r="B235" s="201" t="s">
        <v>262</v>
      </c>
      <c r="C235" s="219" t="s">
        <v>708</v>
      </c>
      <c r="D235" s="219">
        <v>1</v>
      </c>
      <c r="E235" s="220" t="s">
        <v>708</v>
      </c>
      <c r="F235" s="61" t="s">
        <v>708</v>
      </c>
      <c r="G235" s="220" t="s">
        <v>708</v>
      </c>
      <c r="H235" s="220" t="s">
        <v>708</v>
      </c>
      <c r="I235" s="220" t="s">
        <v>708</v>
      </c>
      <c r="J235" s="61">
        <v>1</v>
      </c>
    </row>
    <row r="236" spans="1:10" s="12" customFormat="1" x14ac:dyDescent="0.2">
      <c r="A236" s="137">
        <v>1961</v>
      </c>
      <c r="B236" s="201" t="s">
        <v>263</v>
      </c>
      <c r="C236" s="61" t="s">
        <v>708</v>
      </c>
      <c r="D236" s="61" t="s">
        <v>708</v>
      </c>
      <c r="E236" s="9" t="s">
        <v>708</v>
      </c>
      <c r="F236" s="61" t="s">
        <v>708</v>
      </c>
      <c r="G236" s="9" t="s">
        <v>708</v>
      </c>
      <c r="H236" s="9" t="s">
        <v>708</v>
      </c>
      <c r="I236" s="9" t="s">
        <v>708</v>
      </c>
      <c r="J236" s="61" t="s">
        <v>708</v>
      </c>
    </row>
    <row r="237" spans="1:10" s="12" customFormat="1" x14ac:dyDescent="0.2">
      <c r="A237" s="137">
        <v>1962</v>
      </c>
      <c r="B237" s="201" t="s">
        <v>264</v>
      </c>
      <c r="C237" s="61" t="s">
        <v>708</v>
      </c>
      <c r="D237" s="61" t="s">
        <v>708</v>
      </c>
      <c r="E237" s="9" t="s">
        <v>708</v>
      </c>
      <c r="F237" s="61" t="s">
        <v>708</v>
      </c>
      <c r="G237" s="9" t="s">
        <v>708</v>
      </c>
      <c r="H237" s="9" t="s">
        <v>708</v>
      </c>
      <c r="I237" s="9" t="s">
        <v>708</v>
      </c>
      <c r="J237" s="61" t="s">
        <v>708</v>
      </c>
    </row>
    <row r="238" spans="1:10" s="12" customFormat="1" x14ac:dyDescent="0.2">
      <c r="A238" s="137">
        <v>1980</v>
      </c>
      <c r="B238" s="201" t="s">
        <v>265</v>
      </c>
      <c r="C238" s="61" t="s">
        <v>708</v>
      </c>
      <c r="D238" s="61">
        <v>381</v>
      </c>
      <c r="E238" s="9">
        <v>13</v>
      </c>
      <c r="F238" s="61" t="s">
        <v>708</v>
      </c>
      <c r="G238" s="9" t="s">
        <v>708</v>
      </c>
      <c r="H238" s="9">
        <v>306</v>
      </c>
      <c r="I238" s="9" t="s">
        <v>708</v>
      </c>
      <c r="J238" s="61">
        <v>700</v>
      </c>
    </row>
    <row r="239" spans="1:10" s="12" customFormat="1" x14ac:dyDescent="0.2">
      <c r="A239" s="137">
        <v>1981</v>
      </c>
      <c r="B239" s="201" t="s">
        <v>266</v>
      </c>
      <c r="C239" s="61" t="s">
        <v>708</v>
      </c>
      <c r="D239" s="61">
        <v>2</v>
      </c>
      <c r="E239" s="9" t="s">
        <v>708</v>
      </c>
      <c r="F239" s="61" t="s">
        <v>708</v>
      </c>
      <c r="G239" s="9" t="s">
        <v>708</v>
      </c>
      <c r="H239" s="9" t="s">
        <v>708</v>
      </c>
      <c r="I239" s="9" t="s">
        <v>708</v>
      </c>
      <c r="J239" s="61">
        <v>2</v>
      </c>
    </row>
    <row r="240" spans="1:10" x14ac:dyDescent="0.2">
      <c r="A240" s="137">
        <v>1982</v>
      </c>
      <c r="B240" s="201" t="s">
        <v>267</v>
      </c>
      <c r="C240" s="61" t="s">
        <v>708</v>
      </c>
      <c r="D240" s="61">
        <v>1</v>
      </c>
      <c r="E240" s="9" t="s">
        <v>708</v>
      </c>
      <c r="F240" s="61" t="s">
        <v>708</v>
      </c>
      <c r="G240" s="9" t="s">
        <v>708</v>
      </c>
      <c r="H240" s="9" t="s">
        <v>708</v>
      </c>
      <c r="I240" s="9" t="s">
        <v>708</v>
      </c>
      <c r="J240" s="61">
        <v>1</v>
      </c>
    </row>
    <row r="241" spans="1:10" s="65" customFormat="1" x14ac:dyDescent="0.2">
      <c r="A241" s="137">
        <v>1983</v>
      </c>
      <c r="B241" s="201" t="s">
        <v>268</v>
      </c>
      <c r="C241" s="61" t="s">
        <v>708</v>
      </c>
      <c r="D241" s="61">
        <v>2</v>
      </c>
      <c r="E241" s="9" t="s">
        <v>708</v>
      </c>
      <c r="F241" s="61" t="s">
        <v>708</v>
      </c>
      <c r="G241" s="9" t="s">
        <v>708</v>
      </c>
      <c r="H241" s="9" t="s">
        <v>708</v>
      </c>
      <c r="I241" s="9" t="s">
        <v>708</v>
      </c>
      <c r="J241" s="61">
        <v>2</v>
      </c>
    </row>
    <row r="242" spans="1:10" s="71" customFormat="1" x14ac:dyDescent="0.2">
      <c r="A242" s="137">
        <v>1984</v>
      </c>
      <c r="B242" s="201" t="s">
        <v>269</v>
      </c>
      <c r="C242" s="219">
        <v>1</v>
      </c>
      <c r="D242" s="219">
        <v>31</v>
      </c>
      <c r="E242" s="220" t="s">
        <v>708</v>
      </c>
      <c r="F242" s="61" t="s">
        <v>708</v>
      </c>
      <c r="G242" s="220" t="s">
        <v>708</v>
      </c>
      <c r="H242" s="220" t="s">
        <v>708</v>
      </c>
      <c r="I242" s="220" t="s">
        <v>708</v>
      </c>
      <c r="J242" s="61">
        <v>32</v>
      </c>
    </row>
    <row r="243" spans="1:10" s="71" customFormat="1" ht="23.25" customHeight="1" x14ac:dyDescent="0.2">
      <c r="A243" s="180" t="s">
        <v>358</v>
      </c>
      <c r="B243" s="181"/>
      <c r="C243" s="182">
        <v>1</v>
      </c>
      <c r="D243" s="182">
        <v>423</v>
      </c>
      <c r="E243" s="182">
        <v>13</v>
      </c>
      <c r="F243" s="182" t="s">
        <v>708</v>
      </c>
      <c r="G243" s="182" t="s">
        <v>708</v>
      </c>
      <c r="H243" s="182">
        <v>306</v>
      </c>
      <c r="I243" s="194" t="s">
        <v>708</v>
      </c>
      <c r="J243" s="194">
        <v>743</v>
      </c>
    </row>
    <row r="244" spans="1:10" x14ac:dyDescent="0.2">
      <c r="A244" s="137">
        <v>2021</v>
      </c>
      <c r="B244" s="201" t="s">
        <v>270</v>
      </c>
      <c r="C244" s="61" t="s">
        <v>708</v>
      </c>
      <c r="D244" s="61">
        <v>1</v>
      </c>
      <c r="E244" s="9" t="s">
        <v>708</v>
      </c>
      <c r="F244" s="61" t="s">
        <v>708</v>
      </c>
      <c r="G244" s="9" t="s">
        <v>708</v>
      </c>
      <c r="H244" s="9" t="s">
        <v>708</v>
      </c>
      <c r="I244" s="9" t="s">
        <v>708</v>
      </c>
      <c r="J244" s="61">
        <v>1</v>
      </c>
    </row>
    <row r="245" spans="1:10" s="71" customFormat="1" x14ac:dyDescent="0.2">
      <c r="A245" s="187">
        <v>2023</v>
      </c>
      <c r="B245" s="205" t="s">
        <v>271</v>
      </c>
      <c r="C245" s="188" t="s">
        <v>708</v>
      </c>
      <c r="D245" s="188">
        <v>34</v>
      </c>
      <c r="E245" s="219" t="s">
        <v>708</v>
      </c>
      <c r="F245" s="219" t="s">
        <v>708</v>
      </c>
      <c r="G245" s="220" t="s">
        <v>708</v>
      </c>
      <c r="H245" s="220" t="s">
        <v>708</v>
      </c>
      <c r="I245" s="220" t="s">
        <v>708</v>
      </c>
      <c r="J245" s="61">
        <v>34</v>
      </c>
    </row>
    <row r="246" spans="1:10" s="71" customFormat="1" x14ac:dyDescent="0.2">
      <c r="A246" s="187">
        <v>2026</v>
      </c>
      <c r="B246" s="205" t="s">
        <v>272</v>
      </c>
      <c r="C246" s="188" t="s">
        <v>708</v>
      </c>
      <c r="D246" s="188">
        <v>1</v>
      </c>
      <c r="E246" s="219" t="s">
        <v>708</v>
      </c>
      <c r="F246" s="219" t="s">
        <v>708</v>
      </c>
      <c r="G246" s="220" t="s">
        <v>708</v>
      </c>
      <c r="H246" s="220" t="s">
        <v>708</v>
      </c>
      <c r="I246" s="220" t="s">
        <v>708</v>
      </c>
      <c r="J246" s="61">
        <v>1</v>
      </c>
    </row>
    <row r="247" spans="1:10" x14ac:dyDescent="0.2">
      <c r="A247" s="137">
        <v>2029</v>
      </c>
      <c r="B247" s="201" t="s">
        <v>273</v>
      </c>
      <c r="C247" s="61" t="s">
        <v>708</v>
      </c>
      <c r="D247" s="61" t="s">
        <v>708</v>
      </c>
      <c r="E247" s="9" t="s">
        <v>708</v>
      </c>
      <c r="F247" s="61" t="s">
        <v>708</v>
      </c>
      <c r="G247" s="9" t="s">
        <v>708</v>
      </c>
      <c r="H247" s="9" t="s">
        <v>708</v>
      </c>
      <c r="I247" s="9" t="s">
        <v>708</v>
      </c>
      <c r="J247" s="61" t="s">
        <v>708</v>
      </c>
    </row>
    <row r="248" spans="1:10" s="12" customFormat="1" x14ac:dyDescent="0.2">
      <c r="A248" s="137">
        <v>2031</v>
      </c>
      <c r="B248" s="201" t="s">
        <v>274</v>
      </c>
      <c r="C248" s="61" t="s">
        <v>708</v>
      </c>
      <c r="D248" s="61">
        <v>3</v>
      </c>
      <c r="E248" s="9" t="s">
        <v>708</v>
      </c>
      <c r="F248" s="61" t="s">
        <v>708</v>
      </c>
      <c r="G248" s="9" t="s">
        <v>708</v>
      </c>
      <c r="H248" s="9" t="s">
        <v>708</v>
      </c>
      <c r="I248" s="9" t="s">
        <v>708</v>
      </c>
      <c r="J248" s="61">
        <v>3</v>
      </c>
    </row>
    <row r="249" spans="1:10" s="71" customFormat="1" x14ac:dyDescent="0.2">
      <c r="A249" s="137">
        <v>2034</v>
      </c>
      <c r="B249" s="201" t="s">
        <v>275</v>
      </c>
      <c r="C249" s="219" t="s">
        <v>708</v>
      </c>
      <c r="D249" s="219" t="s">
        <v>708</v>
      </c>
      <c r="E249" s="220" t="s">
        <v>708</v>
      </c>
      <c r="F249" s="61" t="s">
        <v>708</v>
      </c>
      <c r="G249" s="220" t="s">
        <v>708</v>
      </c>
      <c r="H249" s="220" t="s">
        <v>708</v>
      </c>
      <c r="I249" s="220" t="s">
        <v>708</v>
      </c>
      <c r="J249" s="61" t="s">
        <v>708</v>
      </c>
    </row>
    <row r="250" spans="1:10" s="12" customFormat="1" x14ac:dyDescent="0.2">
      <c r="A250" s="137">
        <v>2039</v>
      </c>
      <c r="B250" s="201" t="s">
        <v>276</v>
      </c>
      <c r="C250" s="61" t="s">
        <v>708</v>
      </c>
      <c r="D250" s="61">
        <v>15</v>
      </c>
      <c r="E250" s="9" t="s">
        <v>708</v>
      </c>
      <c r="F250" s="61" t="s">
        <v>708</v>
      </c>
      <c r="G250" s="9" t="s">
        <v>708</v>
      </c>
      <c r="H250" s="9" t="s">
        <v>708</v>
      </c>
      <c r="I250" s="9" t="s">
        <v>708</v>
      </c>
      <c r="J250" s="61">
        <v>15</v>
      </c>
    </row>
    <row r="251" spans="1:10" x14ac:dyDescent="0.2">
      <c r="A251" s="137">
        <v>2061</v>
      </c>
      <c r="B251" s="201" t="s">
        <v>277</v>
      </c>
      <c r="C251" s="61" t="s">
        <v>708</v>
      </c>
      <c r="D251" s="61">
        <v>2</v>
      </c>
      <c r="E251" s="9" t="s">
        <v>708</v>
      </c>
      <c r="F251" s="61" t="s">
        <v>708</v>
      </c>
      <c r="G251" s="9" t="s">
        <v>708</v>
      </c>
      <c r="H251" s="9" t="s">
        <v>708</v>
      </c>
      <c r="I251" s="9" t="s">
        <v>708</v>
      </c>
      <c r="J251" s="61">
        <v>2</v>
      </c>
    </row>
    <row r="252" spans="1:10" s="12" customFormat="1" x14ac:dyDescent="0.2">
      <c r="A252" s="137">
        <v>2062</v>
      </c>
      <c r="B252" s="201" t="s">
        <v>278</v>
      </c>
      <c r="C252" s="61" t="s">
        <v>708</v>
      </c>
      <c r="D252" s="61">
        <v>2</v>
      </c>
      <c r="E252" s="9" t="s">
        <v>708</v>
      </c>
      <c r="F252" s="61" t="s">
        <v>708</v>
      </c>
      <c r="G252" s="9" t="s">
        <v>708</v>
      </c>
      <c r="H252" s="9" t="s">
        <v>708</v>
      </c>
      <c r="I252" s="9" t="s">
        <v>708</v>
      </c>
      <c r="J252" s="61">
        <v>2</v>
      </c>
    </row>
    <row r="253" spans="1:10" s="71" customFormat="1" x14ac:dyDescent="0.2">
      <c r="A253" s="137">
        <v>2080</v>
      </c>
      <c r="B253" s="201" t="s">
        <v>279</v>
      </c>
      <c r="C253" s="219">
        <v>1</v>
      </c>
      <c r="D253" s="219">
        <v>111</v>
      </c>
      <c r="E253" s="220" t="s">
        <v>708</v>
      </c>
      <c r="F253" s="61">
        <v>14</v>
      </c>
      <c r="G253" s="220" t="s">
        <v>708</v>
      </c>
      <c r="H253" s="220" t="s">
        <v>708</v>
      </c>
      <c r="I253" s="220" t="s">
        <v>708</v>
      </c>
      <c r="J253" s="61">
        <v>126</v>
      </c>
    </row>
    <row r="254" spans="1:10" s="12" customFormat="1" x14ac:dyDescent="0.2">
      <c r="A254" s="137">
        <v>2081</v>
      </c>
      <c r="B254" s="201" t="s">
        <v>280</v>
      </c>
      <c r="C254" s="61" t="s">
        <v>708</v>
      </c>
      <c r="D254" s="61">
        <v>37</v>
      </c>
      <c r="E254" s="9" t="s">
        <v>708</v>
      </c>
      <c r="F254" s="61">
        <v>10</v>
      </c>
      <c r="G254" s="9" t="s">
        <v>708</v>
      </c>
      <c r="H254" s="9" t="s">
        <v>708</v>
      </c>
      <c r="I254" s="9" t="s">
        <v>708</v>
      </c>
      <c r="J254" s="61">
        <v>47</v>
      </c>
    </row>
    <row r="255" spans="1:10" x14ac:dyDescent="0.2">
      <c r="A255" s="137">
        <v>2082</v>
      </c>
      <c r="B255" s="201" t="s">
        <v>281</v>
      </c>
      <c r="C255" s="61" t="s">
        <v>708</v>
      </c>
      <c r="D255" s="61" t="s">
        <v>708</v>
      </c>
      <c r="E255" s="9" t="s">
        <v>708</v>
      </c>
      <c r="F255" s="61" t="s">
        <v>708</v>
      </c>
      <c r="G255" s="9" t="s">
        <v>708</v>
      </c>
      <c r="H255" s="9" t="s">
        <v>708</v>
      </c>
      <c r="I255" s="9" t="s">
        <v>708</v>
      </c>
      <c r="J255" s="61" t="s">
        <v>708</v>
      </c>
    </row>
    <row r="256" spans="1:10" s="65" customFormat="1" x14ac:dyDescent="0.2">
      <c r="A256" s="137">
        <v>2083</v>
      </c>
      <c r="B256" s="201" t="s">
        <v>282</v>
      </c>
      <c r="C256" s="61" t="s">
        <v>708</v>
      </c>
      <c r="D256" s="61">
        <v>1</v>
      </c>
      <c r="E256" s="9" t="s">
        <v>708</v>
      </c>
      <c r="F256" s="61" t="s">
        <v>708</v>
      </c>
      <c r="G256" s="9" t="s">
        <v>708</v>
      </c>
      <c r="H256" s="9" t="s">
        <v>708</v>
      </c>
      <c r="I256" s="9" t="s">
        <v>708</v>
      </c>
      <c r="J256" s="61">
        <v>1</v>
      </c>
    </row>
    <row r="257" spans="1:10" s="71" customFormat="1" x14ac:dyDescent="0.2">
      <c r="A257" s="187">
        <v>2084</v>
      </c>
      <c r="B257" s="205" t="s">
        <v>283</v>
      </c>
      <c r="C257" s="188" t="s">
        <v>708</v>
      </c>
      <c r="D257" s="188">
        <v>118</v>
      </c>
      <c r="E257" s="219">
        <v>1</v>
      </c>
      <c r="F257" s="219" t="s">
        <v>708</v>
      </c>
      <c r="G257" s="220" t="s">
        <v>708</v>
      </c>
      <c r="H257" s="220" t="s">
        <v>708</v>
      </c>
      <c r="I257" s="220" t="s">
        <v>708</v>
      </c>
      <c r="J257" s="61">
        <v>119</v>
      </c>
    </row>
    <row r="258" spans="1:10" s="71" customFormat="1" x14ac:dyDescent="0.2">
      <c r="A258" s="187">
        <v>2085</v>
      </c>
      <c r="B258" s="205" t="s">
        <v>284</v>
      </c>
      <c r="C258" s="188" t="s">
        <v>708</v>
      </c>
      <c r="D258" s="188" t="s">
        <v>708</v>
      </c>
      <c r="E258" s="219" t="s">
        <v>708</v>
      </c>
      <c r="F258" s="219" t="s">
        <v>708</v>
      </c>
      <c r="G258" s="220" t="s">
        <v>708</v>
      </c>
      <c r="H258" s="220" t="s">
        <v>708</v>
      </c>
      <c r="I258" s="220" t="s">
        <v>708</v>
      </c>
      <c r="J258" s="61" t="s">
        <v>708</v>
      </c>
    </row>
    <row r="259" spans="1:10" s="71" customFormat="1" ht="23.25" customHeight="1" x14ac:dyDescent="0.2">
      <c r="A259" s="180" t="s">
        <v>359</v>
      </c>
      <c r="B259" s="181"/>
      <c r="C259" s="182">
        <v>1</v>
      </c>
      <c r="D259" s="182">
        <v>325</v>
      </c>
      <c r="E259" s="182">
        <v>1</v>
      </c>
      <c r="F259" s="182">
        <v>24</v>
      </c>
      <c r="G259" s="182" t="s">
        <v>708</v>
      </c>
      <c r="H259" s="182" t="s">
        <v>708</v>
      </c>
      <c r="I259" s="194" t="s">
        <v>708</v>
      </c>
      <c r="J259" s="194">
        <v>351</v>
      </c>
    </row>
    <row r="260" spans="1:10" x14ac:dyDescent="0.2">
      <c r="A260" s="137">
        <v>2101</v>
      </c>
      <c r="B260" s="201" t="s">
        <v>285</v>
      </c>
      <c r="C260" s="61" t="s">
        <v>708</v>
      </c>
      <c r="D260" s="61">
        <v>6</v>
      </c>
      <c r="E260" s="9" t="s">
        <v>708</v>
      </c>
      <c r="F260" s="61" t="s">
        <v>708</v>
      </c>
      <c r="G260" s="9" t="s">
        <v>708</v>
      </c>
      <c r="H260" s="9" t="s">
        <v>708</v>
      </c>
      <c r="I260" s="9" t="s">
        <v>708</v>
      </c>
      <c r="J260" s="61">
        <v>6</v>
      </c>
    </row>
    <row r="261" spans="1:10" s="71" customFormat="1" x14ac:dyDescent="0.2">
      <c r="A261" s="137">
        <v>2104</v>
      </c>
      <c r="B261" s="201" t="s">
        <v>286</v>
      </c>
      <c r="C261" s="219" t="s">
        <v>708</v>
      </c>
      <c r="D261" s="219" t="s">
        <v>708</v>
      </c>
      <c r="E261" s="220" t="s">
        <v>708</v>
      </c>
      <c r="F261" s="61" t="s">
        <v>708</v>
      </c>
      <c r="G261" s="220" t="s">
        <v>708</v>
      </c>
      <c r="H261" s="220" t="s">
        <v>708</v>
      </c>
      <c r="I261" s="220" t="s">
        <v>708</v>
      </c>
      <c r="J261" s="61" t="s">
        <v>708</v>
      </c>
    </row>
    <row r="262" spans="1:10" s="12" customFormat="1" x14ac:dyDescent="0.2">
      <c r="A262" s="137">
        <v>2121</v>
      </c>
      <c r="B262" s="201" t="s">
        <v>287</v>
      </c>
      <c r="C262" s="61" t="s">
        <v>708</v>
      </c>
      <c r="D262" s="61">
        <v>2</v>
      </c>
      <c r="E262" s="9" t="s">
        <v>708</v>
      </c>
      <c r="F262" s="61" t="s">
        <v>708</v>
      </c>
      <c r="G262" s="9" t="s">
        <v>708</v>
      </c>
      <c r="H262" s="9" t="s">
        <v>708</v>
      </c>
      <c r="I262" s="9" t="s">
        <v>708</v>
      </c>
      <c r="J262" s="61">
        <v>2</v>
      </c>
    </row>
    <row r="263" spans="1:10" x14ac:dyDescent="0.2">
      <c r="A263" s="137">
        <v>2132</v>
      </c>
      <c r="B263" s="201" t="s">
        <v>288</v>
      </c>
      <c r="C263" s="61" t="s">
        <v>708</v>
      </c>
      <c r="D263" s="61">
        <v>5</v>
      </c>
      <c r="E263" s="9" t="s">
        <v>708</v>
      </c>
      <c r="F263" s="61" t="s">
        <v>708</v>
      </c>
      <c r="G263" s="9" t="s">
        <v>708</v>
      </c>
      <c r="H263" s="9" t="s">
        <v>708</v>
      </c>
      <c r="I263" s="9" t="s">
        <v>708</v>
      </c>
      <c r="J263" s="61">
        <v>5</v>
      </c>
    </row>
    <row r="264" spans="1:10" s="12" customFormat="1" x14ac:dyDescent="0.2">
      <c r="A264" s="137">
        <v>2161</v>
      </c>
      <c r="B264" s="201" t="s">
        <v>289</v>
      </c>
      <c r="C264" s="61" t="s">
        <v>708</v>
      </c>
      <c r="D264" s="61">
        <v>4</v>
      </c>
      <c r="E264" s="9" t="s">
        <v>708</v>
      </c>
      <c r="F264" s="61" t="s">
        <v>708</v>
      </c>
      <c r="G264" s="9" t="s">
        <v>708</v>
      </c>
      <c r="H264" s="9" t="s">
        <v>708</v>
      </c>
      <c r="I264" s="9" t="s">
        <v>708</v>
      </c>
      <c r="J264" s="61">
        <v>4</v>
      </c>
    </row>
    <row r="265" spans="1:10" x14ac:dyDescent="0.2">
      <c r="A265" s="137">
        <v>2180</v>
      </c>
      <c r="B265" s="201" t="s">
        <v>290</v>
      </c>
      <c r="C265" s="61" t="s">
        <v>708</v>
      </c>
      <c r="D265" s="61">
        <v>15</v>
      </c>
      <c r="E265" s="9">
        <v>8</v>
      </c>
      <c r="F265" s="61" t="s">
        <v>708</v>
      </c>
      <c r="G265" s="9" t="s">
        <v>708</v>
      </c>
      <c r="H265" s="9">
        <v>51</v>
      </c>
      <c r="I265" s="9" t="s">
        <v>708</v>
      </c>
      <c r="J265" s="61">
        <v>74</v>
      </c>
    </row>
    <row r="266" spans="1:10" s="12" customFormat="1" x14ac:dyDescent="0.2">
      <c r="A266" s="137">
        <v>2181</v>
      </c>
      <c r="B266" s="201" t="s">
        <v>291</v>
      </c>
      <c r="C266" s="61" t="s">
        <v>708</v>
      </c>
      <c r="D266" s="61">
        <v>5</v>
      </c>
      <c r="E266" s="9" t="s">
        <v>708</v>
      </c>
      <c r="F266" s="61" t="s">
        <v>708</v>
      </c>
      <c r="G266" s="9" t="s">
        <v>708</v>
      </c>
      <c r="H266" s="9" t="s">
        <v>708</v>
      </c>
      <c r="I266" s="9" t="s">
        <v>708</v>
      </c>
      <c r="J266" s="61">
        <v>5</v>
      </c>
    </row>
    <row r="267" spans="1:10" x14ac:dyDescent="0.2">
      <c r="A267" s="137">
        <v>2182</v>
      </c>
      <c r="B267" s="201" t="s">
        <v>292</v>
      </c>
      <c r="C267" s="61" t="s">
        <v>708</v>
      </c>
      <c r="D267" s="61">
        <v>5</v>
      </c>
      <c r="E267" s="9" t="s">
        <v>708</v>
      </c>
      <c r="F267" s="61" t="s">
        <v>708</v>
      </c>
      <c r="G267" s="9" t="s">
        <v>708</v>
      </c>
      <c r="H267" s="9" t="s">
        <v>708</v>
      </c>
      <c r="I267" s="9" t="s">
        <v>708</v>
      </c>
      <c r="J267" s="61">
        <v>5</v>
      </c>
    </row>
    <row r="268" spans="1:10" s="65" customFormat="1" x14ac:dyDescent="0.2">
      <c r="A268" s="137">
        <v>2183</v>
      </c>
      <c r="B268" s="201" t="s">
        <v>293</v>
      </c>
      <c r="C268" s="61" t="s">
        <v>708</v>
      </c>
      <c r="D268" s="61">
        <v>52</v>
      </c>
      <c r="E268" s="9" t="s">
        <v>708</v>
      </c>
      <c r="F268" s="61" t="s">
        <v>708</v>
      </c>
      <c r="G268" s="9" t="s">
        <v>708</v>
      </c>
      <c r="H268" s="9" t="s">
        <v>708</v>
      </c>
      <c r="I268" s="9" t="s">
        <v>708</v>
      </c>
      <c r="J268" s="61">
        <v>52</v>
      </c>
    </row>
    <row r="269" spans="1:10" s="71" customFormat="1" x14ac:dyDescent="0.2">
      <c r="A269" s="137">
        <v>2184</v>
      </c>
      <c r="B269" s="201" t="s">
        <v>294</v>
      </c>
      <c r="C269" s="219" t="s">
        <v>708</v>
      </c>
      <c r="D269" s="219">
        <v>29</v>
      </c>
      <c r="E269" s="220" t="s">
        <v>708</v>
      </c>
      <c r="F269" s="61" t="s">
        <v>708</v>
      </c>
      <c r="G269" s="220" t="s">
        <v>708</v>
      </c>
      <c r="H269" s="220" t="s">
        <v>708</v>
      </c>
      <c r="I269" s="220" t="s">
        <v>708</v>
      </c>
      <c r="J269" s="61">
        <v>29</v>
      </c>
    </row>
    <row r="270" spans="1:10" s="71" customFormat="1" ht="23.25" customHeight="1" x14ac:dyDescent="0.2">
      <c r="A270" s="180" t="s">
        <v>360</v>
      </c>
      <c r="B270" s="181"/>
      <c r="C270" s="182" t="s">
        <v>708</v>
      </c>
      <c r="D270" s="182">
        <v>123</v>
      </c>
      <c r="E270" s="182">
        <v>8</v>
      </c>
      <c r="F270" s="182" t="s">
        <v>708</v>
      </c>
      <c r="G270" s="182" t="s">
        <v>708</v>
      </c>
      <c r="H270" s="182">
        <v>51</v>
      </c>
      <c r="I270" s="194" t="s">
        <v>708</v>
      </c>
      <c r="J270" s="194">
        <v>182</v>
      </c>
    </row>
    <row r="271" spans="1:10" x14ac:dyDescent="0.2">
      <c r="A271" s="137">
        <v>2260</v>
      </c>
      <c r="B271" s="201" t="s">
        <v>295</v>
      </c>
      <c r="C271" s="61" t="s">
        <v>708</v>
      </c>
      <c r="D271" s="61">
        <v>1</v>
      </c>
      <c r="E271" s="9" t="s">
        <v>708</v>
      </c>
      <c r="F271" s="61" t="s">
        <v>708</v>
      </c>
      <c r="G271" s="9" t="s">
        <v>708</v>
      </c>
      <c r="H271" s="9" t="s">
        <v>708</v>
      </c>
      <c r="I271" s="9" t="s">
        <v>708</v>
      </c>
      <c r="J271" s="61">
        <v>1</v>
      </c>
    </row>
    <row r="272" spans="1:10" x14ac:dyDescent="0.2">
      <c r="A272" s="137">
        <v>2262</v>
      </c>
      <c r="B272" s="201" t="s">
        <v>296</v>
      </c>
      <c r="C272" s="61">
        <v>1</v>
      </c>
      <c r="D272" s="61">
        <v>2</v>
      </c>
      <c r="E272" s="9" t="s">
        <v>708</v>
      </c>
      <c r="F272" s="61" t="s">
        <v>708</v>
      </c>
      <c r="G272" s="9" t="s">
        <v>708</v>
      </c>
      <c r="H272" s="9" t="s">
        <v>708</v>
      </c>
      <c r="I272" s="9" t="s">
        <v>708</v>
      </c>
      <c r="J272" s="61">
        <v>3</v>
      </c>
    </row>
    <row r="273" spans="1:10" x14ac:dyDescent="0.2">
      <c r="A273" s="137">
        <v>2280</v>
      </c>
      <c r="B273" s="201" t="s">
        <v>297</v>
      </c>
      <c r="C273" s="61" t="s">
        <v>708</v>
      </c>
      <c r="D273" s="61">
        <v>5</v>
      </c>
      <c r="E273" s="9" t="s">
        <v>708</v>
      </c>
      <c r="F273" s="61" t="s">
        <v>708</v>
      </c>
      <c r="G273" s="9" t="s">
        <v>708</v>
      </c>
      <c r="H273" s="9" t="s">
        <v>708</v>
      </c>
      <c r="I273" s="9" t="s">
        <v>708</v>
      </c>
      <c r="J273" s="61">
        <v>5</v>
      </c>
    </row>
    <row r="274" spans="1:10" s="71" customFormat="1" x14ac:dyDescent="0.2">
      <c r="A274" s="187">
        <v>2281</v>
      </c>
      <c r="B274" s="205" t="s">
        <v>298</v>
      </c>
      <c r="C274" s="188" t="s">
        <v>708</v>
      </c>
      <c r="D274" s="188">
        <v>134</v>
      </c>
      <c r="E274" s="219">
        <v>13</v>
      </c>
      <c r="F274" s="219">
        <v>16</v>
      </c>
      <c r="G274" s="220" t="s">
        <v>708</v>
      </c>
      <c r="H274" s="220" t="s">
        <v>708</v>
      </c>
      <c r="I274" s="220" t="s">
        <v>708</v>
      </c>
      <c r="J274" s="61">
        <v>163</v>
      </c>
    </row>
    <row r="275" spans="1:10" s="71" customFormat="1" x14ac:dyDescent="0.2">
      <c r="A275" s="187">
        <v>2282</v>
      </c>
      <c r="B275" s="205" t="s">
        <v>299</v>
      </c>
      <c r="C275" s="188" t="s">
        <v>708</v>
      </c>
      <c r="D275" s="188">
        <v>243</v>
      </c>
      <c r="E275" s="219">
        <v>5</v>
      </c>
      <c r="F275" s="219" t="s">
        <v>708</v>
      </c>
      <c r="G275" s="220" t="s">
        <v>708</v>
      </c>
      <c r="H275" s="220" t="s">
        <v>708</v>
      </c>
      <c r="I275" s="220" t="s">
        <v>708</v>
      </c>
      <c r="J275" s="61">
        <v>248</v>
      </c>
    </row>
    <row r="276" spans="1:10" s="12" customFormat="1" x14ac:dyDescent="0.2">
      <c r="A276" s="137">
        <v>2283</v>
      </c>
      <c r="B276" s="201" t="s">
        <v>300</v>
      </c>
      <c r="C276" s="61" t="s">
        <v>708</v>
      </c>
      <c r="D276" s="61">
        <v>19</v>
      </c>
      <c r="E276" s="9" t="s">
        <v>708</v>
      </c>
      <c r="F276" s="61" t="s">
        <v>708</v>
      </c>
      <c r="G276" s="9" t="s">
        <v>708</v>
      </c>
      <c r="H276" s="9" t="s">
        <v>708</v>
      </c>
      <c r="I276" s="9" t="s">
        <v>708</v>
      </c>
      <c r="J276" s="61">
        <v>19</v>
      </c>
    </row>
    <row r="277" spans="1:10" s="12" customFormat="1" x14ac:dyDescent="0.2">
      <c r="A277" s="137">
        <v>2284</v>
      </c>
      <c r="B277" s="201" t="s">
        <v>301</v>
      </c>
      <c r="C277" s="61">
        <v>2</v>
      </c>
      <c r="D277" s="61">
        <v>14</v>
      </c>
      <c r="E277" s="9" t="s">
        <v>708</v>
      </c>
      <c r="F277" s="61" t="s">
        <v>708</v>
      </c>
      <c r="G277" s="9" t="s">
        <v>708</v>
      </c>
      <c r="H277" s="9" t="s">
        <v>708</v>
      </c>
      <c r="I277" s="9" t="s">
        <v>708</v>
      </c>
      <c r="J277" s="61">
        <v>16</v>
      </c>
    </row>
    <row r="278" spans="1:10" s="71" customFormat="1" ht="23.25" customHeight="1" x14ac:dyDescent="0.2">
      <c r="A278" s="180" t="s">
        <v>361</v>
      </c>
      <c r="B278" s="181"/>
      <c r="C278" s="182">
        <v>3</v>
      </c>
      <c r="D278" s="182">
        <v>418</v>
      </c>
      <c r="E278" s="182">
        <v>18</v>
      </c>
      <c r="F278" s="182">
        <v>16</v>
      </c>
      <c r="G278" s="182" t="s">
        <v>708</v>
      </c>
      <c r="H278" s="182" t="s">
        <v>708</v>
      </c>
      <c r="I278" s="194" t="s">
        <v>708</v>
      </c>
      <c r="J278" s="194">
        <v>455</v>
      </c>
    </row>
    <row r="279" spans="1:10" x14ac:dyDescent="0.2">
      <c r="A279" s="137">
        <v>2303</v>
      </c>
      <c r="B279" s="201" t="s">
        <v>302</v>
      </c>
      <c r="C279" s="61" t="s">
        <v>708</v>
      </c>
      <c r="D279" s="61">
        <v>2</v>
      </c>
      <c r="E279" s="9" t="s">
        <v>708</v>
      </c>
      <c r="F279" s="61" t="s">
        <v>708</v>
      </c>
      <c r="G279" s="9" t="s">
        <v>708</v>
      </c>
      <c r="H279" s="9" t="s">
        <v>708</v>
      </c>
      <c r="I279" s="9" t="s">
        <v>708</v>
      </c>
      <c r="J279" s="61">
        <v>2</v>
      </c>
    </row>
    <row r="280" spans="1:10" s="71" customFormat="1" x14ac:dyDescent="0.2">
      <c r="A280" s="137">
        <v>2305</v>
      </c>
      <c r="B280" s="201" t="s">
        <v>303</v>
      </c>
      <c r="C280" s="219" t="s">
        <v>708</v>
      </c>
      <c r="D280" s="219">
        <v>1</v>
      </c>
      <c r="E280" s="220" t="s">
        <v>708</v>
      </c>
      <c r="F280" s="61" t="s">
        <v>708</v>
      </c>
      <c r="G280" s="220" t="s">
        <v>708</v>
      </c>
      <c r="H280" s="220" t="s">
        <v>708</v>
      </c>
      <c r="I280" s="220" t="s">
        <v>708</v>
      </c>
      <c r="J280" s="61">
        <v>1</v>
      </c>
    </row>
    <row r="281" spans="1:10" x14ac:dyDescent="0.2">
      <c r="A281" s="137">
        <v>2309</v>
      </c>
      <c r="B281" s="201" t="s">
        <v>304</v>
      </c>
      <c r="C281" s="61" t="s">
        <v>708</v>
      </c>
      <c r="D281" s="61">
        <v>16</v>
      </c>
      <c r="E281" s="9" t="s">
        <v>708</v>
      </c>
      <c r="F281" s="61" t="s">
        <v>708</v>
      </c>
      <c r="G281" s="9" t="s">
        <v>708</v>
      </c>
      <c r="H281" s="9" t="s">
        <v>708</v>
      </c>
      <c r="I281" s="9" t="s">
        <v>708</v>
      </c>
      <c r="J281" s="61">
        <v>16</v>
      </c>
    </row>
    <row r="282" spans="1:10" x14ac:dyDescent="0.2">
      <c r="A282" s="137">
        <v>2313</v>
      </c>
      <c r="B282" s="201" t="s">
        <v>305</v>
      </c>
      <c r="C282" s="61" t="s">
        <v>708</v>
      </c>
      <c r="D282" s="61">
        <v>4</v>
      </c>
      <c r="E282" s="9" t="s">
        <v>708</v>
      </c>
      <c r="F282" s="61" t="s">
        <v>708</v>
      </c>
      <c r="G282" s="9" t="s">
        <v>708</v>
      </c>
      <c r="H282" s="9" t="s">
        <v>708</v>
      </c>
      <c r="I282" s="9" t="s">
        <v>708</v>
      </c>
      <c r="J282" s="61">
        <v>4</v>
      </c>
    </row>
    <row r="283" spans="1:10" x14ac:dyDescent="0.2">
      <c r="A283" s="137">
        <v>2321</v>
      </c>
      <c r="B283" s="201" t="s">
        <v>306</v>
      </c>
      <c r="C283" s="61" t="s">
        <v>708</v>
      </c>
      <c r="D283" s="61">
        <v>28</v>
      </c>
      <c r="E283" s="9" t="s">
        <v>708</v>
      </c>
      <c r="F283" s="61" t="s">
        <v>708</v>
      </c>
      <c r="G283" s="9" t="s">
        <v>708</v>
      </c>
      <c r="H283" s="9" t="s">
        <v>708</v>
      </c>
      <c r="I283" s="9" t="s">
        <v>708</v>
      </c>
      <c r="J283" s="61">
        <v>28</v>
      </c>
    </row>
    <row r="284" spans="1:10" s="12" customFormat="1" x14ac:dyDescent="0.2">
      <c r="A284" s="137">
        <v>2326</v>
      </c>
      <c r="B284" s="201" t="s">
        <v>307</v>
      </c>
      <c r="C284" s="61" t="s">
        <v>708</v>
      </c>
      <c r="D284" s="61">
        <v>16</v>
      </c>
      <c r="E284" s="9" t="s">
        <v>708</v>
      </c>
      <c r="F284" s="61" t="s">
        <v>708</v>
      </c>
      <c r="G284" s="9" t="s">
        <v>708</v>
      </c>
      <c r="H284" s="9" t="s">
        <v>708</v>
      </c>
      <c r="I284" s="9" t="s">
        <v>708</v>
      </c>
      <c r="J284" s="61">
        <v>16</v>
      </c>
    </row>
    <row r="285" spans="1:10" s="65" customFormat="1" x14ac:dyDescent="0.2">
      <c r="A285" s="137">
        <v>2361</v>
      </c>
      <c r="B285" s="201" t="s">
        <v>308</v>
      </c>
      <c r="C285" s="61" t="s">
        <v>708</v>
      </c>
      <c r="D285" s="61">
        <v>189</v>
      </c>
      <c r="E285" s="9" t="s">
        <v>708</v>
      </c>
      <c r="F285" s="61" t="s">
        <v>708</v>
      </c>
      <c r="G285" s="9" t="s">
        <v>708</v>
      </c>
      <c r="H285" s="9" t="s">
        <v>708</v>
      </c>
      <c r="I285" s="9" t="s">
        <v>708</v>
      </c>
      <c r="J285" s="61">
        <v>189</v>
      </c>
    </row>
    <row r="286" spans="1:10" s="71" customFormat="1" x14ac:dyDescent="0.2">
      <c r="A286" s="187">
        <v>2380</v>
      </c>
      <c r="B286" s="205" t="s">
        <v>309</v>
      </c>
      <c r="C286" s="188">
        <v>2</v>
      </c>
      <c r="D286" s="188">
        <v>201</v>
      </c>
      <c r="E286" s="219">
        <v>13</v>
      </c>
      <c r="F286" s="219">
        <v>1</v>
      </c>
      <c r="G286" s="220">
        <v>4</v>
      </c>
      <c r="H286" s="220" t="s">
        <v>708</v>
      </c>
      <c r="I286" s="220" t="s">
        <v>708</v>
      </c>
      <c r="J286" s="61">
        <v>221</v>
      </c>
    </row>
    <row r="287" spans="1:10" s="71" customFormat="1" ht="23.25" customHeight="1" x14ac:dyDescent="0.2">
      <c r="A287" s="180" t="s">
        <v>362</v>
      </c>
      <c r="B287" s="181"/>
      <c r="C287" s="182">
        <v>2</v>
      </c>
      <c r="D287" s="182">
        <v>457</v>
      </c>
      <c r="E287" s="182">
        <v>13</v>
      </c>
      <c r="F287" s="182">
        <v>1</v>
      </c>
      <c r="G287" s="182">
        <v>4</v>
      </c>
      <c r="H287" s="182" t="s">
        <v>708</v>
      </c>
      <c r="I287" s="194" t="s">
        <v>708</v>
      </c>
      <c r="J287" s="194">
        <v>477</v>
      </c>
    </row>
    <row r="288" spans="1:10" s="12" customFormat="1" x14ac:dyDescent="0.2">
      <c r="A288" s="137">
        <v>2401</v>
      </c>
      <c r="B288" s="201" t="s">
        <v>310</v>
      </c>
      <c r="C288" s="61" t="s">
        <v>708</v>
      </c>
      <c r="D288" s="61">
        <v>14</v>
      </c>
      <c r="E288" s="9" t="s">
        <v>708</v>
      </c>
      <c r="F288" s="61" t="s">
        <v>708</v>
      </c>
      <c r="G288" s="9" t="s">
        <v>708</v>
      </c>
      <c r="H288" s="9" t="s">
        <v>708</v>
      </c>
      <c r="I288" s="9" t="s">
        <v>708</v>
      </c>
      <c r="J288" s="61">
        <v>14</v>
      </c>
    </row>
    <row r="289" spans="1:10" s="71" customFormat="1" x14ac:dyDescent="0.2">
      <c r="A289" s="137">
        <v>2403</v>
      </c>
      <c r="B289" s="201" t="s">
        <v>311</v>
      </c>
      <c r="C289" s="219" t="s">
        <v>708</v>
      </c>
      <c r="D289" s="219">
        <v>12</v>
      </c>
      <c r="E289" s="220" t="s">
        <v>708</v>
      </c>
      <c r="F289" s="61" t="s">
        <v>708</v>
      </c>
      <c r="G289" s="220" t="s">
        <v>708</v>
      </c>
      <c r="H289" s="220" t="s">
        <v>708</v>
      </c>
      <c r="I289" s="220" t="s">
        <v>708</v>
      </c>
      <c r="J289" s="61">
        <v>12</v>
      </c>
    </row>
    <row r="290" spans="1:10" s="71" customFormat="1" x14ac:dyDescent="0.2">
      <c r="A290" s="137">
        <v>2404</v>
      </c>
      <c r="B290" s="201" t="s">
        <v>312</v>
      </c>
      <c r="C290" s="219" t="s">
        <v>708</v>
      </c>
      <c r="D290" s="219">
        <v>15</v>
      </c>
      <c r="E290" s="220" t="s">
        <v>708</v>
      </c>
      <c r="F290" s="61" t="s">
        <v>708</v>
      </c>
      <c r="G290" s="220" t="s">
        <v>708</v>
      </c>
      <c r="H290" s="220" t="s">
        <v>708</v>
      </c>
      <c r="I290" s="220" t="s">
        <v>708</v>
      </c>
      <c r="J290" s="61">
        <v>15</v>
      </c>
    </row>
    <row r="291" spans="1:10" s="12" customFormat="1" x14ac:dyDescent="0.2">
      <c r="A291" s="137">
        <v>2409</v>
      </c>
      <c r="B291" s="201" t="s">
        <v>313</v>
      </c>
      <c r="C291" s="61" t="s">
        <v>708</v>
      </c>
      <c r="D291" s="61">
        <v>3</v>
      </c>
      <c r="E291" s="9" t="s">
        <v>708</v>
      </c>
      <c r="F291" s="61" t="s">
        <v>708</v>
      </c>
      <c r="G291" s="9" t="s">
        <v>708</v>
      </c>
      <c r="H291" s="9" t="s">
        <v>708</v>
      </c>
      <c r="I291" s="9" t="s">
        <v>708</v>
      </c>
      <c r="J291" s="61">
        <v>3</v>
      </c>
    </row>
    <row r="292" spans="1:10" s="12" customFormat="1" x14ac:dyDescent="0.2">
      <c r="A292" s="137">
        <v>2417</v>
      </c>
      <c r="B292" s="201" t="s">
        <v>314</v>
      </c>
      <c r="C292" s="61" t="s">
        <v>708</v>
      </c>
      <c r="D292" s="61" t="s">
        <v>708</v>
      </c>
      <c r="E292" s="9" t="s">
        <v>708</v>
      </c>
      <c r="F292" s="61" t="s">
        <v>708</v>
      </c>
      <c r="G292" s="9" t="s">
        <v>708</v>
      </c>
      <c r="H292" s="9" t="s">
        <v>708</v>
      </c>
      <c r="I292" s="9" t="s">
        <v>708</v>
      </c>
      <c r="J292" s="61" t="s">
        <v>708</v>
      </c>
    </row>
    <row r="293" spans="1:10" s="65" customFormat="1" x14ac:dyDescent="0.2">
      <c r="A293" s="137">
        <v>2418</v>
      </c>
      <c r="B293" s="201" t="s">
        <v>315</v>
      </c>
      <c r="C293" s="61" t="s">
        <v>708</v>
      </c>
      <c r="D293" s="61">
        <v>25</v>
      </c>
      <c r="E293" s="9" t="s">
        <v>708</v>
      </c>
      <c r="F293" s="61" t="s">
        <v>708</v>
      </c>
      <c r="G293" s="9" t="s">
        <v>708</v>
      </c>
      <c r="H293" s="9" t="s">
        <v>708</v>
      </c>
      <c r="I293" s="9" t="s">
        <v>708</v>
      </c>
      <c r="J293" s="61">
        <v>25</v>
      </c>
    </row>
    <row r="294" spans="1:10" s="65" customFormat="1" x14ac:dyDescent="0.2">
      <c r="A294" s="137">
        <v>2421</v>
      </c>
      <c r="B294" s="201" t="s">
        <v>316</v>
      </c>
      <c r="C294" s="61" t="s">
        <v>708</v>
      </c>
      <c r="D294" s="61">
        <v>10</v>
      </c>
      <c r="E294" s="9" t="s">
        <v>708</v>
      </c>
      <c r="F294" s="61" t="s">
        <v>708</v>
      </c>
      <c r="G294" s="9" t="s">
        <v>708</v>
      </c>
      <c r="H294" s="9" t="s">
        <v>708</v>
      </c>
      <c r="I294" s="9" t="s">
        <v>708</v>
      </c>
      <c r="J294" s="61">
        <v>10</v>
      </c>
    </row>
    <row r="295" spans="1:10" s="71" customFormat="1" x14ac:dyDescent="0.2">
      <c r="A295" s="187">
        <v>2422</v>
      </c>
      <c r="B295" s="205" t="s">
        <v>317</v>
      </c>
      <c r="C295" s="188" t="s">
        <v>708</v>
      </c>
      <c r="D295" s="188">
        <v>11</v>
      </c>
      <c r="E295" s="219" t="s">
        <v>708</v>
      </c>
      <c r="F295" s="219" t="s">
        <v>708</v>
      </c>
      <c r="G295" s="220" t="s">
        <v>708</v>
      </c>
      <c r="H295" s="220" t="s">
        <v>708</v>
      </c>
      <c r="I295" s="220" t="s">
        <v>708</v>
      </c>
      <c r="J295" s="61">
        <v>11</v>
      </c>
    </row>
    <row r="296" spans="1:10" s="71" customFormat="1" x14ac:dyDescent="0.2">
      <c r="A296" s="187">
        <v>2425</v>
      </c>
      <c r="B296" s="205" t="s">
        <v>318</v>
      </c>
      <c r="C296" s="188" t="s">
        <v>708</v>
      </c>
      <c r="D296" s="188">
        <v>8</v>
      </c>
      <c r="E296" s="219" t="s">
        <v>708</v>
      </c>
      <c r="F296" s="219" t="s">
        <v>708</v>
      </c>
      <c r="G296" s="220" t="s">
        <v>708</v>
      </c>
      <c r="H296" s="220" t="s">
        <v>708</v>
      </c>
      <c r="I296" s="220" t="s">
        <v>708</v>
      </c>
      <c r="J296" s="61">
        <v>8</v>
      </c>
    </row>
    <row r="297" spans="1:10" s="65" customFormat="1" x14ac:dyDescent="0.2">
      <c r="A297" s="137">
        <v>2460</v>
      </c>
      <c r="B297" s="201" t="s">
        <v>319</v>
      </c>
      <c r="C297" s="61" t="s">
        <v>708</v>
      </c>
      <c r="D297" s="61">
        <v>14</v>
      </c>
      <c r="E297" s="9" t="s">
        <v>708</v>
      </c>
      <c r="F297" s="61" t="s">
        <v>708</v>
      </c>
      <c r="G297" s="9" t="s">
        <v>708</v>
      </c>
      <c r="H297" s="9" t="s">
        <v>708</v>
      </c>
      <c r="I297" s="9" t="s">
        <v>708</v>
      </c>
      <c r="J297" s="61">
        <v>14</v>
      </c>
    </row>
    <row r="298" spans="1:10" s="71" customFormat="1" x14ac:dyDescent="0.2">
      <c r="A298" s="137">
        <v>2462</v>
      </c>
      <c r="B298" s="201" t="s">
        <v>320</v>
      </c>
      <c r="C298" s="219" t="s">
        <v>708</v>
      </c>
      <c r="D298" s="219">
        <v>40</v>
      </c>
      <c r="E298" s="220" t="s">
        <v>708</v>
      </c>
      <c r="F298" s="61" t="s">
        <v>708</v>
      </c>
      <c r="G298" s="220" t="s">
        <v>708</v>
      </c>
      <c r="H298" s="220" t="s">
        <v>708</v>
      </c>
      <c r="I298" s="220" t="s">
        <v>708</v>
      </c>
      <c r="J298" s="61">
        <v>40</v>
      </c>
    </row>
    <row r="299" spans="1:10" s="71" customFormat="1" x14ac:dyDescent="0.2">
      <c r="A299" s="137">
        <v>2463</v>
      </c>
      <c r="B299" s="201" t="s">
        <v>321</v>
      </c>
      <c r="C299" s="219" t="s">
        <v>708</v>
      </c>
      <c r="D299" s="219">
        <v>5</v>
      </c>
      <c r="E299" s="220" t="s">
        <v>708</v>
      </c>
      <c r="F299" s="61" t="s">
        <v>708</v>
      </c>
      <c r="G299" s="220" t="s">
        <v>708</v>
      </c>
      <c r="H299" s="220" t="s">
        <v>708</v>
      </c>
      <c r="I299" s="220" t="s">
        <v>708</v>
      </c>
      <c r="J299" s="61">
        <v>5</v>
      </c>
    </row>
    <row r="300" spans="1:10" s="71" customFormat="1" x14ac:dyDescent="0.2">
      <c r="A300" s="137">
        <v>2480</v>
      </c>
      <c r="B300" s="201" t="s">
        <v>322</v>
      </c>
      <c r="C300" s="219" t="s">
        <v>708</v>
      </c>
      <c r="D300" s="219">
        <v>107</v>
      </c>
      <c r="E300" s="220">
        <v>25</v>
      </c>
      <c r="F300" s="61">
        <v>1</v>
      </c>
      <c r="G300" s="220" t="s">
        <v>708</v>
      </c>
      <c r="H300" s="220" t="s">
        <v>708</v>
      </c>
      <c r="I300" s="220" t="s">
        <v>708</v>
      </c>
      <c r="J300" s="61">
        <v>133</v>
      </c>
    </row>
    <row r="301" spans="1:10" s="71" customFormat="1" x14ac:dyDescent="0.2">
      <c r="A301" s="137">
        <v>2481</v>
      </c>
      <c r="B301" s="201" t="s">
        <v>323</v>
      </c>
      <c r="C301" s="219" t="s">
        <v>708</v>
      </c>
      <c r="D301" s="219">
        <v>1</v>
      </c>
      <c r="E301" s="220" t="s">
        <v>708</v>
      </c>
      <c r="F301" s="61" t="s">
        <v>708</v>
      </c>
      <c r="G301" s="220" t="s">
        <v>708</v>
      </c>
      <c r="H301" s="220" t="s">
        <v>708</v>
      </c>
      <c r="I301" s="220" t="s">
        <v>708</v>
      </c>
      <c r="J301" s="61">
        <v>1</v>
      </c>
    </row>
    <row r="302" spans="1:10" s="71" customFormat="1" x14ac:dyDescent="0.2">
      <c r="A302" s="137">
        <v>2482</v>
      </c>
      <c r="B302" s="201" t="s">
        <v>324</v>
      </c>
      <c r="C302" s="219" t="s">
        <v>708</v>
      </c>
      <c r="D302" s="219">
        <v>85</v>
      </c>
      <c r="E302" s="220">
        <v>6</v>
      </c>
      <c r="F302" s="61">
        <v>1</v>
      </c>
      <c r="G302" s="220" t="s">
        <v>708</v>
      </c>
      <c r="H302" s="220">
        <v>42</v>
      </c>
      <c r="I302" s="220" t="s">
        <v>708</v>
      </c>
      <c r="J302" s="61">
        <v>134</v>
      </c>
    </row>
    <row r="303" spans="1:10" s="71" customFormat="1" ht="23.25" customHeight="1" x14ac:dyDescent="0.2">
      <c r="A303" s="180" t="s">
        <v>363</v>
      </c>
      <c r="B303" s="181"/>
      <c r="C303" s="182" t="s">
        <v>708</v>
      </c>
      <c r="D303" s="182">
        <v>350</v>
      </c>
      <c r="E303" s="182">
        <v>31</v>
      </c>
      <c r="F303" s="182">
        <v>2</v>
      </c>
      <c r="G303" s="182" t="s">
        <v>708</v>
      </c>
      <c r="H303" s="182">
        <v>42</v>
      </c>
      <c r="I303" s="194" t="s">
        <v>708</v>
      </c>
      <c r="J303" s="194">
        <v>425</v>
      </c>
    </row>
    <row r="304" spans="1:10" s="71" customFormat="1" x14ac:dyDescent="0.2">
      <c r="A304" s="137">
        <v>2505</v>
      </c>
      <c r="B304" s="201" t="s">
        <v>325</v>
      </c>
      <c r="C304" s="219" t="s">
        <v>708</v>
      </c>
      <c r="D304" s="219" t="s">
        <v>708</v>
      </c>
      <c r="E304" s="220" t="s">
        <v>708</v>
      </c>
      <c r="F304" s="61" t="s">
        <v>708</v>
      </c>
      <c r="G304" s="220" t="s">
        <v>708</v>
      </c>
      <c r="H304" s="220" t="s">
        <v>708</v>
      </c>
      <c r="I304" s="220" t="s">
        <v>708</v>
      </c>
      <c r="J304" s="61" t="s">
        <v>708</v>
      </c>
    </row>
    <row r="305" spans="1:10" s="71" customFormat="1" x14ac:dyDescent="0.2">
      <c r="A305" s="187">
        <v>2506</v>
      </c>
      <c r="B305" s="205" t="s">
        <v>326</v>
      </c>
      <c r="C305" s="188" t="s">
        <v>708</v>
      </c>
      <c r="D305" s="188">
        <v>12</v>
      </c>
      <c r="E305" s="219" t="s">
        <v>708</v>
      </c>
      <c r="F305" s="219" t="s">
        <v>708</v>
      </c>
      <c r="G305" s="220" t="s">
        <v>708</v>
      </c>
      <c r="H305" s="220" t="s">
        <v>708</v>
      </c>
      <c r="I305" s="220" t="s">
        <v>708</v>
      </c>
      <c r="J305" s="61">
        <v>12</v>
      </c>
    </row>
    <row r="306" spans="1:10" s="71" customFormat="1" x14ac:dyDescent="0.2">
      <c r="A306" s="187">
        <v>2510</v>
      </c>
      <c r="B306" s="205" t="s">
        <v>327</v>
      </c>
      <c r="C306" s="188" t="s">
        <v>708</v>
      </c>
      <c r="D306" s="188" t="s">
        <v>708</v>
      </c>
      <c r="E306" s="219" t="s">
        <v>708</v>
      </c>
      <c r="F306" s="219" t="s">
        <v>708</v>
      </c>
      <c r="G306" s="220" t="s">
        <v>708</v>
      </c>
      <c r="H306" s="220" t="s">
        <v>708</v>
      </c>
      <c r="I306" s="220" t="s">
        <v>708</v>
      </c>
      <c r="J306" s="61" t="s">
        <v>708</v>
      </c>
    </row>
    <row r="307" spans="1:10" s="71" customFormat="1" x14ac:dyDescent="0.2">
      <c r="A307" s="137">
        <v>2513</v>
      </c>
      <c r="B307" s="201" t="s">
        <v>328</v>
      </c>
      <c r="C307" s="219" t="s">
        <v>708</v>
      </c>
      <c r="D307" s="219">
        <v>2</v>
      </c>
      <c r="E307" s="220" t="s">
        <v>708</v>
      </c>
      <c r="F307" s="61" t="s">
        <v>708</v>
      </c>
      <c r="G307" s="220" t="s">
        <v>708</v>
      </c>
      <c r="H307" s="220" t="s">
        <v>708</v>
      </c>
      <c r="I307" s="220" t="s">
        <v>708</v>
      </c>
      <c r="J307" s="61">
        <v>2</v>
      </c>
    </row>
    <row r="308" spans="1:10" s="71" customFormat="1" x14ac:dyDescent="0.2">
      <c r="A308" s="137">
        <v>2514</v>
      </c>
      <c r="B308" s="201" t="s">
        <v>329</v>
      </c>
      <c r="C308" s="219" t="s">
        <v>708</v>
      </c>
      <c r="D308" s="219">
        <v>12</v>
      </c>
      <c r="E308" s="220" t="s">
        <v>708</v>
      </c>
      <c r="F308" s="61" t="s">
        <v>708</v>
      </c>
      <c r="G308" s="220" t="s">
        <v>708</v>
      </c>
      <c r="H308" s="220" t="s">
        <v>708</v>
      </c>
      <c r="I308" s="220" t="s">
        <v>708</v>
      </c>
      <c r="J308" s="61">
        <v>12</v>
      </c>
    </row>
    <row r="309" spans="1:10" s="71" customFormat="1" x14ac:dyDescent="0.2">
      <c r="A309" s="137">
        <v>2518</v>
      </c>
      <c r="B309" s="201" t="s">
        <v>330</v>
      </c>
      <c r="C309" s="219" t="s">
        <v>708</v>
      </c>
      <c r="D309" s="219">
        <v>15</v>
      </c>
      <c r="E309" s="220" t="s">
        <v>708</v>
      </c>
      <c r="F309" s="61" t="s">
        <v>708</v>
      </c>
      <c r="G309" s="220" t="s">
        <v>708</v>
      </c>
      <c r="H309" s="220" t="s">
        <v>708</v>
      </c>
      <c r="I309" s="220" t="s">
        <v>708</v>
      </c>
      <c r="J309" s="61">
        <v>15</v>
      </c>
    </row>
    <row r="310" spans="1:10" s="71" customFormat="1" x14ac:dyDescent="0.2">
      <c r="A310" s="137">
        <v>2521</v>
      </c>
      <c r="B310" s="201" t="s">
        <v>331</v>
      </c>
      <c r="C310" s="219" t="s">
        <v>708</v>
      </c>
      <c r="D310" s="219">
        <v>15</v>
      </c>
      <c r="E310" s="220" t="s">
        <v>708</v>
      </c>
      <c r="F310" s="61" t="s">
        <v>708</v>
      </c>
      <c r="G310" s="220" t="s">
        <v>708</v>
      </c>
      <c r="H310" s="220" t="s">
        <v>708</v>
      </c>
      <c r="I310" s="220" t="s">
        <v>708</v>
      </c>
      <c r="J310" s="61">
        <v>15</v>
      </c>
    </row>
    <row r="311" spans="1:10" s="71" customFormat="1" x14ac:dyDescent="0.2">
      <c r="A311" s="137">
        <v>2523</v>
      </c>
      <c r="B311" s="201" t="s">
        <v>332</v>
      </c>
      <c r="C311" s="219" t="s">
        <v>708</v>
      </c>
      <c r="D311" s="219">
        <v>29</v>
      </c>
      <c r="E311" s="220" t="s">
        <v>708</v>
      </c>
      <c r="F311" s="61" t="s">
        <v>708</v>
      </c>
      <c r="G311" s="220" t="s">
        <v>708</v>
      </c>
      <c r="H311" s="220" t="s">
        <v>708</v>
      </c>
      <c r="I311" s="220" t="s">
        <v>708</v>
      </c>
      <c r="J311" s="61">
        <v>29</v>
      </c>
    </row>
    <row r="312" spans="1:10" s="71" customFormat="1" x14ac:dyDescent="0.2">
      <c r="A312" s="137">
        <v>2560</v>
      </c>
      <c r="B312" s="201" t="s">
        <v>333</v>
      </c>
      <c r="C312" s="219" t="s">
        <v>708</v>
      </c>
      <c r="D312" s="219">
        <v>62</v>
      </c>
      <c r="E312" s="220" t="s">
        <v>708</v>
      </c>
      <c r="F312" s="61" t="s">
        <v>708</v>
      </c>
      <c r="G312" s="220" t="s">
        <v>708</v>
      </c>
      <c r="H312" s="220" t="s">
        <v>708</v>
      </c>
      <c r="I312" s="220" t="s">
        <v>708</v>
      </c>
      <c r="J312" s="61">
        <v>62</v>
      </c>
    </row>
    <row r="313" spans="1:10" s="71" customFormat="1" x14ac:dyDescent="0.2">
      <c r="A313" s="137">
        <v>2580</v>
      </c>
      <c r="B313" s="201" t="s">
        <v>334</v>
      </c>
      <c r="C313" s="219" t="s">
        <v>708</v>
      </c>
      <c r="D313" s="219">
        <v>94</v>
      </c>
      <c r="E313" s="220">
        <v>5</v>
      </c>
      <c r="F313" s="61" t="s">
        <v>708</v>
      </c>
      <c r="G313" s="220" t="s">
        <v>708</v>
      </c>
      <c r="H313" s="220">
        <v>8</v>
      </c>
      <c r="I313" s="220" t="s">
        <v>708</v>
      </c>
      <c r="J313" s="61">
        <v>107</v>
      </c>
    </row>
    <row r="314" spans="1:10" s="71" customFormat="1" x14ac:dyDescent="0.2">
      <c r="A314" s="137">
        <v>2581</v>
      </c>
      <c r="B314" s="201" t="s">
        <v>335</v>
      </c>
      <c r="C314" s="219" t="s">
        <v>708</v>
      </c>
      <c r="D314" s="219">
        <v>33</v>
      </c>
      <c r="E314" s="220" t="s">
        <v>708</v>
      </c>
      <c r="F314" s="61" t="s">
        <v>708</v>
      </c>
      <c r="G314" s="220" t="s">
        <v>708</v>
      </c>
      <c r="H314" s="220">
        <v>15</v>
      </c>
      <c r="I314" s="220" t="s">
        <v>708</v>
      </c>
      <c r="J314" s="61">
        <v>48</v>
      </c>
    </row>
    <row r="315" spans="1:10" s="71" customFormat="1" x14ac:dyDescent="0.2">
      <c r="A315" s="137">
        <v>2582</v>
      </c>
      <c r="B315" s="201" t="s">
        <v>336</v>
      </c>
      <c r="C315" s="219">
        <v>1</v>
      </c>
      <c r="D315" s="219">
        <v>31</v>
      </c>
      <c r="E315" s="220" t="s">
        <v>708</v>
      </c>
      <c r="F315" s="61" t="s">
        <v>708</v>
      </c>
      <c r="G315" s="220" t="s">
        <v>708</v>
      </c>
      <c r="H315" s="220" t="s">
        <v>708</v>
      </c>
      <c r="I315" s="220" t="s">
        <v>708</v>
      </c>
      <c r="J315" s="61">
        <v>32</v>
      </c>
    </row>
    <row r="316" spans="1:10" s="71" customFormat="1" x14ac:dyDescent="0.2">
      <c r="A316" s="137">
        <v>2583</v>
      </c>
      <c r="B316" s="201" t="s">
        <v>337</v>
      </c>
      <c r="C316" s="219" t="s">
        <v>708</v>
      </c>
      <c r="D316" s="219">
        <v>15</v>
      </c>
      <c r="E316" s="220" t="s">
        <v>708</v>
      </c>
      <c r="F316" s="61" t="s">
        <v>708</v>
      </c>
      <c r="G316" s="220" t="s">
        <v>708</v>
      </c>
      <c r="H316" s="220" t="s">
        <v>708</v>
      </c>
      <c r="I316" s="220" t="s">
        <v>708</v>
      </c>
      <c r="J316" s="61">
        <v>15</v>
      </c>
    </row>
    <row r="317" spans="1:10" s="71" customFormat="1" x14ac:dyDescent="0.2">
      <c r="A317" s="137">
        <v>2584</v>
      </c>
      <c r="B317" s="201" t="s">
        <v>338</v>
      </c>
      <c r="C317" s="219">
        <v>1</v>
      </c>
      <c r="D317" s="219">
        <v>49</v>
      </c>
      <c r="E317" s="220" t="s">
        <v>708</v>
      </c>
      <c r="F317" s="61" t="s">
        <v>708</v>
      </c>
      <c r="G317" s="220" t="s">
        <v>708</v>
      </c>
      <c r="H317" s="220" t="s">
        <v>708</v>
      </c>
      <c r="I317" s="220" t="s">
        <v>708</v>
      </c>
      <c r="J317" s="61">
        <v>50</v>
      </c>
    </row>
    <row r="318" spans="1:10" s="71" customFormat="1" ht="23.25" customHeight="1" x14ac:dyDescent="0.2">
      <c r="A318" s="180" t="s">
        <v>364</v>
      </c>
      <c r="B318" s="181"/>
      <c r="C318" s="182">
        <v>2</v>
      </c>
      <c r="D318" s="182">
        <v>369</v>
      </c>
      <c r="E318" s="182">
        <v>5</v>
      </c>
      <c r="F318" s="182" t="s">
        <v>708</v>
      </c>
      <c r="G318" s="182" t="s">
        <v>708</v>
      </c>
      <c r="H318" s="182">
        <v>23</v>
      </c>
      <c r="I318" s="194" t="s">
        <v>708</v>
      </c>
      <c r="J318" s="194">
        <v>399</v>
      </c>
    </row>
    <row r="319" spans="1:10" s="71" customFormat="1" ht="13.5" x14ac:dyDescent="0.2">
      <c r="A319" s="137" t="s">
        <v>368</v>
      </c>
      <c r="B319" s="140" t="s">
        <v>690</v>
      </c>
      <c r="C319" s="219" t="s">
        <v>708</v>
      </c>
      <c r="D319" s="219">
        <v>1</v>
      </c>
      <c r="E319" s="220" t="s">
        <v>708</v>
      </c>
      <c r="F319" s="61" t="s">
        <v>708</v>
      </c>
      <c r="G319" s="220" t="s">
        <v>708</v>
      </c>
      <c r="H319" s="220" t="s">
        <v>708</v>
      </c>
      <c r="I319" s="220" t="s">
        <v>708</v>
      </c>
      <c r="J319" s="61">
        <v>1</v>
      </c>
    </row>
    <row r="320" spans="1:10" s="71" customFormat="1" ht="23.25" customHeight="1" x14ac:dyDescent="0.2">
      <c r="A320" s="180" t="s">
        <v>365</v>
      </c>
      <c r="B320" s="181"/>
      <c r="C320" s="182" t="s">
        <v>708</v>
      </c>
      <c r="D320" s="182">
        <v>1</v>
      </c>
      <c r="E320" s="182" t="s">
        <v>708</v>
      </c>
      <c r="F320" s="182" t="s">
        <v>708</v>
      </c>
      <c r="G320" s="182" t="s">
        <v>708</v>
      </c>
      <c r="H320" s="182" t="s">
        <v>708</v>
      </c>
      <c r="I320" s="194" t="s">
        <v>708</v>
      </c>
      <c r="J320" s="194">
        <v>1</v>
      </c>
    </row>
    <row r="321" spans="1:10" s="71" customFormat="1" ht="23.25" customHeight="1" x14ac:dyDescent="0.2">
      <c r="A321" s="180" t="s">
        <v>366</v>
      </c>
      <c r="B321" s="181"/>
      <c r="C321" s="182">
        <v>37</v>
      </c>
      <c r="D321" s="182">
        <v>9872</v>
      </c>
      <c r="E321" s="182">
        <v>662</v>
      </c>
      <c r="F321" s="182">
        <v>160</v>
      </c>
      <c r="G321" s="182">
        <v>96</v>
      </c>
      <c r="H321" s="182">
        <v>2766</v>
      </c>
      <c r="I321" s="194">
        <v>1</v>
      </c>
      <c r="J321" s="194">
        <v>13594</v>
      </c>
    </row>
    <row r="322" spans="1:10" s="65" customFormat="1" ht="12.75" customHeight="1" x14ac:dyDescent="0.2">
      <c r="A322" s="93"/>
      <c r="B322" s="144"/>
      <c r="C322" s="131"/>
      <c r="D322" s="130"/>
      <c r="E322" s="130"/>
      <c r="F322" s="130"/>
      <c r="G322" s="130"/>
      <c r="H322" s="130"/>
      <c r="I322" s="163"/>
      <c r="J322" s="165"/>
    </row>
    <row r="323" spans="1:10" ht="12.75" customHeight="1" x14ac:dyDescent="0.2">
      <c r="A323" s="78" t="s">
        <v>693</v>
      </c>
      <c r="B323" s="37"/>
      <c r="C323" s="128"/>
      <c r="D323" s="46"/>
      <c r="E323" s="46"/>
      <c r="F323" s="46"/>
      <c r="G323" s="46"/>
      <c r="H323" s="46"/>
      <c r="I323" s="160"/>
    </row>
    <row r="324" spans="1:10" ht="12.75" customHeight="1" x14ac:dyDescent="0.2">
      <c r="A324" s="78" t="s">
        <v>59</v>
      </c>
      <c r="B324" s="37"/>
      <c r="C324" s="128"/>
      <c r="D324" s="46"/>
      <c r="E324" s="46"/>
      <c r="F324" s="46"/>
      <c r="G324" s="46"/>
      <c r="H324" s="46"/>
      <c r="I324" s="160"/>
    </row>
    <row r="325" spans="1:10" ht="12.75" customHeight="1" x14ac:dyDescent="0.2">
      <c r="A325" s="37"/>
      <c r="B325" s="37"/>
      <c r="C325" s="128"/>
      <c r="D325" s="46"/>
      <c r="E325" s="9"/>
      <c r="F325" s="9"/>
      <c r="G325" s="9"/>
      <c r="H325" s="9"/>
      <c r="I325" s="158"/>
      <c r="J325" s="61"/>
    </row>
    <row r="326" spans="1:10" ht="12.75" customHeight="1" x14ac:dyDescent="0.2">
      <c r="B326" s="36"/>
      <c r="C326" s="81"/>
      <c r="D326" s="9"/>
      <c r="E326" s="9"/>
      <c r="F326" s="9"/>
      <c r="G326" s="9"/>
      <c r="H326" s="9"/>
      <c r="I326" s="158"/>
      <c r="J326" s="61"/>
    </row>
    <row r="327" spans="1:10" ht="12.75" customHeight="1" x14ac:dyDescent="0.2">
      <c r="B327" s="36"/>
      <c r="C327" s="81"/>
      <c r="D327" s="9"/>
      <c r="E327" s="9"/>
      <c r="F327" s="9"/>
      <c r="G327" s="9"/>
      <c r="H327" s="9"/>
      <c r="I327" s="158"/>
    </row>
  </sheetData>
  <pageMargins left="0.70866141732283472" right="0.70866141732283472" top="0.74803149606299213" bottom="0.74803149606299213" header="0.31496062992125984" footer="0.31496062992125984"/>
  <pageSetup paperSize="9" scale="7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0973D-B5E4-4DE7-80A4-7F82ED519B47}">
  <dimension ref="A1:J13"/>
  <sheetViews>
    <sheetView topLeftCell="G1" zoomScaleNormal="100" zoomScaleSheetLayoutView="93" workbookViewId="0">
      <selection activeCell="F1" sqref="F1:J1"/>
    </sheetView>
  </sheetViews>
  <sheetFormatPr defaultRowHeight="12.75" x14ac:dyDescent="0.2"/>
  <cols>
    <col min="1" max="1" width="22" style="226" hidden="1" customWidth="1"/>
    <col min="2" max="2" width="20.5703125" style="226" hidden="1" customWidth="1"/>
    <col min="3" max="3" width="18.85546875" style="226" hidden="1" customWidth="1"/>
    <col min="4" max="4" width="22.5703125" style="226" hidden="1" customWidth="1"/>
    <col min="5" max="5" width="17.28515625" style="226" hidden="1" customWidth="1"/>
    <col min="6" max="6" width="24.5703125" style="226" hidden="1" customWidth="1"/>
    <col min="7" max="7" width="11" style="226" customWidth="1"/>
    <col min="8" max="8" width="55" style="226" customWidth="1"/>
    <col min="9" max="9" width="10" style="226" customWidth="1"/>
    <col min="10" max="10" width="70.42578125" style="226" customWidth="1"/>
    <col min="11" max="16384" width="9.140625" style="226"/>
  </cols>
  <sheetData>
    <row r="1" spans="1:10" ht="30" customHeight="1" x14ac:dyDescent="0.2">
      <c r="F1" s="245" t="s">
        <v>722</v>
      </c>
      <c r="G1" s="246"/>
      <c r="H1" s="246"/>
      <c r="I1" s="246"/>
      <c r="J1" s="246"/>
    </row>
    <row r="3" spans="1:10" x14ac:dyDescent="0.2">
      <c r="A3" s="247" t="s">
        <v>723</v>
      </c>
      <c r="B3" s="247" t="s">
        <v>724</v>
      </c>
      <c r="C3" s="247" t="s">
        <v>725</v>
      </c>
      <c r="D3" s="247" t="s">
        <v>726</v>
      </c>
      <c r="E3" s="247" t="s">
        <v>727</v>
      </c>
      <c r="F3" s="227"/>
      <c r="G3" s="228" t="s">
        <v>728</v>
      </c>
      <c r="H3" s="228"/>
      <c r="I3" s="235" t="s">
        <v>729</v>
      </c>
      <c r="J3" s="228"/>
    </row>
    <row r="4" spans="1:10" ht="9" customHeight="1" x14ac:dyDescent="0.2">
      <c r="A4" s="247"/>
      <c r="B4" s="247"/>
      <c r="C4" s="247"/>
      <c r="D4" s="247"/>
      <c r="E4" s="247"/>
      <c r="F4" s="227"/>
      <c r="G4" s="229"/>
      <c r="H4" s="229"/>
      <c r="I4" s="229"/>
      <c r="J4" s="229"/>
    </row>
    <row r="5" spans="1:10" ht="6.75" customHeight="1" x14ac:dyDescent="0.2">
      <c r="A5" s="230"/>
      <c r="B5" s="230"/>
      <c r="C5" s="230"/>
      <c r="D5" s="230"/>
      <c r="E5" s="230"/>
      <c r="F5" s="227"/>
      <c r="G5" s="229"/>
      <c r="H5" s="229"/>
      <c r="I5" s="229"/>
      <c r="J5" s="229"/>
    </row>
    <row r="6" spans="1:10" ht="18" customHeight="1" x14ac:dyDescent="0.2">
      <c r="A6" s="231" t="s">
        <v>723</v>
      </c>
      <c r="B6" s="231" t="s">
        <v>724</v>
      </c>
      <c r="C6" s="231">
        <v>1</v>
      </c>
      <c r="D6" s="231" t="str">
        <f>'Tabell 1'!$A$1</f>
        <v>Tabell 1. Fordon i trafik efter fordonsslag och kommun. År 2021.</v>
      </c>
      <c r="E6" s="231" t="str">
        <f>'Tabell 1'!$A$2</f>
        <v>Table 1. Vehicles in use by kind of vehicle and municipality. Year 2021.</v>
      </c>
      <c r="F6" s="232" t="s">
        <v>730</v>
      </c>
      <c r="G6" s="233" t="str">
        <f>A6 &amp; " " &amp; C6 &amp; ". "</f>
        <v xml:space="preserve">Tabell 1. </v>
      </c>
      <c r="H6" s="234" t="str">
        <f>MID(D6,11,200)</f>
        <v>Fordon i trafik efter fordonsslag och kommun. År 2021.</v>
      </c>
      <c r="I6" s="233" t="str">
        <f>B6 &amp; " " &amp; C6 &amp; ". "</f>
        <v xml:space="preserve">Table 1. </v>
      </c>
      <c r="J6" s="234" t="str">
        <f>MID(E6,10,300)</f>
        <v>Vehicles in use by kind of vehicle and municipality. Year 2021.</v>
      </c>
    </row>
    <row r="7" spans="1:10" ht="18" customHeight="1" x14ac:dyDescent="0.2">
      <c r="A7" s="231" t="s">
        <v>723</v>
      </c>
      <c r="B7" s="231" t="s">
        <v>724</v>
      </c>
      <c r="C7" s="231">
        <v>2</v>
      </c>
      <c r="D7" s="231" t="str">
        <f>'Tabell 2'!$A$1</f>
        <v>Tabell 2. Avställda fordon efter fordonsslag och kommun. År 2021.</v>
      </c>
      <c r="E7" s="231" t="str">
        <f>'Tabell 2'!$A$2</f>
        <v>Table 2. Vehicles not in use by kind of vehicle and municipality. Year 2021.</v>
      </c>
      <c r="F7" s="232"/>
      <c r="G7" s="233" t="str">
        <f>A7 &amp; " " &amp; C7 &amp; ". "</f>
        <v xml:space="preserve">Tabell 2. </v>
      </c>
      <c r="H7" s="234" t="str">
        <f>MID(D7,11,200)</f>
        <v>Avställda fordon efter fordonsslag och kommun. År 2021.</v>
      </c>
      <c r="I7" s="233" t="str">
        <f>B7 &amp; " " &amp; C7 &amp; ". "</f>
        <v xml:space="preserve">Table 2. </v>
      </c>
      <c r="J7" s="234" t="str">
        <f>MID(E7,10,300)</f>
        <v>Vehicles not in use by kind of vehicle and municipality. Year 2021.</v>
      </c>
    </row>
    <row r="8" spans="1:10" ht="18" customHeight="1" x14ac:dyDescent="0.2">
      <c r="A8" s="231" t="s">
        <v>723</v>
      </c>
      <c r="B8" s="231" t="s">
        <v>724</v>
      </c>
      <c r="C8" s="231">
        <v>3</v>
      </c>
      <c r="D8" s="231" t="str">
        <f>'Tabell 3'!$A$1</f>
        <v>Tabell 3. Personbilar i trafik efter kommun och ägande m.m. År 2021.</v>
      </c>
      <c r="E8" s="231" t="str">
        <f>'Tabell 3'!$A$2</f>
        <v>Table 3. Passenger cars in useby ownership, taxi and leasing and by municipality. Year 2021</v>
      </c>
      <c r="F8" s="232" t="s">
        <v>730</v>
      </c>
      <c r="G8" s="233" t="str">
        <f t="shared" ref="G8:G11" si="0">A8 &amp; " " &amp; C8 &amp; ". "</f>
        <v xml:space="preserve">Tabell 3. </v>
      </c>
      <c r="H8" s="234" t="str">
        <f>MID(D8,11,200)</f>
        <v>Personbilar i trafik efter kommun och ägande m.m. År 2021.</v>
      </c>
      <c r="I8" s="233" t="str">
        <f t="shared" ref="I8:I11" si="1">B8 &amp; " " &amp; C8 &amp; ". "</f>
        <v xml:space="preserve">Table 3. </v>
      </c>
      <c r="J8" s="234" t="str">
        <f>MID(E8,10,300)</f>
        <v>Passenger cars in useby ownership, taxi and leasing and by municipality. Year 2021</v>
      </c>
    </row>
    <row r="9" spans="1:10" ht="18" customHeight="1" x14ac:dyDescent="0.2">
      <c r="A9" s="231" t="s">
        <v>723</v>
      </c>
      <c r="B9" s="231" t="s">
        <v>724</v>
      </c>
      <c r="C9" s="231">
        <v>4</v>
      </c>
      <c r="D9" s="231" t="str">
        <f>'Tabell 4'!$A$1</f>
        <v>Tabell 4. Personbilar i trafik efter kommun och drivmedel. År 2021</v>
      </c>
      <c r="E9" s="231" t="str">
        <f>'Tabell 4'!$A$2</f>
        <v>Table 4. Passenger cars in use by municipality and type of fuel. Year 2021.</v>
      </c>
      <c r="F9" s="232"/>
      <c r="G9" s="233" t="str">
        <f t="shared" si="0"/>
        <v xml:space="preserve">Tabell 4. </v>
      </c>
      <c r="H9" s="234" t="str">
        <f t="shared" ref="H9:H11" si="2">MID(D9,11,200)</f>
        <v>Personbilar i trafik efter kommun och drivmedel. År 2021</v>
      </c>
      <c r="I9" s="233" t="str">
        <f t="shared" si="1"/>
        <v xml:space="preserve">Table 4. </v>
      </c>
      <c r="J9" s="234" t="str">
        <f>MID(E9,10,300)</f>
        <v>Passenger cars in use by municipality and type of fuel. Year 2021.</v>
      </c>
    </row>
    <row r="10" spans="1:10" ht="18" customHeight="1" x14ac:dyDescent="0.2">
      <c r="A10" s="231" t="s">
        <v>723</v>
      </c>
      <c r="B10" s="231" t="s">
        <v>724</v>
      </c>
      <c r="C10" s="231">
        <v>5</v>
      </c>
      <c r="D10" s="231" t="str">
        <f>'Tabell 5'!$A$1</f>
        <v>Tabell 5. Nyregistrerade personbilar efter kommun och drivmedel. År 2021.</v>
      </c>
      <c r="E10" s="231" t="str">
        <f>'Tabell 5'!$A$2</f>
        <v>Table 5. New registrations of passenger cars by municipality and type of fuel. Year 2021.</v>
      </c>
      <c r="F10" s="232"/>
      <c r="G10" s="233" t="str">
        <f t="shared" si="0"/>
        <v xml:space="preserve">Tabell 5. </v>
      </c>
      <c r="H10" s="234" t="str">
        <f t="shared" si="2"/>
        <v>Nyregistrerade personbilar efter kommun och drivmedel. År 2021.</v>
      </c>
      <c r="I10" s="233" t="str">
        <f t="shared" si="1"/>
        <v xml:space="preserve">Table 5. </v>
      </c>
      <c r="J10" s="234" t="str">
        <f t="shared" ref="J10:J11" si="3">MID(E10,10,300)</f>
        <v>New registrations of passenger cars by municipality and type of fuel. Year 2021.</v>
      </c>
    </row>
    <row r="11" spans="1:10" ht="18" customHeight="1" x14ac:dyDescent="0.2">
      <c r="A11" s="231" t="s">
        <v>723</v>
      </c>
      <c r="B11" s="231" t="s">
        <v>724</v>
      </c>
      <c r="C11" s="231">
        <v>6</v>
      </c>
      <c r="D11" s="231" t="str">
        <f>'Tabell 6'!$A$1</f>
        <v>Tabell 6. Lätta lastbilar i trafik efter kommun och drivmedel. År 2021.</v>
      </c>
      <c r="E11" s="231" t="str">
        <f>'Tabell 6'!$A$2</f>
        <v>Table 6. Light lorries in use by municipality and type of fuel. Year 2021.</v>
      </c>
      <c r="F11" s="232"/>
      <c r="G11" s="233" t="str">
        <f t="shared" si="0"/>
        <v xml:space="preserve">Tabell 6. </v>
      </c>
      <c r="H11" s="234" t="str">
        <f t="shared" si="2"/>
        <v>Lätta lastbilar i trafik efter kommun och drivmedel. År 2021.</v>
      </c>
      <c r="I11" s="233" t="str">
        <f t="shared" si="1"/>
        <v xml:space="preserve">Table 6. </v>
      </c>
      <c r="J11" s="234" t="str">
        <f t="shared" si="3"/>
        <v>Light lorries in use by municipality and type of fuel. Year 2021.</v>
      </c>
    </row>
    <row r="12" spans="1:10" ht="18" customHeight="1" x14ac:dyDescent="0.2">
      <c r="A12" s="231" t="s">
        <v>723</v>
      </c>
      <c r="B12" s="231" t="s">
        <v>724</v>
      </c>
      <c r="C12" s="231">
        <v>7</v>
      </c>
      <c r="D12" s="231" t="str">
        <f>'Tabell 7'!$A$1</f>
        <v>Tabell 7. Tunga lastbilar i trafik efter kommun och drivmedel. År 2021.</v>
      </c>
      <c r="E12" s="231" t="str">
        <f>'Tabell 7'!$A$2</f>
        <v>Table 7. Heavy lorries in use by municipality and type of fuel. Year 2021.</v>
      </c>
      <c r="F12" s="232"/>
      <c r="G12" s="233" t="str">
        <f t="shared" ref="G12:G13" si="4">A12 &amp; " " &amp; C12 &amp; ". "</f>
        <v xml:space="preserve">Tabell 7. </v>
      </c>
      <c r="H12" s="234" t="str">
        <f t="shared" ref="H12:H13" si="5">MID(D12,11,200)</f>
        <v>Tunga lastbilar i trafik efter kommun och drivmedel. År 2021.</v>
      </c>
      <c r="I12" s="233" t="str">
        <f t="shared" ref="I12:I13" si="6">B12 &amp; " " &amp; C12 &amp; ". "</f>
        <v xml:space="preserve">Table 7. </v>
      </c>
      <c r="J12" s="234" t="str">
        <f t="shared" ref="J12:J13" si="7">MID(E12,10,300)</f>
        <v>Heavy lorries in use by municipality and type of fuel. Year 2021.</v>
      </c>
    </row>
    <row r="13" spans="1:10" ht="18" customHeight="1" x14ac:dyDescent="0.2">
      <c r="A13" s="231" t="s">
        <v>723</v>
      </c>
      <c r="B13" s="231" t="s">
        <v>724</v>
      </c>
      <c r="C13" s="231">
        <v>8</v>
      </c>
      <c r="D13" s="241" t="str">
        <f>'Tabell 8'!$A$1</f>
        <v>Tabell 8. Bussar i trafik efter kommun och drivmedel. År 2021.</v>
      </c>
      <c r="E13" s="241" t="str">
        <f>'Tabell 8'!$A$2</f>
        <v>Table 8. Buses in use by municipality and type of fuel. Year 2021.</v>
      </c>
      <c r="F13" s="232"/>
      <c r="G13" s="233" t="str">
        <f t="shared" si="4"/>
        <v xml:space="preserve">Tabell 8. </v>
      </c>
      <c r="H13" s="234" t="str">
        <f t="shared" si="5"/>
        <v>Bussar i trafik efter kommun och drivmedel. År 2021.</v>
      </c>
      <c r="I13" s="233" t="str">
        <f t="shared" si="6"/>
        <v xml:space="preserve">Table 8. </v>
      </c>
      <c r="J13" s="234" t="str">
        <f t="shared" si="7"/>
        <v>Buses in use by municipality and type of fuel. Year 2021.</v>
      </c>
    </row>
  </sheetData>
  <mergeCells count="6">
    <mergeCell ref="F1:J1"/>
    <mergeCell ref="A3:A4"/>
    <mergeCell ref="B3:B4"/>
    <mergeCell ref="C3:C4"/>
    <mergeCell ref="D3:D4"/>
    <mergeCell ref="E3:E4"/>
  </mergeCells>
  <hyperlinks>
    <hyperlink ref="G6:J6" location="'Tabell 1'!A1" display="'Tabell 1'!A1" xr:uid="{34D70CD9-BC1D-4F16-A460-08AA8D6F2920}"/>
    <hyperlink ref="H6" location="'Tabell 1'!A1" display="'Tabell 1'!A1" xr:uid="{D4E1FC8A-145C-4C8C-878F-C078E6676168}"/>
    <hyperlink ref="J6" location="'Tabell 1'!A1" display="'Tabell 1'!A1" xr:uid="{8F220D06-25AF-4010-850E-AB88C1968ADF}"/>
    <hyperlink ref="H9" location="'Tabell 4'!A1" display="'Tabell 4'!A1" xr:uid="{29B3C952-A10D-40CC-87A7-9123A26C0259}"/>
    <hyperlink ref="J9" location="'Tabell 4'!A1" display="'Tabell 4'!A1" xr:uid="{EA4EDAF3-107E-4557-9E85-581DE4A394FE}"/>
    <hyperlink ref="H10" location="'Tabell 5'!A1" display="'Tabell 5'!A1" xr:uid="{FACFE1AF-5038-46F9-8D43-5B2A7A6EC7E0}"/>
    <hyperlink ref="J10" location="'Tabell 5'!A1" display="'Tabell 5'!A1" xr:uid="{D3FF131D-A8D2-4B2D-8ED4-D6CB71F38481}"/>
    <hyperlink ref="H11" location="'Tabell 6'!A1" display="'Tabell 6'!A1" xr:uid="{567EA15F-8B37-414E-9512-793F2696C210}"/>
    <hyperlink ref="G11" location="'Tabell 6'!A1" display="'Tabell 6'!A1" xr:uid="{85C7078E-16E4-4F69-9D95-7A44942A1E71}"/>
    <hyperlink ref="I11" location="'Tabell 6'!A1" display="'Tabell 6'!A1" xr:uid="{F8FACAD4-7CD8-401B-BB69-24CA6598C971}"/>
    <hyperlink ref="J11" location="'Tabell 6'!A1" display="'Tabell 6'!A1" xr:uid="{62600DAD-7367-45EF-95D4-F8EA45A53E08}"/>
    <hyperlink ref="G10" location="'Tabell 5'!A1" display="'Tabell 5'!A1" xr:uid="{B969B265-E1EE-4772-BBE3-6322252CEED9}"/>
    <hyperlink ref="I10" location="'Tabell 5'!A1" display="'Tabell 5'!A1" xr:uid="{2FF60E8F-9D4B-4391-8A04-105A00F37FE5}"/>
    <hyperlink ref="G9" location="'Tabell 4'!A1" display="'Tabell 4'!A1" xr:uid="{A30639EC-E31F-4437-89D3-0B351A06E147}"/>
    <hyperlink ref="I9" location="'Tabell 4'!A1" display="'Tabell 4'!A1" xr:uid="{FB6A5428-7F09-474A-BB4E-933A944B5C70}"/>
    <hyperlink ref="G8" location="'Tabell 3'!A1" display="'Tabell 3'!A1" xr:uid="{8AC50641-A75B-44FA-B086-EF007DD839D0}"/>
    <hyperlink ref="I8" location="'Tabell 3'!A1" display="'Tabell 3'!A1" xr:uid="{5AA37CDD-B451-4CB3-98D5-B1779AA1569A}"/>
    <hyperlink ref="G6" location="'Tabell 1'!A1" display="'Tabell 1'!A1" xr:uid="{8E6FD74A-F37E-45F0-90CE-ED730EB7D7AE}"/>
    <hyperlink ref="I6" location="'Tabell 1'!A1" display="'Tabell 1'!A1" xr:uid="{02BA0DE3-9018-4591-B417-F9E75426CB13}"/>
    <hyperlink ref="H8" location="'Tabell 3'!A1" display="'Tabell 3'!A1" xr:uid="{427C17AB-FE05-4C2B-9C92-551DF2343343}"/>
    <hyperlink ref="J8" location="'Tabell 3'!A1" display="'Tabell 3'!A1" xr:uid="{72F29EF1-99A9-4310-8818-1799DE04169B}"/>
    <hyperlink ref="H12" location="'Tabell 7'!A1" display="'Tabell 7'!A1" xr:uid="{B003EADB-7020-4428-A142-E31CDBA43C9F}"/>
    <hyperlink ref="H13" location="'Tabell 8'!A1" display="'Tabell 8'!A1" xr:uid="{ED637895-A265-4047-B8A6-7C3CB6668540}"/>
    <hyperlink ref="G12" location="'Tabell 7'!A1" display="'Tabell 7'!A1" xr:uid="{6625B911-88A9-4D7A-9164-1EE05549FBE8}"/>
    <hyperlink ref="G13" location="'Tabell 8'!A1" display="'Tabell 8'!A1" xr:uid="{A0EFD87A-7224-42AF-988C-27D16573410B}"/>
    <hyperlink ref="I12" location="'Tabell 7'!A1" display="'Tabell 7'!A1" xr:uid="{E62EE844-CEAF-4351-A484-1473D5E1449E}"/>
    <hyperlink ref="I13" location="'Tabell 8'!A1" display="'Tabell 8'!A1" xr:uid="{7425566D-F5A3-4C4C-B04F-8CFA9DC3CA41}"/>
    <hyperlink ref="J12" location="'Tabell 7'!A1" display="'Tabell 7'!A1" xr:uid="{F3F43224-9E71-4037-A615-BD3ED5C79CEF}"/>
    <hyperlink ref="J13" location="'Tabell 8'!A1" display="'Tabell 8'!A1" xr:uid="{5F67A272-C7B7-492B-BDBC-25CB8F3F5E11}"/>
    <hyperlink ref="I7" location="'Tabell 2'!A1" display="'Tabell 2'!A1" xr:uid="{10D2E238-7265-4A7E-991A-CE2D66493012}"/>
    <hyperlink ref="G7" location="'Tabell 2'!A1" display="'Tabell 2'!A1" xr:uid="{CF397EBC-1F16-40AD-BCE9-AFA5DE4A2C96}"/>
    <hyperlink ref="J7" location="'Tabell 2'!A1" display="'Tabell 2'!A1" xr:uid="{AA8DEB32-FA8B-4560-A5CE-0F438F0BE968}"/>
    <hyperlink ref="H7" location="'Tabell 2'!A1" display="'Tabell 2'!A1" xr:uid="{EB954387-8F37-4700-8FF0-282EACD5B8AB}"/>
  </hyperlinks>
  <pageMargins left="0.75" right="0.75" top="1" bottom="1" header="0.5" footer="0.5"/>
  <pageSetup paperSize="9" scale="80" orientation="portrait" r:id="rId1"/>
  <headerFooter alignWithMargins="0"/>
  <colBreaks count="1" manualBreakCount="1">
    <brk id="5" min="1" max="3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46BD3-473A-4E51-A9C8-017495C97218}">
  <dimension ref="A1:A11"/>
  <sheetViews>
    <sheetView zoomScaleNormal="100" zoomScaleSheetLayoutView="100" workbookViewId="0"/>
  </sheetViews>
  <sheetFormatPr defaultColWidth="9.140625" defaultRowHeight="12.75" x14ac:dyDescent="0.2"/>
  <cols>
    <col min="1" max="1" width="106.42578125" style="238" customWidth="1"/>
    <col min="2" max="16384" width="9.140625" style="238"/>
  </cols>
  <sheetData>
    <row r="1" spans="1:1" s="237" customFormat="1" ht="19.5" customHeight="1" x14ac:dyDescent="0.2">
      <c r="A1" s="236" t="s">
        <v>747</v>
      </c>
    </row>
    <row r="3" spans="1:1" x14ac:dyDescent="0.2">
      <c r="A3" s="206" t="s">
        <v>748</v>
      </c>
    </row>
    <row r="4" spans="1:1" ht="43.5" customHeight="1" x14ac:dyDescent="0.2">
      <c r="A4" s="239" t="s">
        <v>751</v>
      </c>
    </row>
    <row r="5" spans="1:1" x14ac:dyDescent="0.2">
      <c r="A5" s="240"/>
    </row>
    <row r="6" spans="1:1" x14ac:dyDescent="0.2">
      <c r="A6" s="206" t="s">
        <v>749</v>
      </c>
    </row>
    <row r="7" spans="1:1" ht="42.75" customHeight="1" x14ac:dyDescent="0.2">
      <c r="A7" s="239" t="s">
        <v>752</v>
      </c>
    </row>
    <row r="8" spans="1:1" ht="88.5" customHeight="1" x14ac:dyDescent="0.2">
      <c r="A8" s="239" t="s">
        <v>754</v>
      </c>
    </row>
    <row r="9" spans="1:1" x14ac:dyDescent="0.2">
      <c r="A9" s="240"/>
    </row>
    <row r="10" spans="1:1" x14ac:dyDescent="0.2">
      <c r="A10" s="206" t="s">
        <v>750</v>
      </c>
    </row>
    <row r="11" spans="1:1" ht="91.5" customHeight="1" x14ac:dyDescent="0.2">
      <c r="A11" s="239" t="s">
        <v>753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showGridLines="0" workbookViewId="0"/>
  </sheetViews>
  <sheetFormatPr defaultRowHeight="12.75" x14ac:dyDescent="0.2"/>
  <sheetData/>
  <pageMargins left="0.7" right="0.7" top="0.75" bottom="0.75" header="0.3" footer="0.3"/>
  <pageSetup paperSize="9" scale="7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A3485-2D23-40C5-A7BD-E330259B7B0E}">
  <dimension ref="A1:C11"/>
  <sheetViews>
    <sheetView zoomScaleNormal="100" zoomScaleSheetLayoutView="93" workbookViewId="0">
      <selection sqref="A1:C1"/>
    </sheetView>
  </sheetViews>
  <sheetFormatPr defaultColWidth="9.140625" defaultRowHeight="12.75" x14ac:dyDescent="0.2"/>
  <cols>
    <col min="1" max="1" width="4.42578125" style="207" bestFit="1" customWidth="1"/>
    <col min="2" max="2" width="47.5703125" style="207" customWidth="1"/>
    <col min="3" max="3" width="49.85546875" style="207" customWidth="1"/>
    <col min="4" max="16384" width="9.140625" style="207"/>
  </cols>
  <sheetData>
    <row r="1" spans="1:3" ht="19.5" x14ac:dyDescent="0.2">
      <c r="A1" s="248" t="s">
        <v>699</v>
      </c>
      <c r="B1" s="248"/>
      <c r="C1" s="248"/>
    </row>
    <row r="3" spans="1:3" x14ac:dyDescent="0.2">
      <c r="A3" s="208" t="s">
        <v>700</v>
      </c>
      <c r="C3" s="209" t="s">
        <v>701</v>
      </c>
    </row>
    <row r="4" spans="1:3" x14ac:dyDescent="0.2">
      <c r="A4" s="210"/>
    </row>
    <row r="5" spans="1:3" x14ac:dyDescent="0.2">
      <c r="A5" s="211" t="s">
        <v>702</v>
      </c>
      <c r="B5" s="207" t="s">
        <v>703</v>
      </c>
      <c r="C5" s="207" t="s">
        <v>704</v>
      </c>
    </row>
    <row r="6" spans="1:3" x14ac:dyDescent="0.2">
      <c r="A6" s="211" t="s">
        <v>705</v>
      </c>
      <c r="B6" s="207" t="s">
        <v>706</v>
      </c>
      <c r="C6" s="207" t="s">
        <v>707</v>
      </c>
    </row>
    <row r="7" spans="1:3" x14ac:dyDescent="0.2">
      <c r="A7" s="212" t="s">
        <v>708</v>
      </c>
      <c r="B7" s="213" t="s">
        <v>709</v>
      </c>
      <c r="C7" s="207" t="s">
        <v>710</v>
      </c>
    </row>
    <row r="8" spans="1:3" x14ac:dyDescent="0.2">
      <c r="A8" s="214">
        <v>0</v>
      </c>
      <c r="B8" s="207" t="s">
        <v>711</v>
      </c>
      <c r="C8" s="207" t="s">
        <v>712</v>
      </c>
    </row>
    <row r="9" spans="1:3" x14ac:dyDescent="0.2">
      <c r="A9" s="211" t="s">
        <v>713</v>
      </c>
      <c r="B9" s="213" t="s">
        <v>714</v>
      </c>
      <c r="C9" s="207" t="s">
        <v>715</v>
      </c>
    </row>
    <row r="10" spans="1:3" x14ac:dyDescent="0.2">
      <c r="A10" s="211" t="s">
        <v>716</v>
      </c>
      <c r="B10" s="213" t="s">
        <v>717</v>
      </c>
      <c r="C10" s="207" t="s">
        <v>718</v>
      </c>
    </row>
    <row r="11" spans="1:3" ht="25.5" x14ac:dyDescent="0.2">
      <c r="A11" s="215" t="s">
        <v>719</v>
      </c>
      <c r="B11" s="216" t="s">
        <v>720</v>
      </c>
      <c r="C11" s="217" t="s">
        <v>721</v>
      </c>
    </row>
  </sheetData>
  <mergeCells count="1">
    <mergeCell ref="A1:C1"/>
  </mergeCells>
  <pageMargins left="0.7" right="0.7" top="0.75" bottom="0.75" header="0.3" footer="0.3"/>
  <pageSetup paperSize="9" scale="86"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1">
    <pageSetUpPr fitToPage="1"/>
  </sheetPr>
  <dimension ref="A1:S326"/>
  <sheetViews>
    <sheetView showGridLines="0" workbookViewId="0">
      <pane ySplit="6" topLeftCell="A7" activePane="bottomLeft" state="frozen"/>
      <selection activeCell="E331" sqref="E331"/>
      <selection pane="bottomLeft"/>
    </sheetView>
  </sheetViews>
  <sheetFormatPr defaultRowHeight="12.75" x14ac:dyDescent="0.2"/>
  <cols>
    <col min="1" max="1" width="8.28515625" style="44" customWidth="1"/>
    <col min="2" max="2" width="18.7109375" style="36" customWidth="1"/>
    <col min="3" max="3" width="9" style="29" bestFit="1" customWidth="1"/>
    <col min="4" max="4" width="12" style="29" customWidth="1"/>
    <col min="5" max="5" width="2.85546875" style="29" customWidth="1"/>
    <col min="6" max="6" width="9.28515625" customWidth="1"/>
    <col min="7" max="8" width="10.85546875" customWidth="1"/>
    <col min="9" max="10" width="12.5703125" customWidth="1"/>
    <col min="11" max="11" width="10.28515625" customWidth="1"/>
    <col min="12" max="12" width="12" customWidth="1"/>
    <col min="13" max="13" width="10.7109375" customWidth="1"/>
    <col min="14" max="14" width="9.28515625" customWidth="1"/>
    <col min="15" max="15" width="13.140625" customWidth="1"/>
    <col min="16" max="16" width="14.7109375" customWidth="1"/>
    <col min="17" max="17" width="13.42578125" bestFit="1" customWidth="1"/>
    <col min="18" max="18" width="9.140625" style="7"/>
    <col min="19" max="19" width="11.42578125" style="121" bestFit="1" customWidth="1"/>
  </cols>
  <sheetData>
    <row r="1" spans="1:19" x14ac:dyDescent="0.2">
      <c r="A1" s="94" t="s">
        <v>733</v>
      </c>
      <c r="C1" s="30"/>
      <c r="D1" s="30"/>
      <c r="E1" s="30"/>
      <c r="F1" s="2"/>
      <c r="G1" s="2"/>
      <c r="H1" s="2"/>
      <c r="I1" s="2"/>
      <c r="J1" s="2"/>
      <c r="K1" s="2"/>
      <c r="L1" s="2"/>
      <c r="M1" s="2"/>
      <c r="N1" s="2"/>
      <c r="O1" s="2"/>
      <c r="P1" s="2"/>
      <c r="Q1" s="2"/>
    </row>
    <row r="2" spans="1:19" ht="14.25" customHeight="1" x14ac:dyDescent="0.2">
      <c r="A2" s="44" t="s">
        <v>734</v>
      </c>
      <c r="C2" s="30"/>
      <c r="D2" s="30"/>
      <c r="E2" s="30"/>
      <c r="F2" s="2"/>
      <c r="G2" s="2"/>
      <c r="H2" s="2"/>
      <c r="I2" s="2"/>
      <c r="J2" s="2"/>
      <c r="K2" s="2"/>
      <c r="L2" s="2"/>
      <c r="M2" s="2"/>
      <c r="N2" s="2"/>
      <c r="O2" s="2"/>
      <c r="P2" s="2"/>
      <c r="Q2" s="2"/>
    </row>
    <row r="3" spans="1:19" ht="6.75" customHeight="1" x14ac:dyDescent="0.2">
      <c r="A3" s="95"/>
      <c r="B3" s="63"/>
      <c r="C3" s="31"/>
      <c r="D3" s="31"/>
      <c r="E3" s="68"/>
      <c r="F3" s="3"/>
      <c r="G3" s="3"/>
      <c r="H3" s="3"/>
      <c r="I3" s="2"/>
      <c r="J3" s="2"/>
      <c r="K3" s="3"/>
      <c r="L3" s="3"/>
      <c r="M3" s="3"/>
      <c r="N3" s="3"/>
      <c r="O3" s="3"/>
      <c r="P3" s="3"/>
      <c r="Q3" s="18"/>
      <c r="R3" s="26"/>
      <c r="S3" s="122"/>
    </row>
    <row r="4" spans="1:19" ht="13.5" x14ac:dyDescent="0.2">
      <c r="A4" s="96" t="s">
        <v>0</v>
      </c>
      <c r="B4" s="4" t="s">
        <v>1</v>
      </c>
      <c r="C4" s="70" t="s">
        <v>2</v>
      </c>
      <c r="D4" s="70"/>
      <c r="E4" s="90"/>
      <c r="F4" s="89" t="s">
        <v>73</v>
      </c>
      <c r="G4" s="89"/>
      <c r="H4" s="89"/>
      <c r="I4" s="89"/>
      <c r="J4" s="89"/>
      <c r="K4" s="5" t="s">
        <v>3</v>
      </c>
      <c r="L4" s="6" t="s">
        <v>4</v>
      </c>
      <c r="M4" s="6" t="s">
        <v>5</v>
      </c>
      <c r="N4" s="5" t="s">
        <v>6</v>
      </c>
      <c r="O4" s="5" t="s">
        <v>23</v>
      </c>
      <c r="P4" s="5" t="s">
        <v>24</v>
      </c>
      <c r="Q4" s="9" t="s">
        <v>25</v>
      </c>
      <c r="R4" s="91" t="s">
        <v>7</v>
      </c>
      <c r="S4" s="123"/>
    </row>
    <row r="5" spans="1:19" ht="12.75" customHeight="1" x14ac:dyDescent="0.2">
      <c r="A5" s="172" t="s">
        <v>8</v>
      </c>
      <c r="B5" s="58"/>
      <c r="C5" s="32" t="s">
        <v>13</v>
      </c>
      <c r="D5" s="62" t="s">
        <v>61</v>
      </c>
      <c r="E5" s="62"/>
      <c r="F5" s="58" t="s">
        <v>9</v>
      </c>
      <c r="G5" s="49"/>
      <c r="H5" s="49"/>
      <c r="I5" s="9" t="s">
        <v>10</v>
      </c>
      <c r="J5" s="62" t="s">
        <v>61</v>
      </c>
      <c r="K5" s="6"/>
      <c r="L5" s="6"/>
      <c r="M5" s="6" t="s">
        <v>11</v>
      </c>
      <c r="N5" s="6"/>
      <c r="O5" s="6"/>
      <c r="P5" s="6"/>
      <c r="Q5" s="9"/>
      <c r="S5" s="120" t="s">
        <v>61</v>
      </c>
    </row>
    <row r="6" spans="1:19" x14ac:dyDescent="0.2">
      <c r="A6" s="48"/>
      <c r="B6" s="25"/>
      <c r="C6" s="33"/>
      <c r="D6" s="33" t="s">
        <v>62</v>
      </c>
      <c r="E6" s="69"/>
      <c r="F6" s="23">
        <v>-3500</v>
      </c>
      <c r="G6" s="27" t="s">
        <v>12</v>
      </c>
      <c r="H6" s="27" t="s">
        <v>13</v>
      </c>
      <c r="I6" s="27" t="s">
        <v>65</v>
      </c>
      <c r="J6" s="33" t="s">
        <v>62</v>
      </c>
      <c r="K6" s="27"/>
      <c r="L6" s="27"/>
      <c r="M6" s="27"/>
      <c r="N6" s="27"/>
      <c r="O6" s="27"/>
      <c r="P6" s="27"/>
      <c r="Q6" s="26"/>
      <c r="R6" s="26"/>
      <c r="S6" s="118" t="s">
        <v>66</v>
      </c>
    </row>
    <row r="7" spans="1:19" x14ac:dyDescent="0.2">
      <c r="A7" s="172"/>
      <c r="B7" s="186"/>
      <c r="C7" s="172"/>
      <c r="D7" s="175"/>
      <c r="E7" s="172"/>
      <c r="F7" s="175"/>
      <c r="G7" s="172"/>
      <c r="H7" s="175"/>
      <c r="I7" s="172"/>
      <c r="J7" s="175"/>
      <c r="K7" s="172"/>
      <c r="L7" s="175"/>
      <c r="M7" s="172"/>
      <c r="N7" s="175"/>
      <c r="O7" s="172"/>
      <c r="P7" s="175"/>
      <c r="Q7" s="172"/>
      <c r="R7" s="175"/>
      <c r="S7"/>
    </row>
    <row r="8" spans="1:19" s="12" customFormat="1" x14ac:dyDescent="0.2">
      <c r="A8" s="172">
        <v>114</v>
      </c>
      <c r="B8" s="140" t="s">
        <v>684</v>
      </c>
      <c r="C8" s="61">
        <v>18906</v>
      </c>
      <c r="D8" s="61">
        <v>44</v>
      </c>
      <c r="E8" s="61"/>
      <c r="F8" s="61">
        <v>1737</v>
      </c>
      <c r="G8" s="61">
        <v>190</v>
      </c>
      <c r="H8" s="61">
        <v>1927</v>
      </c>
      <c r="I8" s="61">
        <v>13</v>
      </c>
      <c r="J8" s="61">
        <v>12</v>
      </c>
      <c r="K8" s="61">
        <v>1</v>
      </c>
      <c r="L8" s="61">
        <v>966</v>
      </c>
      <c r="M8" s="61">
        <v>364</v>
      </c>
      <c r="N8" s="61">
        <v>268</v>
      </c>
      <c r="O8" s="61">
        <v>157</v>
      </c>
      <c r="P8" s="61">
        <v>107</v>
      </c>
      <c r="Q8" s="61">
        <v>2</v>
      </c>
      <c r="R8" s="114">
        <v>2619</v>
      </c>
      <c r="S8" s="7">
        <v>295</v>
      </c>
    </row>
    <row r="9" spans="1:19" s="12" customFormat="1" x14ac:dyDescent="0.2">
      <c r="A9" s="172">
        <v>115</v>
      </c>
      <c r="B9" s="140" t="s">
        <v>397</v>
      </c>
      <c r="C9" s="61">
        <v>16334</v>
      </c>
      <c r="D9" s="61">
        <v>39</v>
      </c>
      <c r="E9" s="61"/>
      <c r="F9" s="61">
        <v>1764</v>
      </c>
      <c r="G9" s="61">
        <v>324</v>
      </c>
      <c r="H9" s="61">
        <v>2088</v>
      </c>
      <c r="I9" s="61">
        <v>20</v>
      </c>
      <c r="J9" s="61">
        <v>23</v>
      </c>
      <c r="K9" s="61" t="s">
        <v>708</v>
      </c>
      <c r="L9" s="61">
        <v>1388</v>
      </c>
      <c r="M9" s="61">
        <v>411</v>
      </c>
      <c r="N9" s="61">
        <v>768</v>
      </c>
      <c r="O9" s="61">
        <v>213</v>
      </c>
      <c r="P9" s="61">
        <v>1324</v>
      </c>
      <c r="Q9" s="61">
        <v>6</v>
      </c>
      <c r="R9" s="114">
        <v>3990</v>
      </c>
      <c r="S9" s="7">
        <v>387</v>
      </c>
    </row>
    <row r="10" spans="1:19" s="12" customFormat="1" x14ac:dyDescent="0.2">
      <c r="A10" s="172">
        <v>117</v>
      </c>
      <c r="B10" s="140" t="s">
        <v>398</v>
      </c>
      <c r="C10" s="61">
        <v>22182</v>
      </c>
      <c r="D10" s="61">
        <v>82</v>
      </c>
      <c r="E10" s="61"/>
      <c r="F10" s="61">
        <v>2272</v>
      </c>
      <c r="G10" s="61">
        <v>182</v>
      </c>
      <c r="H10" s="61">
        <v>2454</v>
      </c>
      <c r="I10" s="61">
        <v>10</v>
      </c>
      <c r="J10" s="61">
        <v>18</v>
      </c>
      <c r="K10" s="61">
        <v>3</v>
      </c>
      <c r="L10" s="61">
        <v>1479</v>
      </c>
      <c r="M10" s="61">
        <v>740</v>
      </c>
      <c r="N10" s="61">
        <v>638</v>
      </c>
      <c r="O10" s="61">
        <v>375</v>
      </c>
      <c r="P10" s="61">
        <v>343</v>
      </c>
      <c r="Q10" s="61">
        <v>10</v>
      </c>
      <c r="R10" s="114">
        <v>5226</v>
      </c>
      <c r="S10" s="7">
        <v>412</v>
      </c>
    </row>
    <row r="11" spans="1:19" x14ac:dyDescent="0.2">
      <c r="A11" s="172">
        <v>120</v>
      </c>
      <c r="B11" s="140" t="s">
        <v>399</v>
      </c>
      <c r="C11" s="61">
        <v>19675</v>
      </c>
      <c r="D11" s="61">
        <v>64</v>
      </c>
      <c r="E11" s="61"/>
      <c r="F11" s="61">
        <v>2288</v>
      </c>
      <c r="G11" s="61">
        <v>280</v>
      </c>
      <c r="H11" s="61">
        <v>2568</v>
      </c>
      <c r="I11" s="61">
        <v>13</v>
      </c>
      <c r="J11" s="61">
        <v>15</v>
      </c>
      <c r="K11" s="61">
        <v>124</v>
      </c>
      <c r="L11" s="61">
        <v>1458</v>
      </c>
      <c r="M11" s="61">
        <v>766</v>
      </c>
      <c r="N11" s="61">
        <v>694</v>
      </c>
      <c r="O11" s="61">
        <v>394</v>
      </c>
      <c r="P11" s="61">
        <v>644</v>
      </c>
      <c r="Q11" s="61">
        <v>19</v>
      </c>
      <c r="R11" s="114">
        <v>5051</v>
      </c>
      <c r="S11" s="7">
        <v>365</v>
      </c>
    </row>
    <row r="12" spans="1:19" x14ac:dyDescent="0.2">
      <c r="A12" s="172">
        <v>123</v>
      </c>
      <c r="B12" s="140" t="s">
        <v>400</v>
      </c>
      <c r="C12" s="61">
        <v>30541</v>
      </c>
      <c r="D12" s="61">
        <v>47</v>
      </c>
      <c r="E12" s="61"/>
      <c r="F12" s="61">
        <v>2414</v>
      </c>
      <c r="G12" s="61">
        <v>486</v>
      </c>
      <c r="H12" s="61">
        <v>2900</v>
      </c>
      <c r="I12" s="61">
        <v>24</v>
      </c>
      <c r="J12" s="61">
        <v>13</v>
      </c>
      <c r="K12" s="61">
        <v>113</v>
      </c>
      <c r="L12" s="61">
        <v>1472</v>
      </c>
      <c r="M12" s="61">
        <v>479</v>
      </c>
      <c r="N12" s="61">
        <v>216</v>
      </c>
      <c r="O12" s="61">
        <v>294</v>
      </c>
      <c r="P12" s="61">
        <v>117</v>
      </c>
      <c r="Q12" s="61">
        <v>12</v>
      </c>
      <c r="R12" s="114">
        <v>3862</v>
      </c>
      <c r="S12" s="7">
        <v>358</v>
      </c>
    </row>
    <row r="13" spans="1:19" x14ac:dyDescent="0.2">
      <c r="A13" s="172">
        <v>125</v>
      </c>
      <c r="B13" s="140" t="s">
        <v>401</v>
      </c>
      <c r="C13" s="61">
        <v>13108</v>
      </c>
      <c r="D13" s="61">
        <v>50</v>
      </c>
      <c r="E13" s="61"/>
      <c r="F13" s="61">
        <v>1524</v>
      </c>
      <c r="G13" s="61">
        <v>168</v>
      </c>
      <c r="H13" s="61">
        <v>1692</v>
      </c>
      <c r="I13" s="61">
        <v>1</v>
      </c>
      <c r="J13" s="61">
        <v>16</v>
      </c>
      <c r="K13" s="61">
        <v>7</v>
      </c>
      <c r="L13" s="61">
        <v>1202</v>
      </c>
      <c r="M13" s="61">
        <v>476</v>
      </c>
      <c r="N13" s="61">
        <v>535</v>
      </c>
      <c r="O13" s="61">
        <v>183</v>
      </c>
      <c r="P13" s="61">
        <v>177</v>
      </c>
      <c r="Q13" s="61">
        <v>7</v>
      </c>
      <c r="R13" s="114">
        <v>3649</v>
      </c>
      <c r="S13" s="7">
        <v>255</v>
      </c>
    </row>
    <row r="14" spans="1:19" x14ac:dyDescent="0.2">
      <c r="A14" s="172">
        <v>126</v>
      </c>
      <c r="B14" s="140" t="s">
        <v>402</v>
      </c>
      <c r="C14" s="61">
        <v>39612</v>
      </c>
      <c r="D14" s="61">
        <v>108</v>
      </c>
      <c r="E14" s="61"/>
      <c r="F14" s="61">
        <v>3945</v>
      </c>
      <c r="G14" s="61">
        <v>610</v>
      </c>
      <c r="H14" s="61">
        <v>4555</v>
      </c>
      <c r="I14" s="61">
        <v>71</v>
      </c>
      <c r="J14" s="61">
        <v>42</v>
      </c>
      <c r="K14" s="61">
        <v>3</v>
      </c>
      <c r="L14" s="61">
        <v>2581</v>
      </c>
      <c r="M14" s="61">
        <v>886</v>
      </c>
      <c r="N14" s="61">
        <v>436</v>
      </c>
      <c r="O14" s="61">
        <v>366</v>
      </c>
      <c r="P14" s="61">
        <v>180</v>
      </c>
      <c r="Q14" s="61">
        <v>10</v>
      </c>
      <c r="R14" s="114">
        <v>6042</v>
      </c>
      <c r="S14" s="7">
        <v>594</v>
      </c>
    </row>
    <row r="15" spans="1:19" s="12" customFormat="1" x14ac:dyDescent="0.2">
      <c r="A15" s="172">
        <v>127</v>
      </c>
      <c r="B15" s="140" t="s">
        <v>403</v>
      </c>
      <c r="C15" s="61">
        <v>31180</v>
      </c>
      <c r="D15" s="61">
        <v>62</v>
      </c>
      <c r="E15" s="61"/>
      <c r="F15" s="61">
        <v>3054</v>
      </c>
      <c r="G15" s="61">
        <v>466</v>
      </c>
      <c r="H15" s="61">
        <v>3520</v>
      </c>
      <c r="I15" s="61">
        <v>29</v>
      </c>
      <c r="J15" s="61">
        <v>25</v>
      </c>
      <c r="K15" s="61">
        <v>137</v>
      </c>
      <c r="L15" s="61">
        <v>1617</v>
      </c>
      <c r="M15" s="61">
        <v>383</v>
      </c>
      <c r="N15" s="61">
        <v>382</v>
      </c>
      <c r="O15" s="61">
        <v>208</v>
      </c>
      <c r="P15" s="61">
        <v>138</v>
      </c>
      <c r="Q15" s="61">
        <v>8</v>
      </c>
      <c r="R15" s="114">
        <v>3817</v>
      </c>
      <c r="S15" s="7">
        <v>461</v>
      </c>
    </row>
    <row r="16" spans="1:19" s="65" customFormat="1" x14ac:dyDescent="0.2">
      <c r="A16" s="172">
        <v>128</v>
      </c>
      <c r="B16" s="140" t="s">
        <v>404</v>
      </c>
      <c r="C16" s="61">
        <v>6823</v>
      </c>
      <c r="D16" s="61">
        <v>11</v>
      </c>
      <c r="E16" s="61"/>
      <c r="F16" s="61">
        <v>478</v>
      </c>
      <c r="G16" s="61">
        <v>63</v>
      </c>
      <c r="H16" s="61">
        <v>541</v>
      </c>
      <c r="I16" s="61">
        <v>1</v>
      </c>
      <c r="J16" s="61">
        <v>4</v>
      </c>
      <c r="K16" s="61" t="s">
        <v>708</v>
      </c>
      <c r="L16" s="61">
        <v>376</v>
      </c>
      <c r="M16" s="61">
        <v>150</v>
      </c>
      <c r="N16" s="61">
        <v>77</v>
      </c>
      <c r="O16" s="61">
        <v>76</v>
      </c>
      <c r="P16" s="61">
        <v>58</v>
      </c>
      <c r="Q16" s="61">
        <v>1</v>
      </c>
      <c r="R16" s="114">
        <v>977</v>
      </c>
      <c r="S16" s="7">
        <v>128</v>
      </c>
    </row>
    <row r="17" spans="1:19" x14ac:dyDescent="0.2">
      <c r="A17" s="172">
        <v>136</v>
      </c>
      <c r="B17" s="140" t="s">
        <v>405</v>
      </c>
      <c r="C17" s="61">
        <v>35058</v>
      </c>
      <c r="D17" s="61">
        <v>121</v>
      </c>
      <c r="E17" s="61"/>
      <c r="F17" s="61">
        <v>4249</v>
      </c>
      <c r="G17" s="61">
        <v>710</v>
      </c>
      <c r="H17" s="61">
        <v>4959</v>
      </c>
      <c r="I17" s="61">
        <v>102</v>
      </c>
      <c r="J17" s="61">
        <v>46</v>
      </c>
      <c r="K17" s="61">
        <v>1</v>
      </c>
      <c r="L17" s="61">
        <v>2072</v>
      </c>
      <c r="M17" s="61">
        <v>647</v>
      </c>
      <c r="N17" s="61">
        <v>706</v>
      </c>
      <c r="O17" s="61">
        <v>348</v>
      </c>
      <c r="P17" s="61">
        <v>362</v>
      </c>
      <c r="Q17" s="61">
        <v>6</v>
      </c>
      <c r="R17" s="114">
        <v>6458</v>
      </c>
      <c r="S17" s="7">
        <v>708</v>
      </c>
    </row>
    <row r="18" spans="1:19" s="71" customFormat="1" x14ac:dyDescent="0.2">
      <c r="A18" s="172">
        <v>138</v>
      </c>
      <c r="B18" s="140" t="s">
        <v>406</v>
      </c>
      <c r="C18" s="61">
        <v>18149</v>
      </c>
      <c r="D18" s="61">
        <v>41</v>
      </c>
      <c r="E18" s="61"/>
      <c r="F18" s="61">
        <v>1829</v>
      </c>
      <c r="G18" s="61">
        <v>197</v>
      </c>
      <c r="H18" s="61">
        <v>2026</v>
      </c>
      <c r="I18" s="61">
        <v>8</v>
      </c>
      <c r="J18" s="61">
        <v>18</v>
      </c>
      <c r="K18" s="61">
        <v>290</v>
      </c>
      <c r="L18" s="61">
        <v>1408</v>
      </c>
      <c r="M18" s="61">
        <v>565</v>
      </c>
      <c r="N18" s="61">
        <v>214</v>
      </c>
      <c r="O18" s="61">
        <v>238</v>
      </c>
      <c r="P18" s="61">
        <v>106</v>
      </c>
      <c r="Q18" s="61">
        <v>2</v>
      </c>
      <c r="R18" s="114">
        <v>3124</v>
      </c>
      <c r="S18" s="178">
        <v>278</v>
      </c>
    </row>
    <row r="19" spans="1:19" s="12" customFormat="1" x14ac:dyDescent="0.2">
      <c r="A19" s="172">
        <v>139</v>
      </c>
      <c r="B19" s="140" t="s">
        <v>407</v>
      </c>
      <c r="C19" s="61">
        <v>12634</v>
      </c>
      <c r="D19" s="61">
        <v>25</v>
      </c>
      <c r="E19" s="61"/>
      <c r="F19" s="61">
        <v>1199</v>
      </c>
      <c r="G19" s="61">
        <v>195</v>
      </c>
      <c r="H19" s="61">
        <v>1394</v>
      </c>
      <c r="I19" s="61">
        <v>12</v>
      </c>
      <c r="J19" s="61">
        <v>16</v>
      </c>
      <c r="K19" s="61" t="s">
        <v>708</v>
      </c>
      <c r="L19" s="61">
        <v>770</v>
      </c>
      <c r="M19" s="61">
        <v>181</v>
      </c>
      <c r="N19" s="61">
        <v>331</v>
      </c>
      <c r="O19" s="61">
        <v>131</v>
      </c>
      <c r="P19" s="61">
        <v>103</v>
      </c>
      <c r="Q19" s="61">
        <v>2</v>
      </c>
      <c r="R19" s="114">
        <v>2361</v>
      </c>
      <c r="S19" s="7">
        <v>345</v>
      </c>
    </row>
    <row r="20" spans="1:19" x14ac:dyDescent="0.2">
      <c r="A20" s="172">
        <v>140</v>
      </c>
      <c r="B20" s="140" t="s">
        <v>408</v>
      </c>
      <c r="C20" s="61">
        <v>5754</v>
      </c>
      <c r="D20" s="61">
        <v>20</v>
      </c>
      <c r="E20" s="61"/>
      <c r="F20" s="61">
        <v>590</v>
      </c>
      <c r="G20" s="61">
        <v>84</v>
      </c>
      <c r="H20" s="61">
        <v>674</v>
      </c>
      <c r="I20" s="61">
        <v>9</v>
      </c>
      <c r="J20" s="61">
        <v>13</v>
      </c>
      <c r="K20" s="61">
        <v>11</v>
      </c>
      <c r="L20" s="61">
        <v>442</v>
      </c>
      <c r="M20" s="61">
        <v>200</v>
      </c>
      <c r="N20" s="61">
        <v>245</v>
      </c>
      <c r="O20" s="61">
        <v>67</v>
      </c>
      <c r="P20" s="61">
        <v>114</v>
      </c>
      <c r="Q20" s="61">
        <v>4</v>
      </c>
      <c r="R20" s="114">
        <v>1602</v>
      </c>
      <c r="S20" s="7">
        <v>210</v>
      </c>
    </row>
    <row r="21" spans="1:19" s="12" customFormat="1" x14ac:dyDescent="0.2">
      <c r="A21" s="172">
        <v>160</v>
      </c>
      <c r="B21" s="140" t="s">
        <v>409</v>
      </c>
      <c r="C21" s="61">
        <v>31532</v>
      </c>
      <c r="D21" s="61">
        <v>39</v>
      </c>
      <c r="E21" s="61"/>
      <c r="F21" s="61">
        <v>2038</v>
      </c>
      <c r="G21" s="61">
        <v>153</v>
      </c>
      <c r="H21" s="61">
        <v>2191</v>
      </c>
      <c r="I21" s="61">
        <v>14</v>
      </c>
      <c r="J21" s="61">
        <v>13</v>
      </c>
      <c r="K21" s="61">
        <v>1</v>
      </c>
      <c r="L21" s="61">
        <v>1442</v>
      </c>
      <c r="M21" s="61">
        <v>991</v>
      </c>
      <c r="N21" s="61">
        <v>336</v>
      </c>
      <c r="O21" s="61">
        <v>307</v>
      </c>
      <c r="P21" s="61">
        <v>215</v>
      </c>
      <c r="Q21" s="61">
        <v>8</v>
      </c>
      <c r="R21" s="114">
        <v>4435</v>
      </c>
      <c r="S21" s="7">
        <v>216</v>
      </c>
    </row>
    <row r="22" spans="1:19" s="12" customFormat="1" x14ac:dyDescent="0.2">
      <c r="A22" s="172">
        <v>162</v>
      </c>
      <c r="B22" s="140" t="s">
        <v>410</v>
      </c>
      <c r="C22" s="61">
        <v>17823</v>
      </c>
      <c r="D22" s="61">
        <v>15</v>
      </c>
      <c r="E22" s="61"/>
      <c r="F22" s="61">
        <v>1400</v>
      </c>
      <c r="G22" s="61">
        <v>78</v>
      </c>
      <c r="H22" s="61">
        <v>1478</v>
      </c>
      <c r="I22" s="61">
        <v>23</v>
      </c>
      <c r="J22" s="61">
        <v>5</v>
      </c>
      <c r="K22" s="61">
        <v>1</v>
      </c>
      <c r="L22" s="61">
        <v>540</v>
      </c>
      <c r="M22" s="61">
        <v>749</v>
      </c>
      <c r="N22" s="61">
        <v>314</v>
      </c>
      <c r="O22" s="61">
        <v>151</v>
      </c>
      <c r="P22" s="61">
        <v>174</v>
      </c>
      <c r="Q22" s="61">
        <v>1</v>
      </c>
      <c r="R22" s="114">
        <v>2197</v>
      </c>
      <c r="S22" s="7">
        <v>52</v>
      </c>
    </row>
    <row r="23" spans="1:19" s="12" customFormat="1" x14ac:dyDescent="0.2">
      <c r="A23" s="172">
        <v>163</v>
      </c>
      <c r="B23" s="140" t="s">
        <v>411</v>
      </c>
      <c r="C23" s="61">
        <v>34009</v>
      </c>
      <c r="D23" s="61">
        <v>43</v>
      </c>
      <c r="E23" s="61"/>
      <c r="F23" s="61">
        <v>4901</v>
      </c>
      <c r="G23" s="61">
        <v>444</v>
      </c>
      <c r="H23" s="61">
        <v>5345</v>
      </c>
      <c r="I23" s="61">
        <v>19</v>
      </c>
      <c r="J23" s="61">
        <v>15</v>
      </c>
      <c r="K23" s="61">
        <v>12</v>
      </c>
      <c r="L23" s="61">
        <v>1347</v>
      </c>
      <c r="M23" s="61">
        <v>783</v>
      </c>
      <c r="N23" s="61">
        <v>416</v>
      </c>
      <c r="O23" s="61">
        <v>295</v>
      </c>
      <c r="P23" s="61">
        <v>216</v>
      </c>
      <c r="Q23" s="61">
        <v>17</v>
      </c>
      <c r="R23" s="114">
        <v>5393</v>
      </c>
      <c r="S23" s="7">
        <v>259</v>
      </c>
    </row>
    <row r="24" spans="1:19" x14ac:dyDescent="0.2">
      <c r="A24" s="172">
        <v>180</v>
      </c>
      <c r="B24" s="140" t="s">
        <v>412</v>
      </c>
      <c r="C24" s="61">
        <v>359855</v>
      </c>
      <c r="D24" s="61">
        <v>472</v>
      </c>
      <c r="E24" s="61"/>
      <c r="F24" s="61">
        <v>62649</v>
      </c>
      <c r="G24" s="61">
        <v>6005</v>
      </c>
      <c r="H24" s="61">
        <v>68654</v>
      </c>
      <c r="I24" s="61">
        <v>343</v>
      </c>
      <c r="J24" s="61">
        <v>189</v>
      </c>
      <c r="K24" s="61">
        <v>664</v>
      </c>
      <c r="L24" s="61">
        <v>14239</v>
      </c>
      <c r="M24" s="61">
        <v>4622</v>
      </c>
      <c r="N24" s="61">
        <v>3475</v>
      </c>
      <c r="O24" s="61">
        <v>2143</v>
      </c>
      <c r="P24" s="61">
        <v>2198</v>
      </c>
      <c r="Q24" s="61">
        <v>65</v>
      </c>
      <c r="R24" s="114">
        <v>37384</v>
      </c>
      <c r="S24" s="7">
        <v>1902</v>
      </c>
    </row>
    <row r="25" spans="1:19" s="12" customFormat="1" x14ac:dyDescent="0.2">
      <c r="A25" s="172">
        <v>181</v>
      </c>
      <c r="B25" s="140" t="s">
        <v>413</v>
      </c>
      <c r="C25" s="61">
        <v>50793</v>
      </c>
      <c r="D25" s="61">
        <v>72</v>
      </c>
      <c r="E25" s="61"/>
      <c r="F25" s="61">
        <v>9013</v>
      </c>
      <c r="G25" s="61">
        <v>785</v>
      </c>
      <c r="H25" s="61">
        <v>9798</v>
      </c>
      <c r="I25" s="61">
        <v>125</v>
      </c>
      <c r="J25" s="61">
        <v>36</v>
      </c>
      <c r="K25" s="61">
        <v>126</v>
      </c>
      <c r="L25" s="61">
        <v>1785</v>
      </c>
      <c r="M25" s="61">
        <v>515</v>
      </c>
      <c r="N25" s="61">
        <v>942</v>
      </c>
      <c r="O25" s="61">
        <v>242</v>
      </c>
      <c r="P25" s="61">
        <v>290</v>
      </c>
      <c r="Q25" s="61">
        <v>8</v>
      </c>
      <c r="R25" s="114">
        <v>6178</v>
      </c>
      <c r="S25" s="7">
        <v>625</v>
      </c>
    </row>
    <row r="26" spans="1:19" x14ac:dyDescent="0.2">
      <c r="A26" s="172">
        <v>182</v>
      </c>
      <c r="B26" s="140" t="s">
        <v>414</v>
      </c>
      <c r="C26" s="61">
        <v>52189</v>
      </c>
      <c r="D26" s="61">
        <v>89</v>
      </c>
      <c r="E26" s="61"/>
      <c r="F26" s="61">
        <v>8309</v>
      </c>
      <c r="G26" s="61">
        <v>488</v>
      </c>
      <c r="H26" s="61">
        <v>8797</v>
      </c>
      <c r="I26" s="61">
        <v>78</v>
      </c>
      <c r="J26" s="61">
        <v>21</v>
      </c>
      <c r="K26" s="61">
        <v>881</v>
      </c>
      <c r="L26" s="61">
        <v>2258</v>
      </c>
      <c r="M26" s="61">
        <v>1901</v>
      </c>
      <c r="N26" s="61">
        <v>450</v>
      </c>
      <c r="O26" s="61">
        <v>489</v>
      </c>
      <c r="P26" s="61">
        <v>336</v>
      </c>
      <c r="Q26" s="61">
        <v>12</v>
      </c>
      <c r="R26" s="114">
        <v>5484</v>
      </c>
      <c r="S26" s="7">
        <v>276</v>
      </c>
    </row>
    <row r="27" spans="1:19" s="71" customFormat="1" x14ac:dyDescent="0.2">
      <c r="A27" s="172">
        <v>183</v>
      </c>
      <c r="B27" s="140" t="s">
        <v>415</v>
      </c>
      <c r="C27" s="61">
        <v>17051</v>
      </c>
      <c r="D27" s="61">
        <v>15</v>
      </c>
      <c r="E27" s="61"/>
      <c r="F27" s="61">
        <v>1215</v>
      </c>
      <c r="G27" s="61">
        <v>82</v>
      </c>
      <c r="H27" s="61">
        <v>1297</v>
      </c>
      <c r="I27" s="61">
        <v>6</v>
      </c>
      <c r="J27" s="61">
        <v>7</v>
      </c>
      <c r="K27" s="61">
        <v>1</v>
      </c>
      <c r="L27" s="61">
        <v>672</v>
      </c>
      <c r="M27" s="61">
        <v>161</v>
      </c>
      <c r="N27" s="61">
        <v>128</v>
      </c>
      <c r="O27" s="61">
        <v>119</v>
      </c>
      <c r="P27" s="61">
        <v>76</v>
      </c>
      <c r="Q27" s="61">
        <v>3</v>
      </c>
      <c r="R27" s="114">
        <v>1304</v>
      </c>
      <c r="S27" s="178">
        <v>100</v>
      </c>
    </row>
    <row r="28" spans="1:19" x14ac:dyDescent="0.2">
      <c r="A28" s="172">
        <v>184</v>
      </c>
      <c r="B28" s="140" t="s">
        <v>416</v>
      </c>
      <c r="C28" s="61">
        <v>41460</v>
      </c>
      <c r="D28" s="61">
        <v>79</v>
      </c>
      <c r="E28" s="61"/>
      <c r="F28" s="61">
        <v>9636</v>
      </c>
      <c r="G28" s="61">
        <v>536</v>
      </c>
      <c r="H28" s="61">
        <v>10172</v>
      </c>
      <c r="I28" s="61">
        <v>10</v>
      </c>
      <c r="J28" s="61">
        <v>20</v>
      </c>
      <c r="K28" s="61">
        <v>140</v>
      </c>
      <c r="L28" s="61">
        <v>1560</v>
      </c>
      <c r="M28" s="61">
        <v>451</v>
      </c>
      <c r="N28" s="61">
        <v>274</v>
      </c>
      <c r="O28" s="61">
        <v>262</v>
      </c>
      <c r="P28" s="61">
        <v>199</v>
      </c>
      <c r="Q28" s="61">
        <v>9</v>
      </c>
      <c r="R28" s="114">
        <v>5408</v>
      </c>
      <c r="S28" s="7">
        <v>149</v>
      </c>
    </row>
    <row r="29" spans="1:19" s="65" customFormat="1" x14ac:dyDescent="0.2">
      <c r="A29" s="172">
        <v>186</v>
      </c>
      <c r="B29" s="140" t="s">
        <v>417</v>
      </c>
      <c r="C29" s="61">
        <v>18513</v>
      </c>
      <c r="D29" s="61">
        <v>24</v>
      </c>
      <c r="E29" s="61"/>
      <c r="F29" s="61">
        <v>940</v>
      </c>
      <c r="G29" s="61">
        <v>77</v>
      </c>
      <c r="H29" s="61">
        <v>1017</v>
      </c>
      <c r="I29" s="61">
        <v>12</v>
      </c>
      <c r="J29" s="61">
        <v>10</v>
      </c>
      <c r="K29" s="61" t="s">
        <v>708</v>
      </c>
      <c r="L29" s="61">
        <v>785</v>
      </c>
      <c r="M29" s="61">
        <v>1092</v>
      </c>
      <c r="N29" s="61">
        <v>378</v>
      </c>
      <c r="O29" s="61">
        <v>171</v>
      </c>
      <c r="P29" s="61">
        <v>179</v>
      </c>
      <c r="Q29" s="61">
        <v>1</v>
      </c>
      <c r="R29" s="114">
        <v>2165</v>
      </c>
      <c r="S29" s="7">
        <v>75</v>
      </c>
    </row>
    <row r="30" spans="1:19" s="12" customFormat="1" x14ac:dyDescent="0.2">
      <c r="A30" s="172">
        <v>187</v>
      </c>
      <c r="B30" s="140" t="s">
        <v>418</v>
      </c>
      <c r="C30" s="61">
        <v>5342</v>
      </c>
      <c r="D30" s="61">
        <v>19</v>
      </c>
      <c r="E30" s="61"/>
      <c r="F30" s="61">
        <v>506</v>
      </c>
      <c r="G30" s="61">
        <v>86</v>
      </c>
      <c r="H30" s="61">
        <v>592</v>
      </c>
      <c r="I30" s="61" t="s">
        <v>708</v>
      </c>
      <c r="J30" s="61">
        <v>1</v>
      </c>
      <c r="K30" s="61">
        <v>1</v>
      </c>
      <c r="L30" s="61">
        <v>317</v>
      </c>
      <c r="M30" s="61">
        <v>173</v>
      </c>
      <c r="N30" s="61">
        <v>112</v>
      </c>
      <c r="O30" s="61">
        <v>119</v>
      </c>
      <c r="P30" s="61">
        <v>100</v>
      </c>
      <c r="Q30" s="61">
        <v>2</v>
      </c>
      <c r="R30" s="114">
        <v>1212</v>
      </c>
      <c r="S30" s="7">
        <v>66</v>
      </c>
    </row>
    <row r="31" spans="1:19" s="12" customFormat="1" x14ac:dyDescent="0.2">
      <c r="A31" s="172">
        <v>188</v>
      </c>
      <c r="B31" s="140" t="s">
        <v>419</v>
      </c>
      <c r="C31" s="61">
        <v>34409</v>
      </c>
      <c r="D31" s="61">
        <v>137</v>
      </c>
      <c r="E31" s="61"/>
      <c r="F31" s="61">
        <v>5112</v>
      </c>
      <c r="G31" s="61">
        <v>704</v>
      </c>
      <c r="H31" s="61">
        <v>5816</v>
      </c>
      <c r="I31" s="61">
        <v>44</v>
      </c>
      <c r="J31" s="61">
        <v>54</v>
      </c>
      <c r="K31" s="61">
        <v>117</v>
      </c>
      <c r="L31" s="61">
        <v>2584</v>
      </c>
      <c r="M31" s="61">
        <v>668</v>
      </c>
      <c r="N31" s="61">
        <v>3782</v>
      </c>
      <c r="O31" s="61">
        <v>589</v>
      </c>
      <c r="P31" s="61">
        <v>1243</v>
      </c>
      <c r="Q31" s="61">
        <v>24</v>
      </c>
      <c r="R31" s="114">
        <v>12116</v>
      </c>
      <c r="S31" s="7">
        <v>1251</v>
      </c>
    </row>
    <row r="32" spans="1:19" x14ac:dyDescent="0.2">
      <c r="A32" s="172">
        <v>191</v>
      </c>
      <c r="B32" s="140" t="s">
        <v>420</v>
      </c>
      <c r="C32" s="61">
        <v>19905</v>
      </c>
      <c r="D32" s="61">
        <v>62</v>
      </c>
      <c r="E32" s="61"/>
      <c r="F32" s="61">
        <v>2271</v>
      </c>
      <c r="G32" s="61">
        <v>339</v>
      </c>
      <c r="H32" s="61">
        <v>2610</v>
      </c>
      <c r="I32" s="61">
        <v>48</v>
      </c>
      <c r="J32" s="61">
        <v>12</v>
      </c>
      <c r="K32" s="61">
        <v>165</v>
      </c>
      <c r="L32" s="61">
        <v>1242</v>
      </c>
      <c r="M32" s="61">
        <v>366</v>
      </c>
      <c r="N32" s="61">
        <v>719</v>
      </c>
      <c r="O32" s="61">
        <v>224</v>
      </c>
      <c r="P32" s="61">
        <v>177</v>
      </c>
      <c r="Q32" s="61">
        <v>10</v>
      </c>
      <c r="R32" s="114">
        <v>3737</v>
      </c>
      <c r="S32" s="7">
        <v>372</v>
      </c>
    </row>
    <row r="33" spans="1:19" s="12" customFormat="1" x14ac:dyDescent="0.2">
      <c r="A33" s="172">
        <v>192</v>
      </c>
      <c r="B33" s="140" t="s">
        <v>421</v>
      </c>
      <c r="C33" s="61">
        <v>12849</v>
      </c>
      <c r="D33" s="61">
        <v>66</v>
      </c>
      <c r="E33" s="61"/>
      <c r="F33" s="61">
        <v>1612</v>
      </c>
      <c r="G33" s="61">
        <v>199</v>
      </c>
      <c r="H33" s="61">
        <v>1811</v>
      </c>
      <c r="I33" s="61">
        <v>14</v>
      </c>
      <c r="J33" s="61">
        <v>17</v>
      </c>
      <c r="K33" s="61">
        <v>13</v>
      </c>
      <c r="L33" s="61">
        <v>1076</v>
      </c>
      <c r="M33" s="61">
        <v>216</v>
      </c>
      <c r="N33" s="61">
        <v>591</v>
      </c>
      <c r="O33" s="61">
        <v>135</v>
      </c>
      <c r="P33" s="61">
        <v>201</v>
      </c>
      <c r="Q33" s="61">
        <v>3</v>
      </c>
      <c r="R33" s="114">
        <v>3425</v>
      </c>
      <c r="S33" s="7">
        <v>376</v>
      </c>
    </row>
    <row r="34" spans="1:19" s="71" customFormat="1" ht="23.25" customHeight="1" x14ac:dyDescent="0.2">
      <c r="A34" s="180" t="s">
        <v>344</v>
      </c>
      <c r="B34" s="181"/>
      <c r="C34" s="182">
        <v>965686</v>
      </c>
      <c r="D34" s="182">
        <v>1846</v>
      </c>
      <c r="E34" s="182"/>
      <c r="F34" s="182">
        <v>136945</v>
      </c>
      <c r="G34" s="182">
        <v>13931</v>
      </c>
      <c r="H34" s="182">
        <v>150876</v>
      </c>
      <c r="I34" s="184">
        <v>1049</v>
      </c>
      <c r="J34" s="184">
        <v>661</v>
      </c>
      <c r="K34" s="184">
        <v>2812</v>
      </c>
      <c r="L34" s="184">
        <v>47078</v>
      </c>
      <c r="M34" s="184">
        <v>18936</v>
      </c>
      <c r="N34" s="184">
        <v>17427</v>
      </c>
      <c r="O34" s="184">
        <v>8296</v>
      </c>
      <c r="P34" s="184">
        <v>9377</v>
      </c>
      <c r="Q34" s="184">
        <v>252</v>
      </c>
      <c r="R34" s="184">
        <v>139216</v>
      </c>
      <c r="S34" s="184">
        <v>10515</v>
      </c>
    </row>
    <row r="35" spans="1:19" x14ac:dyDescent="0.2">
      <c r="A35" s="172">
        <v>305</v>
      </c>
      <c r="B35" s="140" t="s">
        <v>422</v>
      </c>
      <c r="C35" s="61">
        <v>11419</v>
      </c>
      <c r="D35" s="61">
        <v>71</v>
      </c>
      <c r="E35" s="61"/>
      <c r="F35" s="61">
        <v>1256</v>
      </c>
      <c r="G35" s="61">
        <v>156</v>
      </c>
      <c r="H35" s="61">
        <v>1412</v>
      </c>
      <c r="I35" s="61">
        <v>9</v>
      </c>
      <c r="J35" s="61">
        <v>18</v>
      </c>
      <c r="K35" s="61">
        <v>5</v>
      </c>
      <c r="L35" s="61">
        <v>897</v>
      </c>
      <c r="M35" s="61">
        <v>303</v>
      </c>
      <c r="N35" s="61">
        <v>335</v>
      </c>
      <c r="O35" s="61">
        <v>220</v>
      </c>
      <c r="P35" s="61">
        <v>121</v>
      </c>
      <c r="Q35" s="61">
        <v>6</v>
      </c>
      <c r="R35" s="114">
        <v>3263</v>
      </c>
      <c r="S35" s="7">
        <v>460</v>
      </c>
    </row>
    <row r="36" spans="1:19" s="12" customFormat="1" x14ac:dyDescent="0.2">
      <c r="A36" s="172">
        <v>319</v>
      </c>
      <c r="B36" s="140" t="s">
        <v>423</v>
      </c>
      <c r="C36" s="61">
        <v>4994</v>
      </c>
      <c r="D36" s="61">
        <v>16</v>
      </c>
      <c r="E36" s="61"/>
      <c r="F36" s="61">
        <v>481</v>
      </c>
      <c r="G36" s="61">
        <v>55</v>
      </c>
      <c r="H36" s="61">
        <v>536</v>
      </c>
      <c r="I36" s="61" t="s">
        <v>708</v>
      </c>
      <c r="J36" s="61">
        <v>13</v>
      </c>
      <c r="K36" s="61" t="s">
        <v>708</v>
      </c>
      <c r="L36" s="61">
        <v>450</v>
      </c>
      <c r="M36" s="61">
        <v>133</v>
      </c>
      <c r="N36" s="61">
        <v>229</v>
      </c>
      <c r="O36" s="61">
        <v>258</v>
      </c>
      <c r="P36" s="61">
        <v>109</v>
      </c>
      <c r="Q36" s="61">
        <v>12</v>
      </c>
      <c r="R36" s="114">
        <v>2077</v>
      </c>
      <c r="S36" s="7">
        <v>276</v>
      </c>
    </row>
    <row r="37" spans="1:19" x14ac:dyDescent="0.2">
      <c r="A37" s="172">
        <v>330</v>
      </c>
      <c r="B37" s="140" t="s">
        <v>424</v>
      </c>
      <c r="C37" s="61">
        <v>9332</v>
      </c>
      <c r="D37" s="61">
        <v>36</v>
      </c>
      <c r="E37" s="61"/>
      <c r="F37" s="61">
        <v>815</v>
      </c>
      <c r="G37" s="61">
        <v>99</v>
      </c>
      <c r="H37" s="61">
        <v>914</v>
      </c>
      <c r="I37" s="61">
        <v>13</v>
      </c>
      <c r="J37" s="61">
        <v>5</v>
      </c>
      <c r="K37" s="61">
        <v>1</v>
      </c>
      <c r="L37" s="61">
        <v>685</v>
      </c>
      <c r="M37" s="61">
        <v>204</v>
      </c>
      <c r="N37" s="61">
        <v>616</v>
      </c>
      <c r="O37" s="61">
        <v>174</v>
      </c>
      <c r="P37" s="61">
        <v>131</v>
      </c>
      <c r="Q37" s="61">
        <v>3</v>
      </c>
      <c r="R37" s="114">
        <v>2433</v>
      </c>
      <c r="S37" s="7">
        <v>301</v>
      </c>
    </row>
    <row r="38" spans="1:19" s="71" customFormat="1" x14ac:dyDescent="0.2">
      <c r="A38" s="172">
        <v>331</v>
      </c>
      <c r="B38" s="140" t="s">
        <v>425</v>
      </c>
      <c r="C38" s="61">
        <v>7937</v>
      </c>
      <c r="D38" s="61">
        <v>32</v>
      </c>
      <c r="E38" s="61"/>
      <c r="F38" s="61">
        <v>1151</v>
      </c>
      <c r="G38" s="61">
        <v>140</v>
      </c>
      <c r="H38" s="61">
        <v>1291</v>
      </c>
      <c r="I38" s="61">
        <v>7</v>
      </c>
      <c r="J38" s="61">
        <v>8</v>
      </c>
      <c r="K38" s="61">
        <v>6</v>
      </c>
      <c r="L38" s="61">
        <v>688</v>
      </c>
      <c r="M38" s="61">
        <v>124</v>
      </c>
      <c r="N38" s="61">
        <v>1672</v>
      </c>
      <c r="O38" s="61">
        <v>340</v>
      </c>
      <c r="P38" s="61">
        <v>271</v>
      </c>
      <c r="Q38" s="61">
        <v>4</v>
      </c>
      <c r="R38" s="114">
        <v>3625</v>
      </c>
      <c r="S38" s="178">
        <v>518</v>
      </c>
    </row>
    <row r="39" spans="1:19" x14ac:dyDescent="0.2">
      <c r="A39" s="172">
        <v>360</v>
      </c>
      <c r="B39" s="140" t="s">
        <v>426</v>
      </c>
      <c r="C39" s="61">
        <v>11296</v>
      </c>
      <c r="D39" s="61">
        <v>48</v>
      </c>
      <c r="E39" s="61"/>
      <c r="F39" s="61">
        <v>1628</v>
      </c>
      <c r="G39" s="61">
        <v>221</v>
      </c>
      <c r="H39" s="61">
        <v>1849</v>
      </c>
      <c r="I39" s="61">
        <v>10</v>
      </c>
      <c r="J39" s="61">
        <v>19</v>
      </c>
      <c r="K39" s="61" t="s">
        <v>708</v>
      </c>
      <c r="L39" s="61">
        <v>911</v>
      </c>
      <c r="M39" s="61">
        <v>235</v>
      </c>
      <c r="N39" s="61">
        <v>2148</v>
      </c>
      <c r="O39" s="61">
        <v>467</v>
      </c>
      <c r="P39" s="61">
        <v>428</v>
      </c>
      <c r="Q39" s="61">
        <v>13</v>
      </c>
      <c r="R39" s="114">
        <v>4797</v>
      </c>
      <c r="S39" s="7">
        <v>656</v>
      </c>
    </row>
    <row r="40" spans="1:19" s="12" customFormat="1" x14ac:dyDescent="0.2">
      <c r="A40" s="172">
        <v>380</v>
      </c>
      <c r="B40" s="140" t="s">
        <v>427</v>
      </c>
      <c r="C40" s="61">
        <v>88526</v>
      </c>
      <c r="D40" s="61">
        <v>228</v>
      </c>
      <c r="E40" s="61"/>
      <c r="F40" s="61">
        <v>8587</v>
      </c>
      <c r="G40" s="61">
        <v>1265</v>
      </c>
      <c r="H40" s="61">
        <v>9852</v>
      </c>
      <c r="I40" s="61">
        <v>45</v>
      </c>
      <c r="J40" s="61">
        <v>78</v>
      </c>
      <c r="K40" s="61">
        <v>427</v>
      </c>
      <c r="L40" s="61">
        <v>4749</v>
      </c>
      <c r="M40" s="61">
        <v>1200</v>
      </c>
      <c r="N40" s="61">
        <v>4382</v>
      </c>
      <c r="O40" s="61">
        <v>1312</v>
      </c>
      <c r="P40" s="61">
        <v>1135</v>
      </c>
      <c r="Q40" s="61">
        <v>36</v>
      </c>
      <c r="R40" s="114">
        <v>19690</v>
      </c>
      <c r="S40" s="7">
        <v>2110</v>
      </c>
    </row>
    <row r="41" spans="1:19" x14ac:dyDescent="0.2">
      <c r="A41" s="172">
        <v>381</v>
      </c>
      <c r="B41" s="140" t="s">
        <v>428</v>
      </c>
      <c r="C41" s="61">
        <v>24577</v>
      </c>
      <c r="D41" s="61">
        <v>91</v>
      </c>
      <c r="E41" s="61"/>
      <c r="F41" s="61">
        <v>3206</v>
      </c>
      <c r="G41" s="61">
        <v>499</v>
      </c>
      <c r="H41" s="61">
        <v>3705</v>
      </c>
      <c r="I41" s="61">
        <v>29</v>
      </c>
      <c r="J41" s="61">
        <v>49</v>
      </c>
      <c r="K41" s="61">
        <v>8</v>
      </c>
      <c r="L41" s="61">
        <v>1818</v>
      </c>
      <c r="M41" s="61">
        <v>483</v>
      </c>
      <c r="N41" s="61">
        <v>2630</v>
      </c>
      <c r="O41" s="61">
        <v>308</v>
      </c>
      <c r="P41" s="61">
        <v>479</v>
      </c>
      <c r="Q41" s="61">
        <v>4</v>
      </c>
      <c r="R41" s="114">
        <v>7396</v>
      </c>
      <c r="S41" s="7">
        <v>1011</v>
      </c>
    </row>
    <row r="42" spans="1:19" s="12" customFormat="1" x14ac:dyDescent="0.2">
      <c r="A42" s="172">
        <v>382</v>
      </c>
      <c r="B42" s="140" t="s">
        <v>429</v>
      </c>
      <c r="C42" s="61">
        <v>12553</v>
      </c>
      <c r="D42" s="61">
        <v>55</v>
      </c>
      <c r="E42" s="61"/>
      <c r="F42" s="61">
        <v>1795</v>
      </c>
      <c r="G42" s="61">
        <v>231</v>
      </c>
      <c r="H42" s="61">
        <v>2026</v>
      </c>
      <c r="I42" s="61">
        <v>11</v>
      </c>
      <c r="J42" s="61">
        <v>18</v>
      </c>
      <c r="K42" s="61">
        <v>13</v>
      </c>
      <c r="L42" s="61">
        <v>1030</v>
      </c>
      <c r="M42" s="61">
        <v>260</v>
      </c>
      <c r="N42" s="61">
        <v>2296</v>
      </c>
      <c r="O42" s="61">
        <v>321</v>
      </c>
      <c r="P42" s="61">
        <v>563</v>
      </c>
      <c r="Q42" s="61">
        <v>10</v>
      </c>
      <c r="R42" s="114">
        <v>5137</v>
      </c>
      <c r="S42" s="7">
        <v>551</v>
      </c>
    </row>
    <row r="43" spans="1:19" s="71" customFormat="1" ht="23.25" customHeight="1" x14ac:dyDescent="0.2">
      <c r="A43" s="180" t="s">
        <v>345</v>
      </c>
      <c r="B43" s="181"/>
      <c r="C43" s="182">
        <v>170634</v>
      </c>
      <c r="D43" s="182">
        <v>577</v>
      </c>
      <c r="E43" s="182"/>
      <c r="F43" s="182">
        <v>18919</v>
      </c>
      <c r="G43" s="182">
        <v>2666</v>
      </c>
      <c r="H43" s="182">
        <v>21585</v>
      </c>
      <c r="I43" s="184">
        <v>124</v>
      </c>
      <c r="J43" s="184">
        <v>208</v>
      </c>
      <c r="K43" s="184">
        <v>460</v>
      </c>
      <c r="L43" s="184">
        <v>11228</v>
      </c>
      <c r="M43" s="184">
        <v>2942</v>
      </c>
      <c r="N43" s="184">
        <v>14308</v>
      </c>
      <c r="O43" s="184">
        <v>3400</v>
      </c>
      <c r="P43" s="184">
        <v>3237</v>
      </c>
      <c r="Q43" s="184">
        <v>88</v>
      </c>
      <c r="R43" s="184">
        <v>48418</v>
      </c>
      <c r="S43" s="184">
        <v>5883</v>
      </c>
    </row>
    <row r="44" spans="1:19" s="12" customFormat="1" x14ac:dyDescent="0.2">
      <c r="A44" s="172">
        <v>428</v>
      </c>
      <c r="B44" s="140" t="s">
        <v>430</v>
      </c>
      <c r="C44" s="61">
        <v>5088</v>
      </c>
      <c r="D44" s="61">
        <v>19</v>
      </c>
      <c r="E44" s="61"/>
      <c r="F44" s="61">
        <v>806</v>
      </c>
      <c r="G44" s="61">
        <v>83</v>
      </c>
      <c r="H44" s="61">
        <v>889</v>
      </c>
      <c r="I44" s="61">
        <v>8</v>
      </c>
      <c r="J44" s="61">
        <v>10</v>
      </c>
      <c r="K44" s="61" t="s">
        <v>708</v>
      </c>
      <c r="L44" s="61">
        <v>415</v>
      </c>
      <c r="M44" s="61">
        <v>109</v>
      </c>
      <c r="N44" s="61">
        <v>776</v>
      </c>
      <c r="O44" s="61">
        <v>50</v>
      </c>
      <c r="P44" s="61">
        <v>192</v>
      </c>
      <c r="Q44" s="61">
        <v>2</v>
      </c>
      <c r="R44" s="114">
        <v>2072</v>
      </c>
      <c r="S44" s="7">
        <v>353</v>
      </c>
    </row>
    <row r="45" spans="1:19" x14ac:dyDescent="0.2">
      <c r="A45" s="172">
        <v>461</v>
      </c>
      <c r="B45" s="140" t="s">
        <v>431</v>
      </c>
      <c r="C45" s="61">
        <v>5791</v>
      </c>
      <c r="D45" s="61">
        <v>33</v>
      </c>
      <c r="E45" s="61"/>
      <c r="F45" s="61">
        <v>785</v>
      </c>
      <c r="G45" s="61">
        <v>54</v>
      </c>
      <c r="H45" s="61">
        <v>839</v>
      </c>
      <c r="I45" s="61">
        <v>2</v>
      </c>
      <c r="J45" s="61">
        <v>10</v>
      </c>
      <c r="K45" s="61" t="s">
        <v>708</v>
      </c>
      <c r="L45" s="61">
        <v>452</v>
      </c>
      <c r="M45" s="61">
        <v>115</v>
      </c>
      <c r="N45" s="61">
        <v>619</v>
      </c>
      <c r="O45" s="61">
        <v>84</v>
      </c>
      <c r="P45" s="61">
        <v>151</v>
      </c>
      <c r="Q45" s="61">
        <v>3</v>
      </c>
      <c r="R45" s="114">
        <v>1957</v>
      </c>
      <c r="S45" s="7">
        <v>235</v>
      </c>
    </row>
    <row r="46" spans="1:19" x14ac:dyDescent="0.2">
      <c r="A46" s="172">
        <v>480</v>
      </c>
      <c r="B46" s="140" t="s">
        <v>432</v>
      </c>
      <c r="C46" s="61">
        <v>29179</v>
      </c>
      <c r="D46" s="61">
        <v>120</v>
      </c>
      <c r="E46" s="61"/>
      <c r="F46" s="61">
        <v>3412</v>
      </c>
      <c r="G46" s="61">
        <v>484</v>
      </c>
      <c r="H46" s="61">
        <v>3896</v>
      </c>
      <c r="I46" s="61">
        <v>42</v>
      </c>
      <c r="J46" s="61">
        <v>37</v>
      </c>
      <c r="K46" s="61">
        <v>159</v>
      </c>
      <c r="L46" s="61">
        <v>1949</v>
      </c>
      <c r="M46" s="61">
        <v>545</v>
      </c>
      <c r="N46" s="61">
        <v>2020</v>
      </c>
      <c r="O46" s="61">
        <v>187</v>
      </c>
      <c r="P46" s="61">
        <v>504</v>
      </c>
      <c r="Q46" s="61">
        <v>10</v>
      </c>
      <c r="R46" s="114">
        <v>7225</v>
      </c>
      <c r="S46" s="7">
        <v>1041</v>
      </c>
    </row>
    <row r="47" spans="1:19" s="65" customFormat="1" x14ac:dyDescent="0.2">
      <c r="A47" s="172">
        <v>481</v>
      </c>
      <c r="B47" s="140" t="s">
        <v>433</v>
      </c>
      <c r="C47" s="61">
        <v>5871</v>
      </c>
      <c r="D47" s="61">
        <v>17</v>
      </c>
      <c r="E47" s="61"/>
      <c r="F47" s="61">
        <v>465</v>
      </c>
      <c r="G47" s="61">
        <v>39</v>
      </c>
      <c r="H47" s="61">
        <v>504</v>
      </c>
      <c r="I47" s="61">
        <v>1</v>
      </c>
      <c r="J47" s="61">
        <v>15</v>
      </c>
      <c r="K47" s="61" t="s">
        <v>708</v>
      </c>
      <c r="L47" s="61">
        <v>351</v>
      </c>
      <c r="M47" s="61">
        <v>164</v>
      </c>
      <c r="N47" s="61">
        <v>107</v>
      </c>
      <c r="O47" s="61">
        <v>31</v>
      </c>
      <c r="P47" s="61">
        <v>19</v>
      </c>
      <c r="Q47" s="61" t="s">
        <v>708</v>
      </c>
      <c r="R47" s="114">
        <v>1137</v>
      </c>
      <c r="S47" s="7">
        <v>216</v>
      </c>
    </row>
    <row r="48" spans="1:19" x14ac:dyDescent="0.2">
      <c r="A48" s="172">
        <v>482</v>
      </c>
      <c r="B48" s="140" t="s">
        <v>434</v>
      </c>
      <c r="C48" s="61">
        <v>8509</v>
      </c>
      <c r="D48" s="61">
        <v>34</v>
      </c>
      <c r="E48" s="61"/>
      <c r="F48" s="61">
        <v>1157</v>
      </c>
      <c r="G48" s="61">
        <v>149</v>
      </c>
      <c r="H48" s="61">
        <v>1306</v>
      </c>
      <c r="I48" s="61">
        <v>11</v>
      </c>
      <c r="J48" s="61">
        <v>21</v>
      </c>
      <c r="K48" s="61">
        <v>4</v>
      </c>
      <c r="L48" s="61">
        <v>596</v>
      </c>
      <c r="M48" s="61">
        <v>99</v>
      </c>
      <c r="N48" s="61">
        <v>980</v>
      </c>
      <c r="O48" s="61">
        <v>70</v>
      </c>
      <c r="P48" s="61">
        <v>244</v>
      </c>
      <c r="Q48" s="61">
        <v>5</v>
      </c>
      <c r="R48" s="114">
        <v>2870</v>
      </c>
      <c r="S48" s="7">
        <v>427</v>
      </c>
    </row>
    <row r="49" spans="1:19" s="12" customFormat="1" x14ac:dyDescent="0.2">
      <c r="A49" s="172">
        <v>483</v>
      </c>
      <c r="B49" s="140" t="s">
        <v>435</v>
      </c>
      <c r="C49" s="61">
        <v>17016</v>
      </c>
      <c r="D49" s="61">
        <v>48</v>
      </c>
      <c r="E49" s="61"/>
      <c r="F49" s="61">
        <v>2235</v>
      </c>
      <c r="G49" s="61">
        <v>216</v>
      </c>
      <c r="H49" s="61">
        <v>2451</v>
      </c>
      <c r="I49" s="61">
        <v>18</v>
      </c>
      <c r="J49" s="61">
        <v>30</v>
      </c>
      <c r="K49" s="61">
        <v>8</v>
      </c>
      <c r="L49" s="61">
        <v>1174</v>
      </c>
      <c r="M49" s="61">
        <v>259</v>
      </c>
      <c r="N49" s="61">
        <v>1535</v>
      </c>
      <c r="O49" s="61">
        <v>118</v>
      </c>
      <c r="P49" s="61">
        <v>317</v>
      </c>
      <c r="Q49" s="61">
        <v>4</v>
      </c>
      <c r="R49" s="114">
        <v>5079</v>
      </c>
      <c r="S49" s="7">
        <v>781</v>
      </c>
    </row>
    <row r="50" spans="1:19" x14ac:dyDescent="0.2">
      <c r="A50" s="172">
        <v>484</v>
      </c>
      <c r="B50" s="140" t="s">
        <v>436</v>
      </c>
      <c r="C50" s="61">
        <v>49779</v>
      </c>
      <c r="D50" s="61">
        <v>130</v>
      </c>
      <c r="E50" s="61"/>
      <c r="F50" s="61">
        <v>4974</v>
      </c>
      <c r="G50" s="61">
        <v>693</v>
      </c>
      <c r="H50" s="61">
        <v>5667</v>
      </c>
      <c r="I50" s="61">
        <v>119</v>
      </c>
      <c r="J50" s="61">
        <v>64</v>
      </c>
      <c r="K50" s="61">
        <v>90</v>
      </c>
      <c r="L50" s="61">
        <v>2875</v>
      </c>
      <c r="M50" s="61">
        <v>801</v>
      </c>
      <c r="N50" s="61">
        <v>2323</v>
      </c>
      <c r="O50" s="61">
        <v>368</v>
      </c>
      <c r="P50" s="61">
        <v>564</v>
      </c>
      <c r="Q50" s="61">
        <v>14</v>
      </c>
      <c r="R50" s="114">
        <v>11700</v>
      </c>
      <c r="S50" s="7">
        <v>2055</v>
      </c>
    </row>
    <row r="51" spans="1:19" x14ac:dyDescent="0.2">
      <c r="A51" s="172">
        <v>486</v>
      </c>
      <c r="B51" s="140" t="s">
        <v>437</v>
      </c>
      <c r="C51" s="61">
        <v>19804</v>
      </c>
      <c r="D51" s="61">
        <v>75</v>
      </c>
      <c r="E51" s="61"/>
      <c r="F51" s="61">
        <v>2279</v>
      </c>
      <c r="G51" s="61">
        <v>217</v>
      </c>
      <c r="H51" s="61">
        <v>2496</v>
      </c>
      <c r="I51" s="61">
        <v>42</v>
      </c>
      <c r="J51" s="61">
        <v>35</v>
      </c>
      <c r="K51" s="61" t="s">
        <v>708</v>
      </c>
      <c r="L51" s="61">
        <v>1364</v>
      </c>
      <c r="M51" s="61">
        <v>497</v>
      </c>
      <c r="N51" s="61">
        <v>1211</v>
      </c>
      <c r="O51" s="61">
        <v>194</v>
      </c>
      <c r="P51" s="61">
        <v>321</v>
      </c>
      <c r="Q51" s="61">
        <v>4</v>
      </c>
      <c r="R51" s="114">
        <v>5132</v>
      </c>
      <c r="S51" s="7">
        <v>746</v>
      </c>
    </row>
    <row r="52" spans="1:19" s="12" customFormat="1" x14ac:dyDescent="0.2">
      <c r="A52" s="172">
        <v>488</v>
      </c>
      <c r="B52" s="140" t="s">
        <v>438</v>
      </c>
      <c r="C52" s="61">
        <v>7608</v>
      </c>
      <c r="D52" s="61">
        <v>35</v>
      </c>
      <c r="E52" s="61"/>
      <c r="F52" s="61">
        <v>888</v>
      </c>
      <c r="G52" s="61">
        <v>71</v>
      </c>
      <c r="H52" s="61">
        <v>959</v>
      </c>
      <c r="I52" s="61">
        <v>6</v>
      </c>
      <c r="J52" s="61">
        <v>6</v>
      </c>
      <c r="K52" s="61">
        <v>6</v>
      </c>
      <c r="L52" s="61">
        <v>412</v>
      </c>
      <c r="M52" s="61">
        <v>192</v>
      </c>
      <c r="N52" s="61">
        <v>401</v>
      </c>
      <c r="O52" s="61">
        <v>100</v>
      </c>
      <c r="P52" s="61">
        <v>176</v>
      </c>
      <c r="Q52" s="61">
        <v>6</v>
      </c>
      <c r="R52" s="114">
        <v>1896</v>
      </c>
      <c r="S52" s="7">
        <v>220</v>
      </c>
    </row>
    <row r="53" spans="1:19" s="71" customFormat="1" ht="23.25" customHeight="1" x14ac:dyDescent="0.2">
      <c r="A53" s="180" t="s">
        <v>346</v>
      </c>
      <c r="B53" s="181"/>
      <c r="C53" s="182">
        <v>148645</v>
      </c>
      <c r="D53" s="182">
        <v>511</v>
      </c>
      <c r="E53" s="182"/>
      <c r="F53" s="182">
        <v>17001</v>
      </c>
      <c r="G53" s="182">
        <v>2006</v>
      </c>
      <c r="H53" s="182">
        <v>19007</v>
      </c>
      <c r="I53" s="184">
        <v>249</v>
      </c>
      <c r="J53" s="184">
        <v>228</v>
      </c>
      <c r="K53" s="184">
        <v>267</v>
      </c>
      <c r="L53" s="184">
        <v>9588</v>
      </c>
      <c r="M53" s="184">
        <v>2781</v>
      </c>
      <c r="N53" s="184">
        <v>9972</v>
      </c>
      <c r="O53" s="184">
        <v>1202</v>
      </c>
      <c r="P53" s="184">
        <v>2488</v>
      </c>
      <c r="Q53" s="184">
        <v>48</v>
      </c>
      <c r="R53" s="184">
        <v>39068</v>
      </c>
      <c r="S53" s="184">
        <v>6074</v>
      </c>
    </row>
    <row r="54" spans="1:19" s="71" customFormat="1" x14ac:dyDescent="0.2">
      <c r="A54" s="172">
        <v>509</v>
      </c>
      <c r="B54" s="140" t="s">
        <v>439</v>
      </c>
      <c r="C54" s="61">
        <v>3138</v>
      </c>
      <c r="D54" s="61">
        <v>6</v>
      </c>
      <c r="E54" s="61"/>
      <c r="F54" s="61">
        <v>605</v>
      </c>
      <c r="G54" s="61">
        <v>74</v>
      </c>
      <c r="H54" s="61">
        <v>679</v>
      </c>
      <c r="I54" s="61" t="s">
        <v>708</v>
      </c>
      <c r="J54" s="61">
        <v>5</v>
      </c>
      <c r="K54" s="61">
        <v>2</v>
      </c>
      <c r="L54" s="61">
        <v>237</v>
      </c>
      <c r="M54" s="61">
        <v>94</v>
      </c>
      <c r="N54" s="61">
        <v>768</v>
      </c>
      <c r="O54" s="61">
        <v>13</v>
      </c>
      <c r="P54" s="61">
        <v>107</v>
      </c>
      <c r="Q54" s="61" t="s">
        <v>708</v>
      </c>
      <c r="R54" s="114">
        <v>1279</v>
      </c>
      <c r="S54" s="178">
        <v>210</v>
      </c>
    </row>
    <row r="55" spans="1:19" s="12" customFormat="1" x14ac:dyDescent="0.2">
      <c r="A55" s="172">
        <v>512</v>
      </c>
      <c r="B55" s="140" t="s">
        <v>440</v>
      </c>
      <c r="C55" s="61">
        <v>2178</v>
      </c>
      <c r="D55" s="61">
        <v>7</v>
      </c>
      <c r="E55" s="61"/>
      <c r="F55" s="61">
        <v>444</v>
      </c>
      <c r="G55" s="61">
        <v>57</v>
      </c>
      <c r="H55" s="61">
        <v>501</v>
      </c>
      <c r="I55" s="61">
        <v>6</v>
      </c>
      <c r="J55" s="61" t="s">
        <v>708</v>
      </c>
      <c r="K55" s="61">
        <v>1</v>
      </c>
      <c r="L55" s="61">
        <v>183</v>
      </c>
      <c r="M55" s="61">
        <v>58</v>
      </c>
      <c r="N55" s="61">
        <v>649</v>
      </c>
      <c r="O55" s="61">
        <v>11</v>
      </c>
      <c r="P55" s="61">
        <v>105</v>
      </c>
      <c r="Q55" s="61">
        <v>1</v>
      </c>
      <c r="R55" s="114">
        <v>1119</v>
      </c>
      <c r="S55" s="7">
        <v>129</v>
      </c>
    </row>
    <row r="56" spans="1:19" x14ac:dyDescent="0.2">
      <c r="A56" s="172">
        <v>513</v>
      </c>
      <c r="B56" s="140" t="s">
        <v>441</v>
      </c>
      <c r="C56" s="61">
        <v>5840</v>
      </c>
      <c r="D56" s="61">
        <v>15</v>
      </c>
      <c r="E56" s="61"/>
      <c r="F56" s="61">
        <v>849</v>
      </c>
      <c r="G56" s="61">
        <v>125</v>
      </c>
      <c r="H56" s="61">
        <v>974</v>
      </c>
      <c r="I56" s="61">
        <v>3</v>
      </c>
      <c r="J56" s="61">
        <v>8</v>
      </c>
      <c r="K56" s="61" t="s">
        <v>708</v>
      </c>
      <c r="L56" s="61">
        <v>538</v>
      </c>
      <c r="M56" s="61">
        <v>124</v>
      </c>
      <c r="N56" s="61">
        <v>1144</v>
      </c>
      <c r="O56" s="61">
        <v>48</v>
      </c>
      <c r="P56" s="61">
        <v>254</v>
      </c>
      <c r="Q56" s="61">
        <v>1</v>
      </c>
      <c r="R56" s="114">
        <v>2353</v>
      </c>
      <c r="S56" s="7">
        <v>255</v>
      </c>
    </row>
    <row r="57" spans="1:19" x14ac:dyDescent="0.2">
      <c r="A57" s="172">
        <v>560</v>
      </c>
      <c r="B57" s="140" t="s">
        <v>442</v>
      </c>
      <c r="C57" s="61">
        <v>3282</v>
      </c>
      <c r="D57" s="61">
        <v>12</v>
      </c>
      <c r="E57" s="61"/>
      <c r="F57" s="61">
        <v>450</v>
      </c>
      <c r="G57" s="61">
        <v>65</v>
      </c>
      <c r="H57" s="61">
        <v>515</v>
      </c>
      <c r="I57" s="61">
        <v>3</v>
      </c>
      <c r="J57" s="61">
        <v>7</v>
      </c>
      <c r="K57" s="61">
        <v>1</v>
      </c>
      <c r="L57" s="61">
        <v>261</v>
      </c>
      <c r="M57" s="61">
        <v>78</v>
      </c>
      <c r="N57" s="61">
        <v>520</v>
      </c>
      <c r="O57" s="61">
        <v>16</v>
      </c>
      <c r="P57" s="61">
        <v>70</v>
      </c>
      <c r="Q57" s="61" t="s">
        <v>708</v>
      </c>
      <c r="R57" s="114">
        <v>1253</v>
      </c>
      <c r="S57" s="7">
        <v>190</v>
      </c>
    </row>
    <row r="58" spans="1:19" s="12" customFormat="1" x14ac:dyDescent="0.2">
      <c r="A58" s="172">
        <v>561</v>
      </c>
      <c r="B58" s="140" t="s">
        <v>443</v>
      </c>
      <c r="C58" s="61">
        <v>6368</v>
      </c>
      <c r="D58" s="61">
        <v>15</v>
      </c>
      <c r="E58" s="61"/>
      <c r="F58" s="61">
        <v>882</v>
      </c>
      <c r="G58" s="61">
        <v>87</v>
      </c>
      <c r="H58" s="61">
        <v>969</v>
      </c>
      <c r="I58" s="61">
        <v>6</v>
      </c>
      <c r="J58" s="61">
        <v>14</v>
      </c>
      <c r="K58" s="61">
        <v>1</v>
      </c>
      <c r="L58" s="61">
        <v>507</v>
      </c>
      <c r="M58" s="61">
        <v>115</v>
      </c>
      <c r="N58" s="61">
        <v>838</v>
      </c>
      <c r="O58" s="61">
        <v>44</v>
      </c>
      <c r="P58" s="61">
        <v>174</v>
      </c>
      <c r="Q58" s="61" t="s">
        <v>708</v>
      </c>
      <c r="R58" s="114">
        <v>2192</v>
      </c>
      <c r="S58" s="7">
        <v>271</v>
      </c>
    </row>
    <row r="59" spans="1:19" x14ac:dyDescent="0.2">
      <c r="A59" s="172">
        <v>562</v>
      </c>
      <c r="B59" s="140" t="s">
        <v>444</v>
      </c>
      <c r="C59" s="61">
        <v>11827</v>
      </c>
      <c r="D59" s="61">
        <v>37</v>
      </c>
      <c r="E59" s="61"/>
      <c r="F59" s="61">
        <v>1251</v>
      </c>
      <c r="G59" s="61">
        <v>181</v>
      </c>
      <c r="H59" s="61">
        <v>1432</v>
      </c>
      <c r="I59" s="61">
        <v>8</v>
      </c>
      <c r="J59" s="61">
        <v>14</v>
      </c>
      <c r="K59" s="61">
        <v>17</v>
      </c>
      <c r="L59" s="61">
        <v>928</v>
      </c>
      <c r="M59" s="61">
        <v>270</v>
      </c>
      <c r="N59" s="61">
        <v>1066</v>
      </c>
      <c r="O59" s="61">
        <v>91</v>
      </c>
      <c r="P59" s="61">
        <v>266</v>
      </c>
      <c r="Q59" s="61" t="s">
        <v>708</v>
      </c>
      <c r="R59" s="114">
        <v>3903</v>
      </c>
      <c r="S59" s="7">
        <v>643</v>
      </c>
    </row>
    <row r="60" spans="1:19" x14ac:dyDescent="0.2">
      <c r="A60" s="172">
        <v>563</v>
      </c>
      <c r="B60" s="140" t="s">
        <v>445</v>
      </c>
      <c r="C60" s="61">
        <v>4362</v>
      </c>
      <c r="D60" s="61">
        <v>23</v>
      </c>
      <c r="E60" s="61"/>
      <c r="F60" s="61">
        <v>723</v>
      </c>
      <c r="G60" s="61">
        <v>51</v>
      </c>
      <c r="H60" s="61">
        <v>774</v>
      </c>
      <c r="I60" s="61" t="s">
        <v>708</v>
      </c>
      <c r="J60" s="61">
        <v>11</v>
      </c>
      <c r="K60" s="61">
        <v>31</v>
      </c>
      <c r="L60" s="61">
        <v>313</v>
      </c>
      <c r="M60" s="61">
        <v>91</v>
      </c>
      <c r="N60" s="61">
        <v>887</v>
      </c>
      <c r="O60" s="61">
        <v>41</v>
      </c>
      <c r="P60" s="61">
        <v>172</v>
      </c>
      <c r="Q60" s="61">
        <v>1</v>
      </c>
      <c r="R60" s="114">
        <v>1601</v>
      </c>
      <c r="S60" s="7">
        <v>205</v>
      </c>
    </row>
    <row r="61" spans="1:19" s="12" customFormat="1" x14ac:dyDescent="0.2">
      <c r="A61" s="172">
        <v>580</v>
      </c>
      <c r="B61" s="140" t="s">
        <v>446</v>
      </c>
      <c r="C61" s="61">
        <v>70388</v>
      </c>
      <c r="D61" s="61">
        <v>148</v>
      </c>
      <c r="E61" s="61"/>
      <c r="F61" s="61">
        <v>6944</v>
      </c>
      <c r="G61" s="61">
        <v>1058</v>
      </c>
      <c r="H61" s="61">
        <v>8002</v>
      </c>
      <c r="I61" s="61">
        <v>51</v>
      </c>
      <c r="J61" s="61">
        <v>52</v>
      </c>
      <c r="K61" s="61">
        <v>224</v>
      </c>
      <c r="L61" s="61">
        <v>4223</v>
      </c>
      <c r="M61" s="61">
        <v>1024</v>
      </c>
      <c r="N61" s="61">
        <v>3500</v>
      </c>
      <c r="O61" s="61">
        <v>216</v>
      </c>
      <c r="P61" s="61">
        <v>574</v>
      </c>
      <c r="Q61" s="61">
        <v>7</v>
      </c>
      <c r="R61" s="114">
        <v>15536</v>
      </c>
      <c r="S61" s="7">
        <v>1820</v>
      </c>
    </row>
    <row r="62" spans="1:19" x14ac:dyDescent="0.2">
      <c r="A62" s="172">
        <v>581</v>
      </c>
      <c r="B62" s="140" t="s">
        <v>447</v>
      </c>
      <c r="C62" s="61">
        <v>65206</v>
      </c>
      <c r="D62" s="61">
        <v>140</v>
      </c>
      <c r="E62" s="61"/>
      <c r="F62" s="61">
        <v>7202</v>
      </c>
      <c r="G62" s="61">
        <v>1305</v>
      </c>
      <c r="H62" s="61">
        <v>8507</v>
      </c>
      <c r="I62" s="61">
        <v>113</v>
      </c>
      <c r="J62" s="61">
        <v>67</v>
      </c>
      <c r="K62" s="61">
        <v>107</v>
      </c>
      <c r="L62" s="61">
        <v>3719</v>
      </c>
      <c r="M62" s="61">
        <v>1054</v>
      </c>
      <c r="N62" s="61">
        <v>3080</v>
      </c>
      <c r="O62" s="61">
        <v>199</v>
      </c>
      <c r="P62" s="61">
        <v>619</v>
      </c>
      <c r="Q62" s="61">
        <v>7</v>
      </c>
      <c r="R62" s="114">
        <v>15170</v>
      </c>
      <c r="S62" s="7">
        <v>2143</v>
      </c>
    </row>
    <row r="63" spans="1:19" x14ac:dyDescent="0.2">
      <c r="A63" s="172">
        <v>582</v>
      </c>
      <c r="B63" s="140" t="s">
        <v>448</v>
      </c>
      <c r="C63" s="61">
        <v>8156</v>
      </c>
      <c r="D63" s="61">
        <v>22</v>
      </c>
      <c r="E63" s="61"/>
      <c r="F63" s="61">
        <v>1133</v>
      </c>
      <c r="G63" s="61">
        <v>89</v>
      </c>
      <c r="H63" s="61">
        <v>1222</v>
      </c>
      <c r="I63" s="61">
        <v>9</v>
      </c>
      <c r="J63" s="61">
        <v>9</v>
      </c>
      <c r="K63" s="61">
        <v>14</v>
      </c>
      <c r="L63" s="61">
        <v>734</v>
      </c>
      <c r="M63" s="61">
        <v>211</v>
      </c>
      <c r="N63" s="61">
        <v>1144</v>
      </c>
      <c r="O63" s="61">
        <v>49</v>
      </c>
      <c r="P63" s="61">
        <v>249</v>
      </c>
      <c r="Q63" s="61" t="s">
        <v>708</v>
      </c>
      <c r="R63" s="114">
        <v>3021</v>
      </c>
      <c r="S63" s="7">
        <v>400</v>
      </c>
    </row>
    <row r="64" spans="1:19" s="65" customFormat="1" x14ac:dyDescent="0.2">
      <c r="A64" s="172">
        <v>583</v>
      </c>
      <c r="B64" s="140" t="s">
        <v>449</v>
      </c>
      <c r="C64" s="61">
        <v>23038</v>
      </c>
      <c r="D64" s="61">
        <v>71</v>
      </c>
      <c r="E64" s="61"/>
      <c r="F64" s="61">
        <v>2660</v>
      </c>
      <c r="G64" s="61">
        <v>295</v>
      </c>
      <c r="H64" s="61">
        <v>2955</v>
      </c>
      <c r="I64" s="61">
        <v>18</v>
      </c>
      <c r="J64" s="61">
        <v>42</v>
      </c>
      <c r="K64" s="61" t="s">
        <v>708</v>
      </c>
      <c r="L64" s="61">
        <v>1705</v>
      </c>
      <c r="M64" s="61">
        <v>435</v>
      </c>
      <c r="N64" s="61">
        <v>1674</v>
      </c>
      <c r="O64" s="61">
        <v>94</v>
      </c>
      <c r="P64" s="61">
        <v>219</v>
      </c>
      <c r="Q64" s="61" t="s">
        <v>708</v>
      </c>
      <c r="R64" s="114">
        <v>6411</v>
      </c>
      <c r="S64" s="7">
        <v>996</v>
      </c>
    </row>
    <row r="65" spans="1:19" x14ac:dyDescent="0.2">
      <c r="A65" s="172">
        <v>584</v>
      </c>
      <c r="B65" s="140" t="s">
        <v>450</v>
      </c>
      <c r="C65" s="61">
        <v>4180</v>
      </c>
      <c r="D65" s="61">
        <v>12</v>
      </c>
      <c r="E65" s="61"/>
      <c r="F65" s="61">
        <v>569</v>
      </c>
      <c r="G65" s="61">
        <v>50</v>
      </c>
      <c r="H65" s="61">
        <v>619</v>
      </c>
      <c r="I65" s="61">
        <v>2</v>
      </c>
      <c r="J65" s="61">
        <v>5</v>
      </c>
      <c r="K65" s="61">
        <v>1</v>
      </c>
      <c r="L65" s="61">
        <v>268</v>
      </c>
      <c r="M65" s="61">
        <v>71</v>
      </c>
      <c r="N65" s="61">
        <v>502</v>
      </c>
      <c r="O65" s="61">
        <v>14</v>
      </c>
      <c r="P65" s="61">
        <v>35</v>
      </c>
      <c r="Q65" s="61" t="s">
        <v>708</v>
      </c>
      <c r="R65" s="114">
        <v>1174</v>
      </c>
      <c r="S65" s="7">
        <v>154</v>
      </c>
    </row>
    <row r="66" spans="1:19" s="12" customFormat="1" x14ac:dyDescent="0.2">
      <c r="A66" s="172">
        <v>586</v>
      </c>
      <c r="B66" s="140" t="s">
        <v>451</v>
      </c>
      <c r="C66" s="61">
        <v>15356</v>
      </c>
      <c r="D66" s="61">
        <v>45</v>
      </c>
      <c r="E66" s="61"/>
      <c r="F66" s="61">
        <v>1798</v>
      </c>
      <c r="G66" s="61">
        <v>228</v>
      </c>
      <c r="H66" s="61">
        <v>2026</v>
      </c>
      <c r="I66" s="61">
        <v>8</v>
      </c>
      <c r="J66" s="61">
        <v>23</v>
      </c>
      <c r="K66" s="61">
        <v>25</v>
      </c>
      <c r="L66" s="61">
        <v>1070</v>
      </c>
      <c r="M66" s="61">
        <v>351</v>
      </c>
      <c r="N66" s="61">
        <v>1560</v>
      </c>
      <c r="O66" s="61">
        <v>28</v>
      </c>
      <c r="P66" s="61">
        <v>180</v>
      </c>
      <c r="Q66" s="61">
        <v>2</v>
      </c>
      <c r="R66" s="114">
        <v>4326</v>
      </c>
      <c r="S66" s="7">
        <v>699</v>
      </c>
    </row>
    <row r="67" spans="1:19" s="71" customFormat="1" ht="23.25" customHeight="1" x14ac:dyDescent="0.2">
      <c r="A67" s="180" t="s">
        <v>347</v>
      </c>
      <c r="B67" s="181"/>
      <c r="C67" s="182">
        <v>223319</v>
      </c>
      <c r="D67" s="182">
        <v>553</v>
      </c>
      <c r="E67" s="182"/>
      <c r="F67" s="182">
        <v>25510</v>
      </c>
      <c r="G67" s="182">
        <v>3665</v>
      </c>
      <c r="H67" s="182">
        <v>29175</v>
      </c>
      <c r="I67" s="184">
        <v>227</v>
      </c>
      <c r="J67" s="184">
        <v>257</v>
      </c>
      <c r="K67" s="184">
        <v>424</v>
      </c>
      <c r="L67" s="184">
        <v>14686</v>
      </c>
      <c r="M67" s="184">
        <v>3976</v>
      </c>
      <c r="N67" s="184">
        <v>17332</v>
      </c>
      <c r="O67" s="184">
        <v>864</v>
      </c>
      <c r="P67" s="184">
        <v>3024</v>
      </c>
      <c r="Q67" s="184">
        <v>19</v>
      </c>
      <c r="R67" s="184">
        <v>59338</v>
      </c>
      <c r="S67" s="184">
        <v>8115</v>
      </c>
    </row>
    <row r="68" spans="1:19" s="12" customFormat="1" x14ac:dyDescent="0.2">
      <c r="A68" s="172">
        <v>604</v>
      </c>
      <c r="B68" s="140" t="s">
        <v>452</v>
      </c>
      <c r="C68" s="61">
        <v>4047</v>
      </c>
      <c r="D68" s="61">
        <v>16</v>
      </c>
      <c r="E68" s="61"/>
      <c r="F68" s="61">
        <v>813</v>
      </c>
      <c r="G68" s="61">
        <v>79</v>
      </c>
      <c r="H68" s="61">
        <v>892</v>
      </c>
      <c r="I68" s="61">
        <v>6</v>
      </c>
      <c r="J68" s="61">
        <v>6</v>
      </c>
      <c r="K68" s="61">
        <v>39</v>
      </c>
      <c r="L68" s="61">
        <v>342</v>
      </c>
      <c r="M68" s="61">
        <v>79</v>
      </c>
      <c r="N68" s="61">
        <v>946</v>
      </c>
      <c r="O68" s="61">
        <v>11</v>
      </c>
      <c r="P68" s="61">
        <v>160</v>
      </c>
      <c r="Q68" s="61">
        <v>1</v>
      </c>
      <c r="R68" s="114">
        <v>1736</v>
      </c>
      <c r="S68" s="7">
        <v>261</v>
      </c>
    </row>
    <row r="69" spans="1:19" s="71" customFormat="1" x14ac:dyDescent="0.2">
      <c r="A69" s="172">
        <v>617</v>
      </c>
      <c r="B69" s="140" t="s">
        <v>453</v>
      </c>
      <c r="C69" s="61">
        <v>5535</v>
      </c>
      <c r="D69" s="61">
        <v>10</v>
      </c>
      <c r="E69" s="61"/>
      <c r="F69" s="61">
        <v>806</v>
      </c>
      <c r="G69" s="61">
        <v>80</v>
      </c>
      <c r="H69" s="61">
        <v>886</v>
      </c>
      <c r="I69" s="61">
        <v>3</v>
      </c>
      <c r="J69" s="61">
        <v>9</v>
      </c>
      <c r="K69" s="61">
        <v>26</v>
      </c>
      <c r="L69" s="61">
        <v>399</v>
      </c>
      <c r="M69" s="61">
        <v>155</v>
      </c>
      <c r="N69" s="61">
        <v>666</v>
      </c>
      <c r="O69" s="61">
        <v>29</v>
      </c>
      <c r="P69" s="61">
        <v>243</v>
      </c>
      <c r="Q69" s="61">
        <v>1</v>
      </c>
      <c r="R69" s="114">
        <v>1676</v>
      </c>
      <c r="S69" s="178">
        <v>205</v>
      </c>
    </row>
    <row r="70" spans="1:19" x14ac:dyDescent="0.2">
      <c r="A70" s="172">
        <v>642</v>
      </c>
      <c r="B70" s="140" t="s">
        <v>454</v>
      </c>
      <c r="C70" s="61">
        <v>4133</v>
      </c>
      <c r="D70" s="61">
        <v>11</v>
      </c>
      <c r="E70" s="61"/>
      <c r="F70" s="61">
        <v>369</v>
      </c>
      <c r="G70" s="61">
        <v>79</v>
      </c>
      <c r="H70" s="61">
        <v>448</v>
      </c>
      <c r="I70" s="61">
        <v>15</v>
      </c>
      <c r="J70" s="61">
        <v>7</v>
      </c>
      <c r="K70" s="61">
        <v>5</v>
      </c>
      <c r="L70" s="61">
        <v>295</v>
      </c>
      <c r="M70" s="61">
        <v>107</v>
      </c>
      <c r="N70" s="61">
        <v>384</v>
      </c>
      <c r="O70" s="61">
        <v>14</v>
      </c>
      <c r="P70" s="61">
        <v>60</v>
      </c>
      <c r="Q70" s="61">
        <v>1</v>
      </c>
      <c r="R70" s="114">
        <v>1437</v>
      </c>
      <c r="S70" s="7">
        <v>296</v>
      </c>
    </row>
    <row r="71" spans="1:19" s="12" customFormat="1" x14ac:dyDescent="0.2">
      <c r="A71" s="172">
        <v>643</v>
      </c>
      <c r="B71" s="140" t="s">
        <v>455</v>
      </c>
      <c r="C71" s="61">
        <v>6803</v>
      </c>
      <c r="D71" s="61">
        <v>20</v>
      </c>
      <c r="E71" s="61"/>
      <c r="F71" s="61">
        <v>701</v>
      </c>
      <c r="G71" s="61">
        <v>114</v>
      </c>
      <c r="H71" s="61">
        <v>815</v>
      </c>
      <c r="I71" s="61">
        <v>11</v>
      </c>
      <c r="J71" s="61">
        <v>7</v>
      </c>
      <c r="K71" s="61">
        <v>63</v>
      </c>
      <c r="L71" s="61">
        <v>486</v>
      </c>
      <c r="M71" s="61">
        <v>200</v>
      </c>
      <c r="N71" s="61">
        <v>783</v>
      </c>
      <c r="O71" s="61">
        <v>24</v>
      </c>
      <c r="P71" s="61">
        <v>129</v>
      </c>
      <c r="Q71" s="61" t="s">
        <v>708</v>
      </c>
      <c r="R71" s="114">
        <v>2255</v>
      </c>
      <c r="S71" s="7">
        <v>440</v>
      </c>
    </row>
    <row r="72" spans="1:19" x14ac:dyDescent="0.2">
      <c r="A72" s="172">
        <v>662</v>
      </c>
      <c r="B72" s="140" t="s">
        <v>456</v>
      </c>
      <c r="C72" s="61">
        <v>16631</v>
      </c>
      <c r="D72" s="61">
        <v>44</v>
      </c>
      <c r="E72" s="61"/>
      <c r="F72" s="61">
        <v>2149</v>
      </c>
      <c r="G72" s="61">
        <v>316</v>
      </c>
      <c r="H72" s="61">
        <v>2465</v>
      </c>
      <c r="I72" s="61">
        <v>22</v>
      </c>
      <c r="J72" s="61">
        <v>23</v>
      </c>
      <c r="K72" s="61">
        <v>34</v>
      </c>
      <c r="L72" s="61">
        <v>1087</v>
      </c>
      <c r="M72" s="61">
        <v>332</v>
      </c>
      <c r="N72" s="61">
        <v>1914</v>
      </c>
      <c r="O72" s="61">
        <v>49</v>
      </c>
      <c r="P72" s="61">
        <v>616</v>
      </c>
      <c r="Q72" s="61">
        <v>1</v>
      </c>
      <c r="R72" s="114">
        <v>4880</v>
      </c>
      <c r="S72" s="7">
        <v>603</v>
      </c>
    </row>
    <row r="73" spans="1:19" x14ac:dyDescent="0.2">
      <c r="A73" s="172">
        <v>665</v>
      </c>
      <c r="B73" s="140" t="s">
        <v>457</v>
      </c>
      <c r="C73" s="61">
        <v>8110</v>
      </c>
      <c r="D73" s="61">
        <v>15</v>
      </c>
      <c r="E73" s="61"/>
      <c r="F73" s="61">
        <v>1027</v>
      </c>
      <c r="G73" s="61">
        <v>168</v>
      </c>
      <c r="H73" s="61">
        <v>1195</v>
      </c>
      <c r="I73" s="61">
        <v>6</v>
      </c>
      <c r="J73" s="61">
        <v>7</v>
      </c>
      <c r="K73" s="61">
        <v>62</v>
      </c>
      <c r="L73" s="61">
        <v>559</v>
      </c>
      <c r="M73" s="61">
        <v>233</v>
      </c>
      <c r="N73" s="61">
        <v>1083</v>
      </c>
      <c r="O73" s="61">
        <v>28</v>
      </c>
      <c r="P73" s="61">
        <v>260</v>
      </c>
      <c r="Q73" s="61">
        <v>1</v>
      </c>
      <c r="R73" s="114">
        <v>2945</v>
      </c>
      <c r="S73" s="7">
        <v>467</v>
      </c>
    </row>
    <row r="74" spans="1:19" s="12" customFormat="1" x14ac:dyDescent="0.2">
      <c r="A74" s="172">
        <v>680</v>
      </c>
      <c r="B74" s="140" t="s">
        <v>458</v>
      </c>
      <c r="C74" s="61">
        <v>69850</v>
      </c>
      <c r="D74" s="61">
        <v>163</v>
      </c>
      <c r="E74" s="61"/>
      <c r="F74" s="61">
        <v>7462</v>
      </c>
      <c r="G74" s="61">
        <v>1273</v>
      </c>
      <c r="H74" s="61">
        <v>8735</v>
      </c>
      <c r="I74" s="61">
        <v>211</v>
      </c>
      <c r="J74" s="61">
        <v>49</v>
      </c>
      <c r="K74" s="61">
        <v>51</v>
      </c>
      <c r="L74" s="61">
        <v>4297</v>
      </c>
      <c r="M74" s="61">
        <v>1415</v>
      </c>
      <c r="N74" s="61">
        <v>4085</v>
      </c>
      <c r="O74" s="61">
        <v>218</v>
      </c>
      <c r="P74" s="61">
        <v>915</v>
      </c>
      <c r="Q74" s="61">
        <v>8</v>
      </c>
      <c r="R74" s="114">
        <v>18365</v>
      </c>
      <c r="S74" s="7">
        <v>2979</v>
      </c>
    </row>
    <row r="75" spans="1:19" s="65" customFormat="1" x14ac:dyDescent="0.2">
      <c r="A75" s="172">
        <v>682</v>
      </c>
      <c r="B75" s="140" t="s">
        <v>459</v>
      </c>
      <c r="C75" s="61">
        <v>16671</v>
      </c>
      <c r="D75" s="61">
        <v>44</v>
      </c>
      <c r="E75" s="61"/>
      <c r="F75" s="61">
        <v>1780</v>
      </c>
      <c r="G75" s="61">
        <v>209</v>
      </c>
      <c r="H75" s="61">
        <v>1989</v>
      </c>
      <c r="I75" s="61">
        <v>17</v>
      </c>
      <c r="J75" s="61">
        <v>24</v>
      </c>
      <c r="K75" s="61">
        <v>65</v>
      </c>
      <c r="L75" s="61">
        <v>1310</v>
      </c>
      <c r="M75" s="61">
        <v>232</v>
      </c>
      <c r="N75" s="61">
        <v>2030</v>
      </c>
      <c r="O75" s="61">
        <v>43</v>
      </c>
      <c r="P75" s="61">
        <v>470</v>
      </c>
      <c r="Q75" s="61">
        <v>3</v>
      </c>
      <c r="R75" s="114">
        <v>4741</v>
      </c>
      <c r="S75" s="7">
        <v>994</v>
      </c>
    </row>
    <row r="76" spans="1:19" x14ac:dyDescent="0.2">
      <c r="A76" s="172">
        <v>683</v>
      </c>
      <c r="B76" s="140" t="s">
        <v>460</v>
      </c>
      <c r="C76" s="61">
        <v>19635</v>
      </c>
      <c r="D76" s="61">
        <v>33</v>
      </c>
      <c r="E76" s="61"/>
      <c r="F76" s="61">
        <v>2163</v>
      </c>
      <c r="G76" s="61">
        <v>602</v>
      </c>
      <c r="H76" s="61">
        <v>2765</v>
      </c>
      <c r="I76" s="61">
        <v>40</v>
      </c>
      <c r="J76" s="61">
        <v>20</v>
      </c>
      <c r="K76" s="61">
        <v>9</v>
      </c>
      <c r="L76" s="61">
        <v>1386</v>
      </c>
      <c r="M76" s="61">
        <v>376</v>
      </c>
      <c r="N76" s="61">
        <v>2117</v>
      </c>
      <c r="O76" s="61">
        <v>38</v>
      </c>
      <c r="P76" s="61">
        <v>516</v>
      </c>
      <c r="Q76" s="61">
        <v>1</v>
      </c>
      <c r="R76" s="114">
        <v>5988</v>
      </c>
      <c r="S76" s="7">
        <v>816</v>
      </c>
    </row>
    <row r="77" spans="1:19" x14ac:dyDescent="0.2">
      <c r="A77" s="172">
        <v>684</v>
      </c>
      <c r="B77" s="140" t="s">
        <v>461</v>
      </c>
      <c r="C77" s="61">
        <v>6561</v>
      </c>
      <c r="D77" s="61">
        <v>11</v>
      </c>
      <c r="E77" s="61"/>
      <c r="F77" s="61">
        <v>820</v>
      </c>
      <c r="G77" s="61">
        <v>124</v>
      </c>
      <c r="H77" s="61">
        <v>944</v>
      </c>
      <c r="I77" s="61">
        <v>11</v>
      </c>
      <c r="J77" s="61">
        <v>6</v>
      </c>
      <c r="K77" s="61">
        <v>1</v>
      </c>
      <c r="L77" s="61">
        <v>532</v>
      </c>
      <c r="M77" s="61">
        <v>144</v>
      </c>
      <c r="N77" s="61">
        <v>1470</v>
      </c>
      <c r="O77" s="61">
        <v>17</v>
      </c>
      <c r="P77" s="61">
        <v>242</v>
      </c>
      <c r="Q77" s="61">
        <v>3</v>
      </c>
      <c r="R77" s="114">
        <v>2365</v>
      </c>
      <c r="S77" s="7">
        <v>409</v>
      </c>
    </row>
    <row r="78" spans="1:19" s="71" customFormat="1" x14ac:dyDescent="0.2">
      <c r="A78" s="172">
        <v>685</v>
      </c>
      <c r="B78" s="140" t="s">
        <v>462</v>
      </c>
      <c r="C78" s="61">
        <v>15891</v>
      </c>
      <c r="D78" s="61">
        <v>38</v>
      </c>
      <c r="E78" s="61"/>
      <c r="F78" s="61">
        <v>2160</v>
      </c>
      <c r="G78" s="61">
        <v>279</v>
      </c>
      <c r="H78" s="61">
        <v>2439</v>
      </c>
      <c r="I78" s="61">
        <v>25</v>
      </c>
      <c r="J78" s="61">
        <v>23</v>
      </c>
      <c r="K78" s="61">
        <v>11</v>
      </c>
      <c r="L78" s="61">
        <v>1332</v>
      </c>
      <c r="M78" s="61">
        <v>312</v>
      </c>
      <c r="N78" s="61">
        <v>2428</v>
      </c>
      <c r="O78" s="61">
        <v>42</v>
      </c>
      <c r="P78" s="61">
        <v>461</v>
      </c>
      <c r="Q78" s="61">
        <v>2</v>
      </c>
      <c r="R78" s="114">
        <v>5735</v>
      </c>
      <c r="S78" s="178">
        <v>948</v>
      </c>
    </row>
    <row r="79" spans="1:19" x14ac:dyDescent="0.2">
      <c r="A79" s="172">
        <v>686</v>
      </c>
      <c r="B79" s="140" t="s">
        <v>463</v>
      </c>
      <c r="C79" s="61">
        <v>10177</v>
      </c>
      <c r="D79" s="61">
        <v>20</v>
      </c>
      <c r="E79" s="61"/>
      <c r="F79" s="61">
        <v>1351</v>
      </c>
      <c r="G79" s="61">
        <v>124</v>
      </c>
      <c r="H79" s="61">
        <v>1475</v>
      </c>
      <c r="I79" s="61">
        <v>6</v>
      </c>
      <c r="J79" s="61">
        <v>17</v>
      </c>
      <c r="K79" s="61">
        <v>7</v>
      </c>
      <c r="L79" s="61">
        <v>743</v>
      </c>
      <c r="M79" s="61">
        <v>201</v>
      </c>
      <c r="N79" s="61">
        <v>1364</v>
      </c>
      <c r="O79" s="61">
        <v>22</v>
      </c>
      <c r="P79" s="61">
        <v>242</v>
      </c>
      <c r="Q79" s="61">
        <v>1</v>
      </c>
      <c r="R79" s="114">
        <v>3339</v>
      </c>
      <c r="S79" s="7">
        <v>572</v>
      </c>
    </row>
    <row r="80" spans="1:19" s="12" customFormat="1" x14ac:dyDescent="0.2">
      <c r="A80" s="172">
        <v>687</v>
      </c>
      <c r="B80" s="140" t="s">
        <v>464</v>
      </c>
      <c r="C80" s="61">
        <v>9340</v>
      </c>
      <c r="D80" s="61">
        <v>24</v>
      </c>
      <c r="E80" s="61"/>
      <c r="F80" s="61">
        <v>1196</v>
      </c>
      <c r="G80" s="61">
        <v>207</v>
      </c>
      <c r="H80" s="61">
        <v>1403</v>
      </c>
      <c r="I80" s="61">
        <v>8</v>
      </c>
      <c r="J80" s="61">
        <v>9</v>
      </c>
      <c r="K80" s="61">
        <v>7</v>
      </c>
      <c r="L80" s="61">
        <v>585</v>
      </c>
      <c r="M80" s="61">
        <v>262</v>
      </c>
      <c r="N80" s="61">
        <v>833</v>
      </c>
      <c r="O80" s="61">
        <v>11</v>
      </c>
      <c r="P80" s="61">
        <v>164</v>
      </c>
      <c r="Q80" s="61">
        <v>1</v>
      </c>
      <c r="R80" s="114">
        <v>2729</v>
      </c>
      <c r="S80" s="7">
        <v>378</v>
      </c>
    </row>
    <row r="81" spans="1:19" s="71" customFormat="1" ht="23.25" customHeight="1" x14ac:dyDescent="0.2">
      <c r="A81" s="180" t="s">
        <v>348</v>
      </c>
      <c r="B81" s="181"/>
      <c r="C81" s="182">
        <v>193384</v>
      </c>
      <c r="D81" s="182">
        <v>449</v>
      </c>
      <c r="E81" s="182"/>
      <c r="F81" s="182">
        <v>22797</v>
      </c>
      <c r="G81" s="182">
        <v>3654</v>
      </c>
      <c r="H81" s="182">
        <v>26451</v>
      </c>
      <c r="I81" s="184">
        <v>381</v>
      </c>
      <c r="J81" s="184">
        <v>207</v>
      </c>
      <c r="K81" s="184">
        <v>380</v>
      </c>
      <c r="L81" s="184">
        <v>13353</v>
      </c>
      <c r="M81" s="184">
        <v>4048</v>
      </c>
      <c r="N81" s="184">
        <v>20103</v>
      </c>
      <c r="O81" s="184">
        <v>546</v>
      </c>
      <c r="P81" s="184">
        <v>4478</v>
      </c>
      <c r="Q81" s="184">
        <v>24</v>
      </c>
      <c r="R81" s="184">
        <v>58191</v>
      </c>
      <c r="S81" s="184">
        <v>9368</v>
      </c>
    </row>
    <row r="82" spans="1:19" s="12" customFormat="1" x14ac:dyDescent="0.2">
      <c r="A82" s="172">
        <v>760</v>
      </c>
      <c r="B82" s="140" t="s">
        <v>465</v>
      </c>
      <c r="C82" s="61">
        <v>5368</v>
      </c>
      <c r="D82" s="61">
        <v>19</v>
      </c>
      <c r="E82" s="61"/>
      <c r="F82" s="61">
        <v>833</v>
      </c>
      <c r="G82" s="61">
        <v>145</v>
      </c>
      <c r="H82" s="61">
        <v>978</v>
      </c>
      <c r="I82" s="61">
        <v>9</v>
      </c>
      <c r="J82" s="61">
        <v>11</v>
      </c>
      <c r="K82" s="61" t="s">
        <v>708</v>
      </c>
      <c r="L82" s="61">
        <v>464</v>
      </c>
      <c r="M82" s="61">
        <v>93</v>
      </c>
      <c r="N82" s="61">
        <v>827</v>
      </c>
      <c r="O82" s="61">
        <v>30</v>
      </c>
      <c r="P82" s="61">
        <v>217</v>
      </c>
      <c r="Q82" s="61">
        <v>2</v>
      </c>
      <c r="R82" s="114">
        <v>2158</v>
      </c>
      <c r="S82" s="7">
        <v>257</v>
      </c>
    </row>
    <row r="83" spans="1:19" x14ac:dyDescent="0.2">
      <c r="A83" s="172">
        <v>761</v>
      </c>
      <c r="B83" s="140" t="s">
        <v>466</v>
      </c>
      <c r="C83" s="61">
        <v>4228</v>
      </c>
      <c r="D83" s="61">
        <v>11</v>
      </c>
      <c r="E83" s="61"/>
      <c r="F83" s="61">
        <v>475</v>
      </c>
      <c r="G83" s="61">
        <v>89</v>
      </c>
      <c r="H83" s="61">
        <v>564</v>
      </c>
      <c r="I83" s="61">
        <v>5</v>
      </c>
      <c r="J83" s="61">
        <v>6</v>
      </c>
      <c r="K83" s="61" t="s">
        <v>708</v>
      </c>
      <c r="L83" s="61">
        <v>271</v>
      </c>
      <c r="M83" s="61">
        <v>77</v>
      </c>
      <c r="N83" s="61">
        <v>334</v>
      </c>
      <c r="O83" s="61">
        <v>12</v>
      </c>
      <c r="P83" s="61">
        <v>70</v>
      </c>
      <c r="Q83" s="61" t="s">
        <v>708</v>
      </c>
      <c r="R83" s="114">
        <v>1571</v>
      </c>
      <c r="S83" s="7">
        <v>218</v>
      </c>
    </row>
    <row r="84" spans="1:19" x14ac:dyDescent="0.2">
      <c r="A84" s="172">
        <v>763</v>
      </c>
      <c r="B84" s="140" t="s">
        <v>467</v>
      </c>
      <c r="C84" s="61">
        <v>7343</v>
      </c>
      <c r="D84" s="61">
        <v>30</v>
      </c>
      <c r="E84" s="61"/>
      <c r="F84" s="61">
        <v>1102</v>
      </c>
      <c r="G84" s="61">
        <v>129</v>
      </c>
      <c r="H84" s="61">
        <v>1231</v>
      </c>
      <c r="I84" s="61">
        <v>8</v>
      </c>
      <c r="J84" s="61">
        <v>11</v>
      </c>
      <c r="K84" s="61">
        <v>13</v>
      </c>
      <c r="L84" s="61">
        <v>473</v>
      </c>
      <c r="M84" s="61">
        <v>127</v>
      </c>
      <c r="N84" s="61">
        <v>1529</v>
      </c>
      <c r="O84" s="61">
        <v>7</v>
      </c>
      <c r="P84" s="61">
        <v>221</v>
      </c>
      <c r="Q84" s="61" t="s">
        <v>708</v>
      </c>
      <c r="R84" s="114">
        <v>3125</v>
      </c>
      <c r="S84" s="7">
        <v>413</v>
      </c>
    </row>
    <row r="85" spans="1:19" s="12" customFormat="1" x14ac:dyDescent="0.2">
      <c r="A85" s="172">
        <v>764</v>
      </c>
      <c r="B85" s="140" t="s">
        <v>468</v>
      </c>
      <c r="C85" s="61">
        <v>11137</v>
      </c>
      <c r="D85" s="61">
        <v>28</v>
      </c>
      <c r="E85" s="61"/>
      <c r="F85" s="61">
        <v>1410</v>
      </c>
      <c r="G85" s="61">
        <v>233</v>
      </c>
      <c r="H85" s="61">
        <v>1643</v>
      </c>
      <c r="I85" s="61">
        <v>33</v>
      </c>
      <c r="J85" s="61">
        <v>17</v>
      </c>
      <c r="K85" s="61">
        <v>56</v>
      </c>
      <c r="L85" s="61">
        <v>850</v>
      </c>
      <c r="M85" s="61">
        <v>279</v>
      </c>
      <c r="N85" s="61">
        <v>1638</v>
      </c>
      <c r="O85" s="61">
        <v>19</v>
      </c>
      <c r="P85" s="61">
        <v>321</v>
      </c>
      <c r="Q85" s="61" t="s">
        <v>708</v>
      </c>
      <c r="R85" s="114">
        <v>3822</v>
      </c>
      <c r="S85" s="7">
        <v>518</v>
      </c>
    </row>
    <row r="86" spans="1:19" s="12" customFormat="1" x14ac:dyDescent="0.2">
      <c r="A86" s="172">
        <v>765</v>
      </c>
      <c r="B86" s="140" t="s">
        <v>469</v>
      </c>
      <c r="C86" s="61">
        <v>9061</v>
      </c>
      <c r="D86" s="61">
        <v>31</v>
      </c>
      <c r="E86" s="61"/>
      <c r="F86" s="61">
        <v>920</v>
      </c>
      <c r="G86" s="61">
        <v>109</v>
      </c>
      <c r="H86" s="61">
        <v>1029</v>
      </c>
      <c r="I86" s="61">
        <v>8</v>
      </c>
      <c r="J86" s="61">
        <v>20</v>
      </c>
      <c r="K86" s="61">
        <v>11</v>
      </c>
      <c r="L86" s="61">
        <v>588</v>
      </c>
      <c r="M86" s="61">
        <v>235</v>
      </c>
      <c r="N86" s="61">
        <v>1276</v>
      </c>
      <c r="O86" s="61">
        <v>12</v>
      </c>
      <c r="P86" s="61">
        <v>344</v>
      </c>
      <c r="Q86" s="61">
        <v>1</v>
      </c>
      <c r="R86" s="114">
        <v>3152</v>
      </c>
      <c r="S86" s="7">
        <v>426</v>
      </c>
    </row>
    <row r="87" spans="1:19" s="12" customFormat="1" x14ac:dyDescent="0.2">
      <c r="A87" s="172">
        <v>767</v>
      </c>
      <c r="B87" s="140" t="s">
        <v>470</v>
      </c>
      <c r="C87" s="61">
        <v>5965</v>
      </c>
      <c r="D87" s="61">
        <v>12</v>
      </c>
      <c r="E87" s="61"/>
      <c r="F87" s="61">
        <v>883</v>
      </c>
      <c r="G87" s="61">
        <v>225</v>
      </c>
      <c r="H87" s="61">
        <v>1108</v>
      </c>
      <c r="I87" s="61">
        <v>22</v>
      </c>
      <c r="J87" s="61">
        <v>9</v>
      </c>
      <c r="K87" s="61">
        <v>7</v>
      </c>
      <c r="L87" s="61">
        <v>452</v>
      </c>
      <c r="M87" s="61">
        <v>174</v>
      </c>
      <c r="N87" s="61">
        <v>757</v>
      </c>
      <c r="O87" s="61">
        <v>18</v>
      </c>
      <c r="P87" s="61">
        <v>117</v>
      </c>
      <c r="Q87" s="61">
        <v>1</v>
      </c>
      <c r="R87" s="114">
        <v>2386</v>
      </c>
      <c r="S87" s="7">
        <v>313</v>
      </c>
    </row>
    <row r="88" spans="1:19" x14ac:dyDescent="0.2">
      <c r="A88" s="172">
        <v>780</v>
      </c>
      <c r="B88" s="140" t="s">
        <v>471</v>
      </c>
      <c r="C88" s="61">
        <v>44952</v>
      </c>
      <c r="D88" s="61">
        <v>86</v>
      </c>
      <c r="E88" s="61"/>
      <c r="F88" s="61">
        <v>4229</v>
      </c>
      <c r="G88" s="61">
        <v>904</v>
      </c>
      <c r="H88" s="61">
        <v>5133</v>
      </c>
      <c r="I88" s="61">
        <v>165</v>
      </c>
      <c r="J88" s="61">
        <v>38</v>
      </c>
      <c r="K88" s="61">
        <v>18</v>
      </c>
      <c r="L88" s="61">
        <v>2507</v>
      </c>
      <c r="M88" s="61">
        <v>947</v>
      </c>
      <c r="N88" s="61">
        <v>3247</v>
      </c>
      <c r="O88" s="61">
        <v>64</v>
      </c>
      <c r="P88" s="61">
        <v>721</v>
      </c>
      <c r="Q88" s="61">
        <v>5</v>
      </c>
      <c r="R88" s="114">
        <v>11303</v>
      </c>
      <c r="S88" s="7">
        <v>1473</v>
      </c>
    </row>
    <row r="89" spans="1:19" x14ac:dyDescent="0.2">
      <c r="A89" s="172">
        <v>781</v>
      </c>
      <c r="B89" s="140" t="s">
        <v>472</v>
      </c>
      <c r="C89" s="61">
        <v>16423</v>
      </c>
      <c r="D89" s="61">
        <v>31</v>
      </c>
      <c r="E89" s="61"/>
      <c r="F89" s="61">
        <v>2030</v>
      </c>
      <c r="G89" s="61">
        <v>308</v>
      </c>
      <c r="H89" s="61">
        <v>2338</v>
      </c>
      <c r="I89" s="61">
        <v>53</v>
      </c>
      <c r="J89" s="61">
        <v>20</v>
      </c>
      <c r="K89" s="61">
        <v>25</v>
      </c>
      <c r="L89" s="61">
        <v>1245</v>
      </c>
      <c r="M89" s="61">
        <v>411</v>
      </c>
      <c r="N89" s="61">
        <v>2740</v>
      </c>
      <c r="O89" s="61">
        <v>31</v>
      </c>
      <c r="P89" s="61">
        <v>509</v>
      </c>
      <c r="Q89" s="61" t="s">
        <v>708</v>
      </c>
      <c r="R89" s="114">
        <v>5754</v>
      </c>
      <c r="S89" s="7">
        <v>752</v>
      </c>
    </row>
    <row r="90" spans="1:19" s="71" customFormat="1" ht="23.25" customHeight="1" x14ac:dyDescent="0.2">
      <c r="A90" s="180" t="s">
        <v>349</v>
      </c>
      <c r="B90" s="181"/>
      <c r="C90" s="182">
        <v>104477</v>
      </c>
      <c r="D90" s="182">
        <v>248</v>
      </c>
      <c r="E90" s="182"/>
      <c r="F90" s="182">
        <v>11882</v>
      </c>
      <c r="G90" s="182">
        <v>2142</v>
      </c>
      <c r="H90" s="182">
        <v>14024</v>
      </c>
      <c r="I90" s="184">
        <v>303</v>
      </c>
      <c r="J90" s="184">
        <v>132</v>
      </c>
      <c r="K90" s="184">
        <v>130</v>
      </c>
      <c r="L90" s="184">
        <v>6850</v>
      </c>
      <c r="M90" s="184">
        <v>2343</v>
      </c>
      <c r="N90" s="184">
        <v>12348</v>
      </c>
      <c r="O90" s="184">
        <v>193</v>
      </c>
      <c r="P90" s="184">
        <v>2520</v>
      </c>
      <c r="Q90" s="184">
        <v>9</v>
      </c>
      <c r="R90" s="184">
        <v>33271</v>
      </c>
      <c r="S90" s="184">
        <v>4370</v>
      </c>
    </row>
    <row r="91" spans="1:19" s="65" customFormat="1" x14ac:dyDescent="0.2">
      <c r="A91" s="172">
        <v>821</v>
      </c>
      <c r="B91" s="140" t="s">
        <v>473</v>
      </c>
      <c r="C91" s="61">
        <v>3238</v>
      </c>
      <c r="D91" s="61">
        <v>16</v>
      </c>
      <c r="E91" s="61"/>
      <c r="F91" s="61">
        <v>466</v>
      </c>
      <c r="G91" s="61">
        <v>54</v>
      </c>
      <c r="H91" s="61">
        <v>520</v>
      </c>
      <c r="I91" s="61">
        <v>1</v>
      </c>
      <c r="J91" s="61">
        <v>5</v>
      </c>
      <c r="K91" s="61" t="s">
        <v>708</v>
      </c>
      <c r="L91" s="61">
        <v>220</v>
      </c>
      <c r="M91" s="61">
        <v>65</v>
      </c>
      <c r="N91" s="61">
        <v>690</v>
      </c>
      <c r="O91" s="61">
        <v>11</v>
      </c>
      <c r="P91" s="61">
        <v>75</v>
      </c>
      <c r="Q91" s="61" t="s">
        <v>708</v>
      </c>
      <c r="R91" s="114">
        <v>1173</v>
      </c>
      <c r="S91" s="7">
        <v>175</v>
      </c>
    </row>
    <row r="92" spans="1:19" x14ac:dyDescent="0.2">
      <c r="A92" s="172">
        <v>834</v>
      </c>
      <c r="B92" s="140" t="s">
        <v>474</v>
      </c>
      <c r="C92" s="61">
        <v>4378</v>
      </c>
      <c r="D92" s="61">
        <v>19</v>
      </c>
      <c r="E92" s="61"/>
      <c r="F92" s="61">
        <v>616</v>
      </c>
      <c r="G92" s="61">
        <v>52</v>
      </c>
      <c r="H92" s="61">
        <v>668</v>
      </c>
      <c r="I92" s="61">
        <v>5</v>
      </c>
      <c r="J92" s="61">
        <v>10</v>
      </c>
      <c r="K92" s="61" t="s">
        <v>708</v>
      </c>
      <c r="L92" s="61">
        <v>412</v>
      </c>
      <c r="M92" s="61">
        <v>144</v>
      </c>
      <c r="N92" s="61">
        <v>914</v>
      </c>
      <c r="O92" s="61">
        <v>1</v>
      </c>
      <c r="P92" s="61">
        <v>80</v>
      </c>
      <c r="Q92" s="61" t="s">
        <v>708</v>
      </c>
      <c r="R92" s="114">
        <v>1818</v>
      </c>
      <c r="S92" s="7">
        <v>282</v>
      </c>
    </row>
    <row r="93" spans="1:19" s="71" customFormat="1" x14ac:dyDescent="0.2">
      <c r="A93" s="172">
        <v>840</v>
      </c>
      <c r="B93" s="140" t="s">
        <v>475</v>
      </c>
      <c r="C93" s="61">
        <v>9461</v>
      </c>
      <c r="D93" s="61">
        <v>42</v>
      </c>
      <c r="E93" s="61"/>
      <c r="F93" s="61">
        <v>1089</v>
      </c>
      <c r="G93" s="61">
        <v>85</v>
      </c>
      <c r="H93" s="61">
        <v>1174</v>
      </c>
      <c r="I93" s="61">
        <v>1</v>
      </c>
      <c r="J93" s="61">
        <v>14</v>
      </c>
      <c r="K93" s="61" t="s">
        <v>708</v>
      </c>
      <c r="L93" s="61">
        <v>696</v>
      </c>
      <c r="M93" s="61">
        <v>272</v>
      </c>
      <c r="N93" s="61">
        <v>1325</v>
      </c>
      <c r="O93" s="61">
        <v>13</v>
      </c>
      <c r="P93" s="61">
        <v>152</v>
      </c>
      <c r="Q93" s="61" t="s">
        <v>708</v>
      </c>
      <c r="R93" s="114">
        <v>3010</v>
      </c>
      <c r="S93" s="178">
        <v>419</v>
      </c>
    </row>
    <row r="94" spans="1:19" s="65" customFormat="1" x14ac:dyDescent="0.2">
      <c r="A94" s="172">
        <v>860</v>
      </c>
      <c r="B94" s="140" t="s">
        <v>476</v>
      </c>
      <c r="C94" s="61">
        <v>7942</v>
      </c>
      <c r="D94" s="61">
        <v>14</v>
      </c>
      <c r="E94" s="61"/>
      <c r="F94" s="61">
        <v>1138</v>
      </c>
      <c r="G94" s="61">
        <v>150</v>
      </c>
      <c r="H94" s="61">
        <v>1288</v>
      </c>
      <c r="I94" s="61">
        <v>15</v>
      </c>
      <c r="J94" s="61">
        <v>21</v>
      </c>
      <c r="K94" s="61">
        <v>15</v>
      </c>
      <c r="L94" s="61">
        <v>713</v>
      </c>
      <c r="M94" s="61">
        <v>153</v>
      </c>
      <c r="N94" s="61">
        <v>1231</v>
      </c>
      <c r="O94" s="61">
        <v>28</v>
      </c>
      <c r="P94" s="61">
        <v>220</v>
      </c>
      <c r="Q94" s="61">
        <v>3</v>
      </c>
      <c r="R94" s="114">
        <v>2935</v>
      </c>
      <c r="S94" s="7">
        <v>441</v>
      </c>
    </row>
    <row r="95" spans="1:19" s="71" customFormat="1" x14ac:dyDescent="0.2">
      <c r="A95" s="172">
        <v>861</v>
      </c>
      <c r="B95" s="140" t="s">
        <v>477</v>
      </c>
      <c r="C95" s="61">
        <v>7629</v>
      </c>
      <c r="D95" s="61">
        <v>49</v>
      </c>
      <c r="E95" s="61"/>
      <c r="F95" s="61">
        <v>1033</v>
      </c>
      <c r="G95" s="61">
        <v>99</v>
      </c>
      <c r="H95" s="61">
        <v>1132</v>
      </c>
      <c r="I95" s="61">
        <v>5</v>
      </c>
      <c r="J95" s="61">
        <v>23</v>
      </c>
      <c r="K95" s="61" t="s">
        <v>708</v>
      </c>
      <c r="L95" s="61">
        <v>586</v>
      </c>
      <c r="M95" s="61">
        <v>193</v>
      </c>
      <c r="N95" s="61">
        <v>924</v>
      </c>
      <c r="O95" s="61">
        <v>34</v>
      </c>
      <c r="P95" s="61">
        <v>124</v>
      </c>
      <c r="Q95" s="61" t="s">
        <v>708</v>
      </c>
      <c r="R95" s="114">
        <v>2608</v>
      </c>
      <c r="S95" s="178">
        <v>400</v>
      </c>
    </row>
    <row r="96" spans="1:19" x14ac:dyDescent="0.2">
      <c r="A96" s="172">
        <v>862</v>
      </c>
      <c r="B96" s="140" t="s">
        <v>478</v>
      </c>
      <c r="C96" s="61">
        <v>5521</v>
      </c>
      <c r="D96" s="61">
        <v>24</v>
      </c>
      <c r="E96" s="61"/>
      <c r="F96" s="61">
        <v>652</v>
      </c>
      <c r="G96" s="61">
        <v>73</v>
      </c>
      <c r="H96" s="61">
        <v>725</v>
      </c>
      <c r="I96" s="61">
        <v>6</v>
      </c>
      <c r="J96" s="61">
        <v>9</v>
      </c>
      <c r="K96" s="61" t="s">
        <v>708</v>
      </c>
      <c r="L96" s="61">
        <v>528</v>
      </c>
      <c r="M96" s="61">
        <v>91</v>
      </c>
      <c r="N96" s="61">
        <v>923</v>
      </c>
      <c r="O96" s="61">
        <v>6</v>
      </c>
      <c r="P96" s="61">
        <v>150</v>
      </c>
      <c r="Q96" s="61" t="s">
        <v>708</v>
      </c>
      <c r="R96" s="114">
        <v>2225</v>
      </c>
      <c r="S96" s="7">
        <v>399</v>
      </c>
    </row>
    <row r="97" spans="1:19" s="12" customFormat="1" x14ac:dyDescent="0.2">
      <c r="A97" s="172">
        <v>880</v>
      </c>
      <c r="B97" s="140" t="s">
        <v>479</v>
      </c>
      <c r="C97" s="61">
        <v>35909</v>
      </c>
      <c r="D97" s="61">
        <v>109</v>
      </c>
      <c r="E97" s="61"/>
      <c r="F97" s="61">
        <v>3962</v>
      </c>
      <c r="G97" s="61">
        <v>493</v>
      </c>
      <c r="H97" s="61">
        <v>4455</v>
      </c>
      <c r="I97" s="61">
        <v>49</v>
      </c>
      <c r="J97" s="61">
        <v>40</v>
      </c>
      <c r="K97" s="61">
        <v>877</v>
      </c>
      <c r="L97" s="61">
        <v>2188</v>
      </c>
      <c r="M97" s="61">
        <v>753</v>
      </c>
      <c r="N97" s="61">
        <v>2108</v>
      </c>
      <c r="O97" s="61">
        <v>38</v>
      </c>
      <c r="P97" s="61">
        <v>275</v>
      </c>
      <c r="Q97" s="61" t="s">
        <v>708</v>
      </c>
      <c r="R97" s="114">
        <v>8625</v>
      </c>
      <c r="S97" s="7">
        <v>1142</v>
      </c>
    </row>
    <row r="98" spans="1:19" s="12" customFormat="1" x14ac:dyDescent="0.2">
      <c r="A98" s="172">
        <v>881</v>
      </c>
      <c r="B98" s="140" t="s">
        <v>480</v>
      </c>
      <c r="C98" s="61">
        <v>11499</v>
      </c>
      <c r="D98" s="61">
        <v>23</v>
      </c>
      <c r="E98" s="61"/>
      <c r="F98" s="61">
        <v>1251</v>
      </c>
      <c r="G98" s="61">
        <v>520</v>
      </c>
      <c r="H98" s="61">
        <v>1771</v>
      </c>
      <c r="I98" s="61">
        <v>61</v>
      </c>
      <c r="J98" s="61">
        <v>17</v>
      </c>
      <c r="K98" s="61">
        <v>246</v>
      </c>
      <c r="L98" s="61">
        <v>894</v>
      </c>
      <c r="M98" s="61">
        <v>215</v>
      </c>
      <c r="N98" s="61">
        <v>1366</v>
      </c>
      <c r="O98" s="61">
        <v>13</v>
      </c>
      <c r="P98" s="61">
        <v>206</v>
      </c>
      <c r="Q98" s="61">
        <v>2</v>
      </c>
      <c r="R98" s="114">
        <v>4019</v>
      </c>
      <c r="S98" s="7">
        <v>614</v>
      </c>
    </row>
    <row r="99" spans="1:19" s="12" customFormat="1" x14ac:dyDescent="0.2">
      <c r="A99" s="172">
        <v>882</v>
      </c>
      <c r="B99" s="140" t="s">
        <v>481</v>
      </c>
      <c r="C99" s="61">
        <v>14874</v>
      </c>
      <c r="D99" s="61">
        <v>45</v>
      </c>
      <c r="E99" s="61"/>
      <c r="F99" s="61">
        <v>1558</v>
      </c>
      <c r="G99" s="61">
        <v>275</v>
      </c>
      <c r="H99" s="61">
        <v>1833</v>
      </c>
      <c r="I99" s="61">
        <v>39</v>
      </c>
      <c r="J99" s="61">
        <v>22</v>
      </c>
      <c r="K99" s="61">
        <v>6</v>
      </c>
      <c r="L99" s="61">
        <v>1094</v>
      </c>
      <c r="M99" s="61">
        <v>380</v>
      </c>
      <c r="N99" s="61">
        <v>1307</v>
      </c>
      <c r="O99" s="61">
        <v>33</v>
      </c>
      <c r="P99" s="61">
        <v>283</v>
      </c>
      <c r="Q99" s="61">
        <v>2</v>
      </c>
      <c r="R99" s="114">
        <v>4132</v>
      </c>
      <c r="S99" s="7">
        <v>552</v>
      </c>
    </row>
    <row r="100" spans="1:19" x14ac:dyDescent="0.2">
      <c r="A100" s="172">
        <v>883</v>
      </c>
      <c r="B100" s="140" t="s">
        <v>482</v>
      </c>
      <c r="C100" s="61">
        <v>19155</v>
      </c>
      <c r="D100" s="61">
        <v>47</v>
      </c>
      <c r="E100" s="61"/>
      <c r="F100" s="61">
        <v>2154</v>
      </c>
      <c r="G100" s="61">
        <v>241</v>
      </c>
      <c r="H100" s="61">
        <v>2395</v>
      </c>
      <c r="I100" s="61">
        <v>9</v>
      </c>
      <c r="J100" s="61">
        <v>26</v>
      </c>
      <c r="K100" s="61">
        <v>17</v>
      </c>
      <c r="L100" s="61">
        <v>1345</v>
      </c>
      <c r="M100" s="61">
        <v>477</v>
      </c>
      <c r="N100" s="61">
        <v>1968</v>
      </c>
      <c r="O100" s="61">
        <v>100</v>
      </c>
      <c r="P100" s="61">
        <v>467</v>
      </c>
      <c r="Q100" s="61">
        <v>2</v>
      </c>
      <c r="R100" s="114">
        <v>5393</v>
      </c>
      <c r="S100" s="7">
        <v>647</v>
      </c>
    </row>
    <row r="101" spans="1:19" s="71" customFormat="1" x14ac:dyDescent="0.2">
      <c r="A101" s="172">
        <v>884</v>
      </c>
      <c r="B101" s="140" t="s">
        <v>483</v>
      </c>
      <c r="C101" s="61">
        <v>9290</v>
      </c>
      <c r="D101" s="61">
        <v>30</v>
      </c>
      <c r="E101" s="61"/>
      <c r="F101" s="61">
        <v>1235</v>
      </c>
      <c r="G101" s="61">
        <v>226</v>
      </c>
      <c r="H101" s="61">
        <v>1461</v>
      </c>
      <c r="I101" s="61">
        <v>24</v>
      </c>
      <c r="J101" s="61">
        <v>10</v>
      </c>
      <c r="K101" s="61">
        <v>115</v>
      </c>
      <c r="L101" s="61">
        <v>864</v>
      </c>
      <c r="M101" s="61">
        <v>165</v>
      </c>
      <c r="N101" s="61">
        <v>1647</v>
      </c>
      <c r="O101" s="61">
        <v>27</v>
      </c>
      <c r="P101" s="61">
        <v>254</v>
      </c>
      <c r="Q101" s="61">
        <v>2</v>
      </c>
      <c r="R101" s="114">
        <v>3183</v>
      </c>
      <c r="S101" s="178">
        <v>410</v>
      </c>
    </row>
    <row r="102" spans="1:19" s="65" customFormat="1" x14ac:dyDescent="0.2">
      <c r="A102" s="172">
        <v>885</v>
      </c>
      <c r="B102" s="140" t="s">
        <v>484</v>
      </c>
      <c r="C102" s="61">
        <v>6707</v>
      </c>
      <c r="D102" s="61">
        <v>40</v>
      </c>
      <c r="E102" s="61"/>
      <c r="F102" s="61">
        <v>1149</v>
      </c>
      <c r="G102" s="61">
        <v>76</v>
      </c>
      <c r="H102" s="61">
        <v>1225</v>
      </c>
      <c r="I102" s="61">
        <v>5</v>
      </c>
      <c r="J102" s="61">
        <v>13</v>
      </c>
      <c r="K102" s="61">
        <v>5</v>
      </c>
      <c r="L102" s="61">
        <v>540</v>
      </c>
      <c r="M102" s="61">
        <v>188</v>
      </c>
      <c r="N102" s="61">
        <v>1712</v>
      </c>
      <c r="O102" s="61">
        <v>16</v>
      </c>
      <c r="P102" s="61">
        <v>170</v>
      </c>
      <c r="Q102" s="61" t="s">
        <v>708</v>
      </c>
      <c r="R102" s="114">
        <v>2735</v>
      </c>
      <c r="S102" s="7">
        <v>266</v>
      </c>
    </row>
    <row r="103" spans="1:19" s="71" customFormat="1" ht="23.25" customHeight="1" x14ac:dyDescent="0.2">
      <c r="A103" s="180" t="s">
        <v>350</v>
      </c>
      <c r="B103" s="181"/>
      <c r="C103" s="182">
        <v>135603</v>
      </c>
      <c r="D103" s="182">
        <v>458</v>
      </c>
      <c r="E103" s="182"/>
      <c r="F103" s="182">
        <v>16303</v>
      </c>
      <c r="G103" s="182">
        <v>2344</v>
      </c>
      <c r="H103" s="182">
        <v>18647</v>
      </c>
      <c r="I103" s="184">
        <v>220</v>
      </c>
      <c r="J103" s="184">
        <v>210</v>
      </c>
      <c r="K103" s="184">
        <v>1281</v>
      </c>
      <c r="L103" s="184">
        <v>10080</v>
      </c>
      <c r="M103" s="184">
        <v>3096</v>
      </c>
      <c r="N103" s="184">
        <v>16115</v>
      </c>
      <c r="O103" s="184">
        <v>320</v>
      </c>
      <c r="P103" s="184">
        <v>2456</v>
      </c>
      <c r="Q103" s="184">
        <v>11</v>
      </c>
      <c r="R103" s="184">
        <v>41856</v>
      </c>
      <c r="S103" s="184">
        <v>5747</v>
      </c>
    </row>
    <row r="104" spans="1:19" s="12" customFormat="1" x14ac:dyDescent="0.2">
      <c r="A104" s="172">
        <v>980</v>
      </c>
      <c r="B104" s="140" t="s">
        <v>485</v>
      </c>
      <c r="C104" s="61">
        <v>36896</v>
      </c>
      <c r="D104" s="61">
        <v>192</v>
      </c>
      <c r="E104" s="61"/>
      <c r="F104" s="61">
        <v>6162</v>
      </c>
      <c r="G104" s="61">
        <v>655</v>
      </c>
      <c r="H104" s="61">
        <v>6817</v>
      </c>
      <c r="I104" s="61">
        <v>57</v>
      </c>
      <c r="J104" s="61">
        <v>185</v>
      </c>
      <c r="K104" s="61">
        <v>10</v>
      </c>
      <c r="L104" s="61">
        <v>2956</v>
      </c>
      <c r="M104" s="61">
        <v>1032</v>
      </c>
      <c r="N104" s="61">
        <v>6187</v>
      </c>
      <c r="O104" s="61">
        <v>71</v>
      </c>
      <c r="P104" s="61">
        <v>581</v>
      </c>
      <c r="Q104" s="61">
        <v>8</v>
      </c>
      <c r="R104" s="114">
        <v>11885</v>
      </c>
      <c r="S104" s="7">
        <v>1636</v>
      </c>
    </row>
    <row r="105" spans="1:19" s="71" customFormat="1" ht="23.25" customHeight="1" x14ac:dyDescent="0.2">
      <c r="A105" s="180" t="s">
        <v>351</v>
      </c>
      <c r="B105" s="181"/>
      <c r="C105" s="182">
        <v>36896</v>
      </c>
      <c r="D105" s="182">
        <v>192</v>
      </c>
      <c r="E105" s="182"/>
      <c r="F105" s="182">
        <v>6162</v>
      </c>
      <c r="G105" s="182">
        <v>655</v>
      </c>
      <c r="H105" s="182">
        <v>6817</v>
      </c>
      <c r="I105" s="184">
        <v>57</v>
      </c>
      <c r="J105" s="184">
        <v>185</v>
      </c>
      <c r="K105" s="184">
        <v>10</v>
      </c>
      <c r="L105" s="184">
        <v>2956</v>
      </c>
      <c r="M105" s="184">
        <v>1032</v>
      </c>
      <c r="N105" s="184">
        <v>6187</v>
      </c>
      <c r="O105" s="184">
        <v>71</v>
      </c>
      <c r="P105" s="184">
        <v>581</v>
      </c>
      <c r="Q105" s="184">
        <v>8</v>
      </c>
      <c r="R105" s="184">
        <v>11885</v>
      </c>
      <c r="S105" s="184">
        <v>1636</v>
      </c>
    </row>
    <row r="106" spans="1:19" x14ac:dyDescent="0.2">
      <c r="A106" s="172">
        <v>1060</v>
      </c>
      <c r="B106" s="140" t="s">
        <v>486</v>
      </c>
      <c r="C106" s="61">
        <v>7149</v>
      </c>
      <c r="D106" s="61">
        <v>25</v>
      </c>
      <c r="E106" s="61"/>
      <c r="F106" s="61">
        <v>747</v>
      </c>
      <c r="G106" s="61">
        <v>110</v>
      </c>
      <c r="H106" s="61">
        <v>857</v>
      </c>
      <c r="I106" s="61">
        <v>9</v>
      </c>
      <c r="J106" s="61">
        <v>9</v>
      </c>
      <c r="K106" s="61">
        <v>4</v>
      </c>
      <c r="L106" s="61">
        <v>732</v>
      </c>
      <c r="M106" s="61">
        <v>181</v>
      </c>
      <c r="N106" s="61">
        <v>814</v>
      </c>
      <c r="O106" s="61">
        <v>6</v>
      </c>
      <c r="P106" s="61">
        <v>124</v>
      </c>
      <c r="Q106" s="61" t="s">
        <v>708</v>
      </c>
      <c r="R106" s="114">
        <v>2145</v>
      </c>
      <c r="S106" s="7">
        <v>326</v>
      </c>
    </row>
    <row r="107" spans="1:19" s="12" customFormat="1" x14ac:dyDescent="0.2">
      <c r="A107" s="172">
        <v>1080</v>
      </c>
      <c r="B107" s="140" t="s">
        <v>487</v>
      </c>
      <c r="C107" s="61">
        <v>34715</v>
      </c>
      <c r="D107" s="61">
        <v>98</v>
      </c>
      <c r="E107" s="61"/>
      <c r="F107" s="61">
        <v>3010</v>
      </c>
      <c r="G107" s="61">
        <v>317</v>
      </c>
      <c r="H107" s="61">
        <v>3327</v>
      </c>
      <c r="I107" s="61">
        <v>17</v>
      </c>
      <c r="J107" s="61">
        <v>46</v>
      </c>
      <c r="K107" s="61">
        <v>10</v>
      </c>
      <c r="L107" s="61">
        <v>2294</v>
      </c>
      <c r="M107" s="61">
        <v>1036</v>
      </c>
      <c r="N107" s="61">
        <v>3158</v>
      </c>
      <c r="O107" s="61">
        <v>36</v>
      </c>
      <c r="P107" s="61">
        <v>334</v>
      </c>
      <c r="Q107" s="61">
        <v>2</v>
      </c>
      <c r="R107" s="114">
        <v>9122</v>
      </c>
      <c r="S107" s="7">
        <v>1562</v>
      </c>
    </row>
    <row r="108" spans="1:19" s="12" customFormat="1" x14ac:dyDescent="0.2">
      <c r="A108" s="172">
        <v>1081</v>
      </c>
      <c r="B108" s="140" t="s">
        <v>488</v>
      </c>
      <c r="C108" s="61">
        <v>16726</v>
      </c>
      <c r="D108" s="61">
        <v>63</v>
      </c>
      <c r="E108" s="61"/>
      <c r="F108" s="61">
        <v>1625</v>
      </c>
      <c r="G108" s="61">
        <v>167</v>
      </c>
      <c r="H108" s="61">
        <v>1792</v>
      </c>
      <c r="I108" s="61">
        <v>13</v>
      </c>
      <c r="J108" s="61">
        <v>17</v>
      </c>
      <c r="K108" s="61">
        <v>18</v>
      </c>
      <c r="L108" s="61">
        <v>1172</v>
      </c>
      <c r="M108" s="61">
        <v>441</v>
      </c>
      <c r="N108" s="61">
        <v>1682</v>
      </c>
      <c r="O108" s="61">
        <v>20</v>
      </c>
      <c r="P108" s="61">
        <v>247</v>
      </c>
      <c r="Q108" s="61">
        <v>1</v>
      </c>
      <c r="R108" s="114">
        <v>4795</v>
      </c>
      <c r="S108" s="7">
        <v>868</v>
      </c>
    </row>
    <row r="109" spans="1:19" x14ac:dyDescent="0.2">
      <c r="A109" s="172">
        <v>1082</v>
      </c>
      <c r="B109" s="140" t="s">
        <v>489</v>
      </c>
      <c r="C109" s="61">
        <v>17559</v>
      </c>
      <c r="D109" s="61">
        <v>47</v>
      </c>
      <c r="E109" s="61"/>
      <c r="F109" s="61">
        <v>1716</v>
      </c>
      <c r="G109" s="61">
        <v>260</v>
      </c>
      <c r="H109" s="61">
        <v>1976</v>
      </c>
      <c r="I109" s="61">
        <v>47</v>
      </c>
      <c r="J109" s="61">
        <v>21</v>
      </c>
      <c r="K109" s="61">
        <v>3</v>
      </c>
      <c r="L109" s="61">
        <v>1403</v>
      </c>
      <c r="M109" s="61">
        <v>463</v>
      </c>
      <c r="N109" s="61">
        <v>1190</v>
      </c>
      <c r="O109" s="61">
        <v>21</v>
      </c>
      <c r="P109" s="61">
        <v>163</v>
      </c>
      <c r="Q109" s="61">
        <v>2</v>
      </c>
      <c r="R109" s="114">
        <v>4728</v>
      </c>
      <c r="S109" s="7">
        <v>648</v>
      </c>
    </row>
    <row r="110" spans="1:19" x14ac:dyDescent="0.2">
      <c r="A110" s="172">
        <v>1083</v>
      </c>
      <c r="B110" s="140" t="s">
        <v>490</v>
      </c>
      <c r="C110" s="61">
        <v>10043</v>
      </c>
      <c r="D110" s="61">
        <v>44</v>
      </c>
      <c r="E110" s="61"/>
      <c r="F110" s="61">
        <v>1320</v>
      </c>
      <c r="G110" s="61">
        <v>204</v>
      </c>
      <c r="H110" s="61">
        <v>1524</v>
      </c>
      <c r="I110" s="61">
        <v>42</v>
      </c>
      <c r="J110" s="61">
        <v>21</v>
      </c>
      <c r="K110" s="61">
        <v>1</v>
      </c>
      <c r="L110" s="61">
        <v>830</v>
      </c>
      <c r="M110" s="61">
        <v>290</v>
      </c>
      <c r="N110" s="61">
        <v>977</v>
      </c>
      <c r="O110" s="61">
        <v>18</v>
      </c>
      <c r="P110" s="61">
        <v>91</v>
      </c>
      <c r="Q110" s="61">
        <v>1</v>
      </c>
      <c r="R110" s="114">
        <v>3174</v>
      </c>
      <c r="S110" s="7">
        <v>404</v>
      </c>
    </row>
    <row r="111" spans="1:19" s="71" customFormat="1" ht="23.25" customHeight="1" x14ac:dyDescent="0.2">
      <c r="A111" s="180" t="s">
        <v>352</v>
      </c>
      <c r="B111" s="181"/>
      <c r="C111" s="182">
        <v>86192</v>
      </c>
      <c r="D111" s="182">
        <v>277</v>
      </c>
      <c r="E111" s="182"/>
      <c r="F111" s="182">
        <v>8418</v>
      </c>
      <c r="G111" s="182">
        <v>1058</v>
      </c>
      <c r="H111" s="182">
        <v>9476</v>
      </c>
      <c r="I111" s="184">
        <v>128</v>
      </c>
      <c r="J111" s="184">
        <v>114</v>
      </c>
      <c r="K111" s="184">
        <v>36</v>
      </c>
      <c r="L111" s="184">
        <v>6431</v>
      </c>
      <c r="M111" s="184">
        <v>2411</v>
      </c>
      <c r="N111" s="184">
        <v>7821</v>
      </c>
      <c r="O111" s="184">
        <v>101</v>
      </c>
      <c r="P111" s="184">
        <v>959</v>
      </c>
      <c r="Q111" s="184">
        <v>6</v>
      </c>
      <c r="R111" s="184">
        <v>23964</v>
      </c>
      <c r="S111" s="184">
        <v>3808</v>
      </c>
    </row>
    <row r="112" spans="1:19" s="12" customFormat="1" x14ac:dyDescent="0.2">
      <c r="A112" s="172">
        <v>1214</v>
      </c>
      <c r="B112" s="140" t="s">
        <v>491</v>
      </c>
      <c r="C112" s="61">
        <v>8267</v>
      </c>
      <c r="D112" s="61">
        <v>29</v>
      </c>
      <c r="E112" s="61"/>
      <c r="F112" s="61">
        <v>1030</v>
      </c>
      <c r="G112" s="61">
        <v>179</v>
      </c>
      <c r="H112" s="61">
        <v>1209</v>
      </c>
      <c r="I112" s="61">
        <v>13</v>
      </c>
      <c r="J112" s="61">
        <v>17</v>
      </c>
      <c r="K112" s="61">
        <v>1</v>
      </c>
      <c r="L112" s="61">
        <v>746</v>
      </c>
      <c r="M112" s="61">
        <v>154</v>
      </c>
      <c r="N112" s="61">
        <v>1104</v>
      </c>
      <c r="O112" s="61">
        <v>15</v>
      </c>
      <c r="P112" s="61">
        <v>65</v>
      </c>
      <c r="Q112" s="61">
        <v>1</v>
      </c>
      <c r="R112" s="114">
        <v>2663</v>
      </c>
      <c r="S112" s="7">
        <v>395</v>
      </c>
    </row>
    <row r="113" spans="1:19" x14ac:dyDescent="0.2">
      <c r="A113" s="172">
        <v>1230</v>
      </c>
      <c r="B113" s="140" t="s">
        <v>492</v>
      </c>
      <c r="C113" s="61">
        <v>13132</v>
      </c>
      <c r="D113" s="61">
        <v>41</v>
      </c>
      <c r="E113" s="61"/>
      <c r="F113" s="61">
        <v>1007</v>
      </c>
      <c r="G113" s="61">
        <v>325</v>
      </c>
      <c r="H113" s="61">
        <v>1332</v>
      </c>
      <c r="I113" s="61">
        <v>37</v>
      </c>
      <c r="J113" s="61">
        <v>16</v>
      </c>
      <c r="K113" s="61">
        <v>1</v>
      </c>
      <c r="L113" s="61">
        <v>1009</v>
      </c>
      <c r="M113" s="61">
        <v>237</v>
      </c>
      <c r="N113" s="61">
        <v>460</v>
      </c>
      <c r="O113" s="61">
        <v>11</v>
      </c>
      <c r="P113" s="61">
        <v>31</v>
      </c>
      <c r="Q113" s="61" t="s">
        <v>708</v>
      </c>
      <c r="R113" s="114">
        <v>2122</v>
      </c>
      <c r="S113" s="7">
        <v>315</v>
      </c>
    </row>
    <row r="114" spans="1:19" s="12" customFormat="1" x14ac:dyDescent="0.2">
      <c r="A114" s="172">
        <v>1231</v>
      </c>
      <c r="B114" s="140" t="s">
        <v>493</v>
      </c>
      <c r="C114" s="61">
        <v>8524</v>
      </c>
      <c r="D114" s="61">
        <v>13</v>
      </c>
      <c r="E114" s="61"/>
      <c r="F114" s="61">
        <v>652</v>
      </c>
      <c r="G114" s="61">
        <v>135</v>
      </c>
      <c r="H114" s="61">
        <v>787</v>
      </c>
      <c r="I114" s="61">
        <v>42</v>
      </c>
      <c r="J114" s="61">
        <v>10</v>
      </c>
      <c r="K114" s="61" t="s">
        <v>708</v>
      </c>
      <c r="L114" s="61">
        <v>485</v>
      </c>
      <c r="M114" s="61">
        <v>115</v>
      </c>
      <c r="N114" s="61">
        <v>66</v>
      </c>
      <c r="O114" s="61">
        <v>2</v>
      </c>
      <c r="P114" s="61">
        <v>12</v>
      </c>
      <c r="Q114" s="61">
        <v>1</v>
      </c>
      <c r="R114" s="114">
        <v>818</v>
      </c>
      <c r="S114" s="7">
        <v>118</v>
      </c>
    </row>
    <row r="115" spans="1:19" x14ac:dyDescent="0.2">
      <c r="A115" s="172">
        <v>1233</v>
      </c>
      <c r="B115" s="140" t="s">
        <v>494</v>
      </c>
      <c r="C115" s="61">
        <v>20691</v>
      </c>
      <c r="D115" s="61">
        <v>66</v>
      </c>
      <c r="E115" s="61"/>
      <c r="F115" s="61">
        <v>1493</v>
      </c>
      <c r="G115" s="61">
        <v>131</v>
      </c>
      <c r="H115" s="61">
        <v>1624</v>
      </c>
      <c r="I115" s="61">
        <v>10</v>
      </c>
      <c r="J115" s="61">
        <v>17</v>
      </c>
      <c r="K115" s="61">
        <v>1</v>
      </c>
      <c r="L115" s="61">
        <v>1330</v>
      </c>
      <c r="M115" s="61">
        <v>591</v>
      </c>
      <c r="N115" s="61">
        <v>659</v>
      </c>
      <c r="O115" s="61">
        <v>24</v>
      </c>
      <c r="P115" s="61">
        <v>115</v>
      </c>
      <c r="Q115" s="61" t="s">
        <v>708</v>
      </c>
      <c r="R115" s="114">
        <v>2603</v>
      </c>
      <c r="S115" s="7">
        <v>280</v>
      </c>
    </row>
    <row r="116" spans="1:19" x14ac:dyDescent="0.2">
      <c r="A116" s="172">
        <v>1256</v>
      </c>
      <c r="B116" s="140" t="s">
        <v>686</v>
      </c>
      <c r="C116" s="61">
        <v>7974</v>
      </c>
      <c r="D116" s="61">
        <v>30</v>
      </c>
      <c r="E116" s="61"/>
      <c r="F116" s="61">
        <v>906</v>
      </c>
      <c r="G116" s="61">
        <v>65</v>
      </c>
      <c r="H116" s="61">
        <v>971</v>
      </c>
      <c r="I116" s="61">
        <v>3</v>
      </c>
      <c r="J116" s="61">
        <v>17</v>
      </c>
      <c r="K116" s="61">
        <v>8</v>
      </c>
      <c r="L116" s="61">
        <v>675</v>
      </c>
      <c r="M116" s="61">
        <v>168</v>
      </c>
      <c r="N116" s="61">
        <v>903</v>
      </c>
      <c r="O116" s="61">
        <v>6</v>
      </c>
      <c r="P116" s="61">
        <v>113</v>
      </c>
      <c r="Q116" s="61" t="s">
        <v>708</v>
      </c>
      <c r="R116" s="114">
        <v>2627</v>
      </c>
      <c r="S116" s="7">
        <v>428</v>
      </c>
    </row>
    <row r="117" spans="1:19" s="12" customFormat="1" x14ac:dyDescent="0.2">
      <c r="A117" s="172">
        <v>1257</v>
      </c>
      <c r="B117" s="140" t="s">
        <v>495</v>
      </c>
      <c r="C117" s="61">
        <v>5982</v>
      </c>
      <c r="D117" s="61">
        <v>23</v>
      </c>
      <c r="E117" s="61"/>
      <c r="F117" s="61">
        <v>709</v>
      </c>
      <c r="G117" s="61">
        <v>159</v>
      </c>
      <c r="H117" s="61">
        <v>868</v>
      </c>
      <c r="I117" s="61">
        <v>13</v>
      </c>
      <c r="J117" s="61">
        <v>13</v>
      </c>
      <c r="K117" s="61">
        <v>38</v>
      </c>
      <c r="L117" s="61">
        <v>518</v>
      </c>
      <c r="M117" s="61">
        <v>121</v>
      </c>
      <c r="N117" s="61">
        <v>880</v>
      </c>
      <c r="O117" s="61">
        <v>6</v>
      </c>
      <c r="P117" s="61">
        <v>156</v>
      </c>
      <c r="Q117" s="61">
        <v>3</v>
      </c>
      <c r="R117" s="114">
        <v>2167</v>
      </c>
      <c r="S117" s="7">
        <v>389</v>
      </c>
    </row>
    <row r="118" spans="1:19" x14ac:dyDescent="0.2">
      <c r="A118" s="172">
        <v>1260</v>
      </c>
      <c r="B118" s="140" t="s">
        <v>496</v>
      </c>
      <c r="C118" s="61">
        <v>8757</v>
      </c>
      <c r="D118" s="61">
        <v>24</v>
      </c>
      <c r="E118" s="61"/>
      <c r="F118" s="61">
        <v>1052</v>
      </c>
      <c r="G118" s="61">
        <v>232</v>
      </c>
      <c r="H118" s="61">
        <v>1284</v>
      </c>
      <c r="I118" s="61">
        <v>41</v>
      </c>
      <c r="J118" s="61">
        <v>14</v>
      </c>
      <c r="K118" s="61">
        <v>3</v>
      </c>
      <c r="L118" s="61">
        <v>786</v>
      </c>
      <c r="M118" s="61">
        <v>166</v>
      </c>
      <c r="N118" s="61">
        <v>447</v>
      </c>
      <c r="O118" s="61">
        <v>2</v>
      </c>
      <c r="P118" s="61">
        <v>47</v>
      </c>
      <c r="Q118" s="61" t="s">
        <v>708</v>
      </c>
      <c r="R118" s="114">
        <v>1993</v>
      </c>
      <c r="S118" s="7">
        <v>423</v>
      </c>
    </row>
    <row r="119" spans="1:19" s="12" customFormat="1" x14ac:dyDescent="0.2">
      <c r="A119" s="172">
        <v>1261</v>
      </c>
      <c r="B119" s="140" t="s">
        <v>497</v>
      </c>
      <c r="C119" s="61">
        <v>17300</v>
      </c>
      <c r="D119" s="61">
        <v>64</v>
      </c>
      <c r="E119" s="61"/>
      <c r="F119" s="61">
        <v>1524</v>
      </c>
      <c r="G119" s="61">
        <v>130</v>
      </c>
      <c r="H119" s="61">
        <v>1654</v>
      </c>
      <c r="I119" s="61">
        <v>22</v>
      </c>
      <c r="J119" s="61">
        <v>24</v>
      </c>
      <c r="K119" s="61">
        <v>5</v>
      </c>
      <c r="L119" s="61">
        <v>1522</v>
      </c>
      <c r="M119" s="61">
        <v>729</v>
      </c>
      <c r="N119" s="61">
        <v>652</v>
      </c>
      <c r="O119" s="61">
        <v>17</v>
      </c>
      <c r="P119" s="61">
        <v>102</v>
      </c>
      <c r="Q119" s="61">
        <v>2</v>
      </c>
      <c r="R119" s="114">
        <v>3509</v>
      </c>
      <c r="S119" s="7">
        <v>595</v>
      </c>
    </row>
    <row r="120" spans="1:19" x14ac:dyDescent="0.2">
      <c r="A120" s="172">
        <v>1262</v>
      </c>
      <c r="B120" s="140" t="s">
        <v>498</v>
      </c>
      <c r="C120" s="61">
        <v>12273</v>
      </c>
      <c r="D120" s="61">
        <v>40</v>
      </c>
      <c r="E120" s="61"/>
      <c r="F120" s="61">
        <v>622</v>
      </c>
      <c r="G120" s="61">
        <v>69</v>
      </c>
      <c r="H120" s="61">
        <v>691</v>
      </c>
      <c r="I120" s="61">
        <v>9</v>
      </c>
      <c r="J120" s="61">
        <v>4</v>
      </c>
      <c r="K120" s="61" t="s">
        <v>708</v>
      </c>
      <c r="L120" s="61">
        <v>828</v>
      </c>
      <c r="M120" s="61">
        <v>252</v>
      </c>
      <c r="N120" s="61">
        <v>252</v>
      </c>
      <c r="O120" s="61">
        <v>25</v>
      </c>
      <c r="P120" s="61">
        <v>41</v>
      </c>
      <c r="Q120" s="61">
        <v>1</v>
      </c>
      <c r="R120" s="114">
        <v>1513</v>
      </c>
      <c r="S120" s="7">
        <v>160</v>
      </c>
    </row>
    <row r="121" spans="1:19" s="12" customFormat="1" x14ac:dyDescent="0.2">
      <c r="A121" s="172">
        <v>1263</v>
      </c>
      <c r="B121" s="140" t="s">
        <v>499</v>
      </c>
      <c r="C121" s="61">
        <v>12074</v>
      </c>
      <c r="D121" s="61">
        <v>36</v>
      </c>
      <c r="E121" s="61"/>
      <c r="F121" s="61">
        <v>1033</v>
      </c>
      <c r="G121" s="61">
        <v>110</v>
      </c>
      <c r="H121" s="61">
        <v>1143</v>
      </c>
      <c r="I121" s="61">
        <v>22</v>
      </c>
      <c r="J121" s="61">
        <v>14</v>
      </c>
      <c r="K121" s="61" t="s">
        <v>708</v>
      </c>
      <c r="L121" s="61">
        <v>1027</v>
      </c>
      <c r="M121" s="61">
        <v>317</v>
      </c>
      <c r="N121" s="61">
        <v>558</v>
      </c>
      <c r="O121" s="61">
        <v>8</v>
      </c>
      <c r="P121" s="61">
        <v>84</v>
      </c>
      <c r="Q121" s="61" t="s">
        <v>708</v>
      </c>
      <c r="R121" s="114">
        <v>2080</v>
      </c>
      <c r="S121" s="7">
        <v>413</v>
      </c>
    </row>
    <row r="122" spans="1:19" s="12" customFormat="1" x14ac:dyDescent="0.2">
      <c r="A122" s="172">
        <v>1264</v>
      </c>
      <c r="B122" s="140" t="s">
        <v>500</v>
      </c>
      <c r="C122" s="61">
        <v>9042</v>
      </c>
      <c r="D122" s="61">
        <v>31</v>
      </c>
      <c r="E122" s="61"/>
      <c r="F122" s="61">
        <v>1135</v>
      </c>
      <c r="G122" s="61">
        <v>322</v>
      </c>
      <c r="H122" s="61">
        <v>1457</v>
      </c>
      <c r="I122" s="61">
        <v>48</v>
      </c>
      <c r="J122" s="61">
        <v>19</v>
      </c>
      <c r="K122" s="61">
        <v>1</v>
      </c>
      <c r="L122" s="61">
        <v>720</v>
      </c>
      <c r="M122" s="61">
        <v>186</v>
      </c>
      <c r="N122" s="61">
        <v>858</v>
      </c>
      <c r="O122" s="61">
        <v>5</v>
      </c>
      <c r="P122" s="61">
        <v>64</v>
      </c>
      <c r="Q122" s="61">
        <v>1</v>
      </c>
      <c r="R122" s="114">
        <v>2756</v>
      </c>
      <c r="S122" s="7">
        <v>388</v>
      </c>
    </row>
    <row r="123" spans="1:19" x14ac:dyDescent="0.2">
      <c r="A123" s="172">
        <v>1265</v>
      </c>
      <c r="B123" s="140" t="s">
        <v>501</v>
      </c>
      <c r="C123" s="61">
        <v>11894</v>
      </c>
      <c r="D123" s="61">
        <v>41</v>
      </c>
      <c r="E123" s="61"/>
      <c r="F123" s="61">
        <v>1909</v>
      </c>
      <c r="G123" s="61">
        <v>224</v>
      </c>
      <c r="H123" s="61">
        <v>2133</v>
      </c>
      <c r="I123" s="61">
        <v>16</v>
      </c>
      <c r="J123" s="61">
        <v>17</v>
      </c>
      <c r="K123" s="61">
        <v>4</v>
      </c>
      <c r="L123" s="61">
        <v>1192</v>
      </c>
      <c r="M123" s="61">
        <v>207</v>
      </c>
      <c r="N123" s="61">
        <v>1807</v>
      </c>
      <c r="O123" s="61">
        <v>8</v>
      </c>
      <c r="P123" s="61">
        <v>110</v>
      </c>
      <c r="Q123" s="61">
        <v>1</v>
      </c>
      <c r="R123" s="114">
        <v>4235</v>
      </c>
      <c r="S123" s="7">
        <v>737</v>
      </c>
    </row>
    <row r="124" spans="1:19" s="12" customFormat="1" x14ac:dyDescent="0.2">
      <c r="A124" s="172">
        <v>1266</v>
      </c>
      <c r="B124" s="140" t="s">
        <v>502</v>
      </c>
      <c r="C124" s="61">
        <v>9195</v>
      </c>
      <c r="D124" s="61">
        <v>48</v>
      </c>
      <c r="E124" s="61"/>
      <c r="F124" s="61">
        <v>1339</v>
      </c>
      <c r="G124" s="61">
        <v>178</v>
      </c>
      <c r="H124" s="61">
        <v>1517</v>
      </c>
      <c r="I124" s="61">
        <v>16</v>
      </c>
      <c r="J124" s="61">
        <v>26</v>
      </c>
      <c r="K124" s="61">
        <v>1</v>
      </c>
      <c r="L124" s="61">
        <v>840</v>
      </c>
      <c r="M124" s="61">
        <v>173</v>
      </c>
      <c r="N124" s="61">
        <v>1852</v>
      </c>
      <c r="O124" s="61">
        <v>10</v>
      </c>
      <c r="P124" s="61">
        <v>107</v>
      </c>
      <c r="Q124" s="61">
        <v>1</v>
      </c>
      <c r="R124" s="114">
        <v>3229</v>
      </c>
      <c r="S124" s="7">
        <v>593</v>
      </c>
    </row>
    <row r="125" spans="1:19" x14ac:dyDescent="0.2">
      <c r="A125" s="172">
        <v>1267</v>
      </c>
      <c r="B125" s="140" t="s">
        <v>503</v>
      </c>
      <c r="C125" s="61">
        <v>9226</v>
      </c>
      <c r="D125" s="61">
        <v>42</v>
      </c>
      <c r="E125" s="61"/>
      <c r="F125" s="61">
        <v>1079</v>
      </c>
      <c r="G125" s="61">
        <v>92</v>
      </c>
      <c r="H125" s="61">
        <v>1171</v>
      </c>
      <c r="I125" s="61">
        <v>14</v>
      </c>
      <c r="J125" s="61">
        <v>21</v>
      </c>
      <c r="K125" s="61">
        <v>6</v>
      </c>
      <c r="L125" s="61">
        <v>796</v>
      </c>
      <c r="M125" s="61">
        <v>237</v>
      </c>
      <c r="N125" s="61">
        <v>851</v>
      </c>
      <c r="O125" s="61">
        <v>3</v>
      </c>
      <c r="P125" s="61">
        <v>110</v>
      </c>
      <c r="Q125" s="61">
        <v>2</v>
      </c>
      <c r="R125" s="114">
        <v>2716</v>
      </c>
      <c r="S125" s="7">
        <v>487</v>
      </c>
    </row>
    <row r="126" spans="1:19" s="12" customFormat="1" x14ac:dyDescent="0.2">
      <c r="A126" s="172">
        <v>1270</v>
      </c>
      <c r="B126" s="140" t="s">
        <v>504</v>
      </c>
      <c r="C126" s="61">
        <v>8093</v>
      </c>
      <c r="D126" s="61">
        <v>37</v>
      </c>
      <c r="E126" s="61"/>
      <c r="F126" s="61">
        <v>1275</v>
      </c>
      <c r="G126" s="61">
        <v>265</v>
      </c>
      <c r="H126" s="61">
        <v>1540</v>
      </c>
      <c r="I126" s="61">
        <v>82</v>
      </c>
      <c r="J126" s="61">
        <v>12</v>
      </c>
      <c r="K126" s="61" t="s">
        <v>708</v>
      </c>
      <c r="L126" s="61">
        <v>657</v>
      </c>
      <c r="M126" s="61">
        <v>155</v>
      </c>
      <c r="N126" s="61">
        <v>1546</v>
      </c>
      <c r="O126" s="61">
        <v>12</v>
      </c>
      <c r="P126" s="61">
        <v>37</v>
      </c>
      <c r="Q126" s="61">
        <v>1</v>
      </c>
      <c r="R126" s="114">
        <v>2762</v>
      </c>
      <c r="S126" s="7">
        <v>388</v>
      </c>
    </row>
    <row r="127" spans="1:19" s="12" customFormat="1" x14ac:dyDescent="0.2">
      <c r="A127" s="172">
        <v>1272</v>
      </c>
      <c r="B127" s="140" t="s">
        <v>505</v>
      </c>
      <c r="C127" s="61">
        <v>6936</v>
      </c>
      <c r="D127" s="61">
        <v>25</v>
      </c>
      <c r="E127" s="61"/>
      <c r="F127" s="61">
        <v>794</v>
      </c>
      <c r="G127" s="61">
        <v>77</v>
      </c>
      <c r="H127" s="61">
        <v>871</v>
      </c>
      <c r="I127" s="61">
        <v>2</v>
      </c>
      <c r="J127" s="61">
        <v>11</v>
      </c>
      <c r="K127" s="61">
        <v>1</v>
      </c>
      <c r="L127" s="61">
        <v>615</v>
      </c>
      <c r="M127" s="61">
        <v>190</v>
      </c>
      <c r="N127" s="61">
        <v>550</v>
      </c>
      <c r="O127" s="61">
        <v>3</v>
      </c>
      <c r="P127" s="61">
        <v>34</v>
      </c>
      <c r="Q127" s="61" t="s">
        <v>708</v>
      </c>
      <c r="R127" s="114">
        <v>2294</v>
      </c>
      <c r="S127" s="7">
        <v>356</v>
      </c>
    </row>
    <row r="128" spans="1:19" x14ac:dyDescent="0.2">
      <c r="A128" s="172">
        <v>1273</v>
      </c>
      <c r="B128" s="140" t="s">
        <v>506</v>
      </c>
      <c r="C128" s="61">
        <v>7454</v>
      </c>
      <c r="D128" s="61">
        <v>26</v>
      </c>
      <c r="E128" s="61"/>
      <c r="F128" s="61">
        <v>896</v>
      </c>
      <c r="G128" s="61">
        <v>101</v>
      </c>
      <c r="H128" s="61">
        <v>997</v>
      </c>
      <c r="I128" s="61">
        <v>9</v>
      </c>
      <c r="J128" s="61">
        <v>15</v>
      </c>
      <c r="K128" s="61">
        <v>2</v>
      </c>
      <c r="L128" s="61">
        <v>646</v>
      </c>
      <c r="M128" s="61">
        <v>174</v>
      </c>
      <c r="N128" s="61">
        <v>1087</v>
      </c>
      <c r="O128" s="61">
        <v>10</v>
      </c>
      <c r="P128" s="61">
        <v>185</v>
      </c>
      <c r="Q128" s="61" t="s">
        <v>708</v>
      </c>
      <c r="R128" s="114">
        <v>2600</v>
      </c>
      <c r="S128" s="7">
        <v>425</v>
      </c>
    </row>
    <row r="129" spans="1:19" s="12" customFormat="1" x14ac:dyDescent="0.2">
      <c r="A129" s="172">
        <v>1275</v>
      </c>
      <c r="B129" s="140" t="s">
        <v>507</v>
      </c>
      <c r="C129" s="61">
        <v>3641</v>
      </c>
      <c r="D129" s="61">
        <v>15</v>
      </c>
      <c r="E129" s="61"/>
      <c r="F129" s="61">
        <v>458</v>
      </c>
      <c r="G129" s="61">
        <v>52</v>
      </c>
      <c r="H129" s="61">
        <v>510</v>
      </c>
      <c r="I129" s="61">
        <v>6</v>
      </c>
      <c r="J129" s="61">
        <v>5</v>
      </c>
      <c r="K129" s="61" t="s">
        <v>708</v>
      </c>
      <c r="L129" s="61">
        <v>285</v>
      </c>
      <c r="M129" s="61">
        <v>73</v>
      </c>
      <c r="N129" s="61">
        <v>430</v>
      </c>
      <c r="O129" s="61">
        <v>5</v>
      </c>
      <c r="P129" s="61">
        <v>59</v>
      </c>
      <c r="Q129" s="61">
        <v>1</v>
      </c>
      <c r="R129" s="114">
        <v>1143</v>
      </c>
      <c r="S129" s="7">
        <v>204</v>
      </c>
    </row>
    <row r="130" spans="1:19" s="12" customFormat="1" x14ac:dyDescent="0.2">
      <c r="A130" s="172">
        <v>1276</v>
      </c>
      <c r="B130" s="140" t="s">
        <v>508</v>
      </c>
      <c r="C130" s="61">
        <v>10412</v>
      </c>
      <c r="D130" s="61">
        <v>59</v>
      </c>
      <c r="E130" s="61"/>
      <c r="F130" s="61">
        <v>1231</v>
      </c>
      <c r="G130" s="61">
        <v>356</v>
      </c>
      <c r="H130" s="61">
        <v>1587</v>
      </c>
      <c r="I130" s="61">
        <v>117</v>
      </c>
      <c r="J130" s="61">
        <v>19</v>
      </c>
      <c r="K130" s="61">
        <v>4</v>
      </c>
      <c r="L130" s="61">
        <v>919</v>
      </c>
      <c r="M130" s="61">
        <v>187</v>
      </c>
      <c r="N130" s="61">
        <v>1103</v>
      </c>
      <c r="O130" s="61">
        <v>13</v>
      </c>
      <c r="P130" s="61">
        <v>123</v>
      </c>
      <c r="Q130" s="61">
        <v>1</v>
      </c>
      <c r="R130" s="114">
        <v>3356</v>
      </c>
      <c r="S130" s="7">
        <v>568</v>
      </c>
    </row>
    <row r="131" spans="1:19" x14ac:dyDescent="0.2">
      <c r="A131" s="172">
        <v>1277</v>
      </c>
      <c r="B131" s="140" t="s">
        <v>509</v>
      </c>
      <c r="C131" s="61">
        <v>8410</v>
      </c>
      <c r="D131" s="61">
        <v>28</v>
      </c>
      <c r="E131" s="61"/>
      <c r="F131" s="61">
        <v>833</v>
      </c>
      <c r="G131" s="61">
        <v>146</v>
      </c>
      <c r="H131" s="61">
        <v>979</v>
      </c>
      <c r="I131" s="61">
        <v>39</v>
      </c>
      <c r="J131" s="61">
        <v>11</v>
      </c>
      <c r="K131" s="61">
        <v>1</v>
      </c>
      <c r="L131" s="61">
        <v>640</v>
      </c>
      <c r="M131" s="61">
        <v>149</v>
      </c>
      <c r="N131" s="61">
        <v>494</v>
      </c>
      <c r="O131" s="61">
        <v>3</v>
      </c>
      <c r="P131" s="61">
        <v>22</v>
      </c>
      <c r="Q131" s="61" t="s">
        <v>708</v>
      </c>
      <c r="R131" s="114">
        <v>1887</v>
      </c>
      <c r="S131" s="7">
        <v>387</v>
      </c>
    </row>
    <row r="132" spans="1:19" x14ac:dyDescent="0.2">
      <c r="A132" s="172">
        <v>1278</v>
      </c>
      <c r="B132" s="140" t="s">
        <v>510</v>
      </c>
      <c r="C132" s="61">
        <v>9391</v>
      </c>
      <c r="D132" s="61">
        <v>28</v>
      </c>
      <c r="E132" s="61"/>
      <c r="F132" s="61">
        <v>1418</v>
      </c>
      <c r="G132" s="61">
        <v>149</v>
      </c>
      <c r="H132" s="61">
        <v>1567</v>
      </c>
      <c r="I132" s="61">
        <v>10</v>
      </c>
      <c r="J132" s="61">
        <v>5</v>
      </c>
      <c r="K132" s="61">
        <v>8</v>
      </c>
      <c r="L132" s="61">
        <v>569</v>
      </c>
      <c r="M132" s="61">
        <v>293</v>
      </c>
      <c r="N132" s="61">
        <v>1315</v>
      </c>
      <c r="O132" s="61">
        <v>14</v>
      </c>
      <c r="P132" s="61">
        <v>138</v>
      </c>
      <c r="Q132" s="61" t="s">
        <v>708</v>
      </c>
      <c r="R132" s="114">
        <v>3266</v>
      </c>
      <c r="S132" s="7">
        <v>179</v>
      </c>
    </row>
    <row r="133" spans="1:19" x14ac:dyDescent="0.2">
      <c r="A133" s="172">
        <v>1280</v>
      </c>
      <c r="B133" s="140" t="s">
        <v>511</v>
      </c>
      <c r="C133" s="61">
        <v>125459</v>
      </c>
      <c r="D133" s="61">
        <v>172</v>
      </c>
      <c r="E133" s="61"/>
      <c r="F133" s="61">
        <v>12424</v>
      </c>
      <c r="G133" s="61">
        <v>1970</v>
      </c>
      <c r="H133" s="61">
        <v>14394</v>
      </c>
      <c r="I133" s="61">
        <v>364</v>
      </c>
      <c r="J133" s="61">
        <v>100</v>
      </c>
      <c r="K133" s="61">
        <v>323</v>
      </c>
      <c r="L133" s="61">
        <v>4767</v>
      </c>
      <c r="M133" s="61">
        <v>1087</v>
      </c>
      <c r="N133" s="61">
        <v>1161</v>
      </c>
      <c r="O133" s="61">
        <v>78</v>
      </c>
      <c r="P133" s="61">
        <v>187</v>
      </c>
      <c r="Q133" s="61">
        <v>1</v>
      </c>
      <c r="R133" s="114">
        <v>16424</v>
      </c>
      <c r="S133" s="7">
        <v>1056</v>
      </c>
    </row>
    <row r="134" spans="1:19" x14ac:dyDescent="0.2">
      <c r="A134" s="172">
        <v>1281</v>
      </c>
      <c r="B134" s="140" t="s">
        <v>512</v>
      </c>
      <c r="C134" s="61">
        <v>64171</v>
      </c>
      <c r="D134" s="61">
        <v>90</v>
      </c>
      <c r="E134" s="61"/>
      <c r="F134" s="61">
        <v>9334</v>
      </c>
      <c r="G134" s="61">
        <v>523</v>
      </c>
      <c r="H134" s="61">
        <v>9857</v>
      </c>
      <c r="I134" s="61">
        <v>44</v>
      </c>
      <c r="J134" s="61">
        <v>45</v>
      </c>
      <c r="K134" s="61">
        <v>238</v>
      </c>
      <c r="L134" s="61">
        <v>2641</v>
      </c>
      <c r="M134" s="61">
        <v>546</v>
      </c>
      <c r="N134" s="61">
        <v>1476</v>
      </c>
      <c r="O134" s="61">
        <v>84</v>
      </c>
      <c r="P134" s="61">
        <v>188</v>
      </c>
      <c r="Q134" s="61">
        <v>1</v>
      </c>
      <c r="R134" s="114">
        <v>6692</v>
      </c>
      <c r="S134" s="7">
        <v>723</v>
      </c>
    </row>
    <row r="135" spans="1:19" x14ac:dyDescent="0.2">
      <c r="A135" s="172">
        <v>1282</v>
      </c>
      <c r="B135" s="140" t="s">
        <v>513</v>
      </c>
      <c r="C135" s="61">
        <v>20320</v>
      </c>
      <c r="D135" s="61">
        <v>49</v>
      </c>
      <c r="E135" s="61"/>
      <c r="F135" s="61">
        <v>1652</v>
      </c>
      <c r="G135" s="61">
        <v>519</v>
      </c>
      <c r="H135" s="61">
        <v>2171</v>
      </c>
      <c r="I135" s="61">
        <v>41</v>
      </c>
      <c r="J135" s="61">
        <v>24</v>
      </c>
      <c r="K135" s="61">
        <v>9</v>
      </c>
      <c r="L135" s="61">
        <v>1323</v>
      </c>
      <c r="M135" s="61">
        <v>358</v>
      </c>
      <c r="N135" s="61">
        <v>610</v>
      </c>
      <c r="O135" s="61">
        <v>9</v>
      </c>
      <c r="P135" s="61">
        <v>76</v>
      </c>
      <c r="Q135" s="61">
        <v>1</v>
      </c>
      <c r="R135" s="114">
        <v>4507</v>
      </c>
      <c r="S135" s="7">
        <v>410</v>
      </c>
    </row>
    <row r="136" spans="1:19" s="12" customFormat="1" x14ac:dyDescent="0.2">
      <c r="A136" s="172">
        <v>1283</v>
      </c>
      <c r="B136" s="140" t="s">
        <v>514</v>
      </c>
      <c r="C136" s="61">
        <v>66613</v>
      </c>
      <c r="D136" s="61">
        <v>168</v>
      </c>
      <c r="E136" s="61"/>
      <c r="F136" s="61">
        <v>8126</v>
      </c>
      <c r="G136" s="61">
        <v>1798</v>
      </c>
      <c r="H136" s="61">
        <v>9924</v>
      </c>
      <c r="I136" s="61">
        <v>469</v>
      </c>
      <c r="J136" s="61">
        <v>50</v>
      </c>
      <c r="K136" s="61">
        <v>154</v>
      </c>
      <c r="L136" s="61">
        <v>3703</v>
      </c>
      <c r="M136" s="61">
        <v>1134</v>
      </c>
      <c r="N136" s="61">
        <v>1381</v>
      </c>
      <c r="O136" s="61">
        <v>51</v>
      </c>
      <c r="P136" s="61">
        <v>176</v>
      </c>
      <c r="Q136" s="61" t="s">
        <v>708</v>
      </c>
      <c r="R136" s="114">
        <v>11994</v>
      </c>
      <c r="S136" s="7">
        <v>965</v>
      </c>
    </row>
    <row r="137" spans="1:19" s="71" customFormat="1" x14ac:dyDescent="0.2">
      <c r="A137" s="172">
        <v>1284</v>
      </c>
      <c r="B137" s="140" t="s">
        <v>515</v>
      </c>
      <c r="C137" s="61">
        <v>14877</v>
      </c>
      <c r="D137" s="61">
        <v>54</v>
      </c>
      <c r="E137" s="61"/>
      <c r="F137" s="61">
        <v>1436</v>
      </c>
      <c r="G137" s="61">
        <v>113</v>
      </c>
      <c r="H137" s="61">
        <v>1549</v>
      </c>
      <c r="I137" s="61">
        <v>26</v>
      </c>
      <c r="J137" s="61">
        <v>19</v>
      </c>
      <c r="K137" s="61" t="s">
        <v>708</v>
      </c>
      <c r="L137" s="61">
        <v>1078</v>
      </c>
      <c r="M137" s="61">
        <v>379</v>
      </c>
      <c r="N137" s="61">
        <v>737</v>
      </c>
      <c r="O137" s="61">
        <v>32</v>
      </c>
      <c r="P137" s="61">
        <v>57</v>
      </c>
      <c r="Q137" s="61">
        <v>1</v>
      </c>
      <c r="R137" s="114">
        <v>2741</v>
      </c>
      <c r="S137" s="178">
        <v>328</v>
      </c>
    </row>
    <row r="138" spans="1:19" s="12" customFormat="1" x14ac:dyDescent="0.2">
      <c r="A138" s="172">
        <v>1285</v>
      </c>
      <c r="B138" s="140" t="s">
        <v>516</v>
      </c>
      <c r="C138" s="61">
        <v>17575</v>
      </c>
      <c r="D138" s="61">
        <v>64</v>
      </c>
      <c r="E138" s="61"/>
      <c r="F138" s="61">
        <v>1899</v>
      </c>
      <c r="G138" s="61">
        <v>296</v>
      </c>
      <c r="H138" s="61">
        <v>2195</v>
      </c>
      <c r="I138" s="61">
        <v>41</v>
      </c>
      <c r="J138" s="61">
        <v>24</v>
      </c>
      <c r="K138" s="61">
        <v>14</v>
      </c>
      <c r="L138" s="61">
        <v>1442</v>
      </c>
      <c r="M138" s="61">
        <v>340</v>
      </c>
      <c r="N138" s="61">
        <v>1690</v>
      </c>
      <c r="O138" s="61">
        <v>19</v>
      </c>
      <c r="P138" s="61">
        <v>77</v>
      </c>
      <c r="Q138" s="61" t="s">
        <v>708</v>
      </c>
      <c r="R138" s="114">
        <v>4153</v>
      </c>
      <c r="S138" s="7">
        <v>763</v>
      </c>
    </row>
    <row r="139" spans="1:19" x14ac:dyDescent="0.2">
      <c r="A139" s="172">
        <v>1286</v>
      </c>
      <c r="B139" s="140" t="s">
        <v>517</v>
      </c>
      <c r="C139" s="61">
        <v>16908</v>
      </c>
      <c r="D139" s="61">
        <v>60</v>
      </c>
      <c r="E139" s="61"/>
      <c r="F139" s="61">
        <v>1767</v>
      </c>
      <c r="G139" s="61">
        <v>231</v>
      </c>
      <c r="H139" s="61">
        <v>1998</v>
      </c>
      <c r="I139" s="61">
        <v>37</v>
      </c>
      <c r="J139" s="61">
        <v>12</v>
      </c>
      <c r="K139" s="61">
        <v>19</v>
      </c>
      <c r="L139" s="61">
        <v>1075</v>
      </c>
      <c r="M139" s="61">
        <v>367</v>
      </c>
      <c r="N139" s="61">
        <v>1177</v>
      </c>
      <c r="O139" s="61">
        <v>11</v>
      </c>
      <c r="P139" s="61">
        <v>76</v>
      </c>
      <c r="Q139" s="61">
        <v>1</v>
      </c>
      <c r="R139" s="114">
        <v>3272</v>
      </c>
      <c r="S139" s="7">
        <v>463</v>
      </c>
    </row>
    <row r="140" spans="1:19" s="65" customFormat="1" x14ac:dyDescent="0.2">
      <c r="A140" s="172">
        <v>1287</v>
      </c>
      <c r="B140" s="140" t="s">
        <v>518</v>
      </c>
      <c r="C140" s="61">
        <v>23874</v>
      </c>
      <c r="D140" s="61">
        <v>80</v>
      </c>
      <c r="E140" s="61"/>
      <c r="F140" s="61">
        <v>2419</v>
      </c>
      <c r="G140" s="61">
        <v>280</v>
      </c>
      <c r="H140" s="61">
        <v>2699</v>
      </c>
      <c r="I140" s="61">
        <v>84</v>
      </c>
      <c r="J140" s="61">
        <v>36</v>
      </c>
      <c r="K140" s="61">
        <v>14</v>
      </c>
      <c r="L140" s="61">
        <v>1785</v>
      </c>
      <c r="M140" s="61">
        <v>600</v>
      </c>
      <c r="N140" s="61">
        <v>1404</v>
      </c>
      <c r="O140" s="61">
        <v>16</v>
      </c>
      <c r="P140" s="61">
        <v>73</v>
      </c>
      <c r="Q140" s="61">
        <v>2</v>
      </c>
      <c r="R140" s="114">
        <v>4646</v>
      </c>
      <c r="S140" s="7">
        <v>805</v>
      </c>
    </row>
    <row r="141" spans="1:19" s="12" customFormat="1" x14ac:dyDescent="0.2">
      <c r="A141" s="172">
        <v>1290</v>
      </c>
      <c r="B141" s="140" t="s">
        <v>519</v>
      </c>
      <c r="C141" s="61">
        <v>44437</v>
      </c>
      <c r="D141" s="61">
        <v>120</v>
      </c>
      <c r="E141" s="61"/>
      <c r="F141" s="61">
        <v>5137</v>
      </c>
      <c r="G141" s="61">
        <v>816</v>
      </c>
      <c r="H141" s="61">
        <v>5953</v>
      </c>
      <c r="I141" s="61">
        <v>137</v>
      </c>
      <c r="J141" s="61">
        <v>62</v>
      </c>
      <c r="K141" s="61">
        <v>74</v>
      </c>
      <c r="L141" s="61">
        <v>2972</v>
      </c>
      <c r="M141" s="61">
        <v>721</v>
      </c>
      <c r="N141" s="61">
        <v>3766</v>
      </c>
      <c r="O141" s="61">
        <v>41</v>
      </c>
      <c r="P141" s="61">
        <v>327</v>
      </c>
      <c r="Q141" s="61">
        <v>7</v>
      </c>
      <c r="R141" s="114">
        <v>11526</v>
      </c>
      <c r="S141" s="7">
        <v>1601</v>
      </c>
    </row>
    <row r="142" spans="1:19" x14ac:dyDescent="0.2">
      <c r="A142" s="172">
        <v>1291</v>
      </c>
      <c r="B142" s="140" t="s">
        <v>520</v>
      </c>
      <c r="C142" s="61">
        <v>11401</v>
      </c>
      <c r="D142" s="61">
        <v>48</v>
      </c>
      <c r="E142" s="61"/>
      <c r="F142" s="61">
        <v>1710</v>
      </c>
      <c r="G142" s="61">
        <v>198</v>
      </c>
      <c r="H142" s="61">
        <v>1908</v>
      </c>
      <c r="I142" s="61">
        <v>16</v>
      </c>
      <c r="J142" s="61">
        <v>18</v>
      </c>
      <c r="K142" s="61">
        <v>17</v>
      </c>
      <c r="L142" s="61">
        <v>801</v>
      </c>
      <c r="M142" s="61">
        <v>251</v>
      </c>
      <c r="N142" s="61">
        <v>1645</v>
      </c>
      <c r="O142" s="61">
        <v>13</v>
      </c>
      <c r="P142" s="61">
        <v>86</v>
      </c>
      <c r="Q142" s="61">
        <v>1</v>
      </c>
      <c r="R142" s="114">
        <v>3204</v>
      </c>
      <c r="S142" s="7">
        <v>413</v>
      </c>
    </row>
    <row r="143" spans="1:19" x14ac:dyDescent="0.2">
      <c r="A143" s="172">
        <v>1292</v>
      </c>
      <c r="B143" s="140" t="s">
        <v>521</v>
      </c>
      <c r="C143" s="61">
        <v>23954</v>
      </c>
      <c r="D143" s="61">
        <v>102</v>
      </c>
      <c r="E143" s="61"/>
      <c r="F143" s="61">
        <v>2538</v>
      </c>
      <c r="G143" s="61">
        <v>1392</v>
      </c>
      <c r="H143" s="61">
        <v>3930</v>
      </c>
      <c r="I143" s="61">
        <v>78</v>
      </c>
      <c r="J143" s="61">
        <v>34</v>
      </c>
      <c r="K143" s="61">
        <v>5</v>
      </c>
      <c r="L143" s="61">
        <v>1795</v>
      </c>
      <c r="M143" s="61">
        <v>697</v>
      </c>
      <c r="N143" s="61">
        <v>1942</v>
      </c>
      <c r="O143" s="61">
        <v>38</v>
      </c>
      <c r="P143" s="61">
        <v>165</v>
      </c>
      <c r="Q143" s="61">
        <v>1</v>
      </c>
      <c r="R143" s="114">
        <v>6019</v>
      </c>
      <c r="S143" s="7">
        <v>664</v>
      </c>
    </row>
    <row r="144" spans="1:19" s="71" customFormat="1" x14ac:dyDescent="0.2">
      <c r="A144" s="172">
        <v>1293</v>
      </c>
      <c r="B144" s="140" t="s">
        <v>522</v>
      </c>
      <c r="C144" s="61">
        <v>28360</v>
      </c>
      <c r="D144" s="61">
        <v>129</v>
      </c>
      <c r="E144" s="61"/>
      <c r="F144" s="61">
        <v>3905</v>
      </c>
      <c r="G144" s="61">
        <v>626</v>
      </c>
      <c r="H144" s="61">
        <v>4531</v>
      </c>
      <c r="I144" s="61">
        <v>81</v>
      </c>
      <c r="J144" s="61">
        <v>53</v>
      </c>
      <c r="K144" s="61">
        <v>31</v>
      </c>
      <c r="L144" s="61">
        <v>2134</v>
      </c>
      <c r="M144" s="61">
        <v>531</v>
      </c>
      <c r="N144" s="61">
        <v>3565</v>
      </c>
      <c r="O144" s="61">
        <v>29</v>
      </c>
      <c r="P144" s="61">
        <v>420</v>
      </c>
      <c r="Q144" s="61">
        <v>2</v>
      </c>
      <c r="R144" s="114">
        <v>8908</v>
      </c>
      <c r="S144" s="178">
        <v>1538</v>
      </c>
    </row>
    <row r="145" spans="1:19" s="71" customFormat="1" ht="23.25" customHeight="1" x14ac:dyDescent="0.2">
      <c r="A145" s="180" t="s">
        <v>353</v>
      </c>
      <c r="B145" s="181"/>
      <c r="C145" s="182">
        <v>666617</v>
      </c>
      <c r="D145" s="182">
        <v>1882</v>
      </c>
      <c r="E145" s="182"/>
      <c r="F145" s="182">
        <v>74742</v>
      </c>
      <c r="G145" s="182">
        <v>12259</v>
      </c>
      <c r="H145" s="182">
        <v>87001</v>
      </c>
      <c r="I145" s="184">
        <v>1989</v>
      </c>
      <c r="J145" s="184">
        <v>784</v>
      </c>
      <c r="K145" s="184">
        <v>983</v>
      </c>
      <c r="L145" s="184">
        <v>42321</v>
      </c>
      <c r="M145" s="184">
        <v>11885</v>
      </c>
      <c r="N145" s="184">
        <v>38428</v>
      </c>
      <c r="O145" s="184">
        <v>623</v>
      </c>
      <c r="P145" s="184">
        <v>3663</v>
      </c>
      <c r="Q145" s="184">
        <v>34</v>
      </c>
      <c r="R145" s="184">
        <v>136425</v>
      </c>
      <c r="S145" s="184">
        <v>17957</v>
      </c>
    </row>
    <row r="146" spans="1:19" x14ac:dyDescent="0.2">
      <c r="A146" s="172">
        <v>1315</v>
      </c>
      <c r="B146" s="140" t="s">
        <v>523</v>
      </c>
      <c r="C146" s="61">
        <v>5836</v>
      </c>
      <c r="D146" s="61">
        <v>16</v>
      </c>
      <c r="E146" s="61"/>
      <c r="F146" s="61">
        <v>873</v>
      </c>
      <c r="G146" s="61">
        <v>185</v>
      </c>
      <c r="H146" s="61">
        <v>1058</v>
      </c>
      <c r="I146" s="61">
        <v>60</v>
      </c>
      <c r="J146" s="61">
        <v>11</v>
      </c>
      <c r="K146" s="61">
        <v>1</v>
      </c>
      <c r="L146" s="61">
        <v>483</v>
      </c>
      <c r="M146" s="61">
        <v>177</v>
      </c>
      <c r="N146" s="61">
        <v>1057</v>
      </c>
      <c r="O146" s="61">
        <v>16</v>
      </c>
      <c r="P146" s="61">
        <v>266</v>
      </c>
      <c r="Q146" s="61">
        <v>2</v>
      </c>
      <c r="R146" s="114">
        <v>2223</v>
      </c>
      <c r="S146" s="7">
        <v>304</v>
      </c>
    </row>
    <row r="147" spans="1:19" s="12" customFormat="1" x14ac:dyDescent="0.2">
      <c r="A147" s="172">
        <v>1380</v>
      </c>
      <c r="B147" s="140" t="s">
        <v>524</v>
      </c>
      <c r="C147" s="61">
        <v>52100</v>
      </c>
      <c r="D147" s="61">
        <v>173</v>
      </c>
      <c r="E147" s="61"/>
      <c r="F147" s="61">
        <v>5210</v>
      </c>
      <c r="G147" s="61">
        <v>913</v>
      </c>
      <c r="H147" s="61">
        <v>6123</v>
      </c>
      <c r="I147" s="61">
        <v>87</v>
      </c>
      <c r="J147" s="61">
        <v>64</v>
      </c>
      <c r="K147" s="61">
        <v>31</v>
      </c>
      <c r="L147" s="61">
        <v>3510</v>
      </c>
      <c r="M147" s="61">
        <v>1100</v>
      </c>
      <c r="N147" s="61">
        <v>2280</v>
      </c>
      <c r="O147" s="61">
        <v>65</v>
      </c>
      <c r="P147" s="61">
        <v>450</v>
      </c>
      <c r="Q147" s="61">
        <v>6</v>
      </c>
      <c r="R147" s="114">
        <v>9500</v>
      </c>
      <c r="S147" s="7">
        <v>1449</v>
      </c>
    </row>
    <row r="148" spans="1:19" x14ac:dyDescent="0.2">
      <c r="A148" s="172">
        <v>1381</v>
      </c>
      <c r="B148" s="140" t="s">
        <v>525</v>
      </c>
      <c r="C148" s="61">
        <v>16150</v>
      </c>
      <c r="D148" s="61">
        <v>92</v>
      </c>
      <c r="E148" s="61"/>
      <c r="F148" s="61">
        <v>2246</v>
      </c>
      <c r="G148" s="61">
        <v>329</v>
      </c>
      <c r="H148" s="61">
        <v>2575</v>
      </c>
      <c r="I148" s="61">
        <v>43</v>
      </c>
      <c r="J148" s="61">
        <v>34</v>
      </c>
      <c r="K148" s="61">
        <v>27</v>
      </c>
      <c r="L148" s="61">
        <v>1298</v>
      </c>
      <c r="M148" s="61">
        <v>481</v>
      </c>
      <c r="N148" s="61">
        <v>2718</v>
      </c>
      <c r="O148" s="61">
        <v>28</v>
      </c>
      <c r="P148" s="61">
        <v>242</v>
      </c>
      <c r="Q148" s="61">
        <v>1</v>
      </c>
      <c r="R148" s="114">
        <v>4701</v>
      </c>
      <c r="S148" s="7">
        <v>750</v>
      </c>
    </row>
    <row r="149" spans="1:19" s="65" customFormat="1" x14ac:dyDescent="0.2">
      <c r="A149" s="172">
        <v>1382</v>
      </c>
      <c r="B149" s="140" t="s">
        <v>526</v>
      </c>
      <c r="C149" s="61">
        <v>26193</v>
      </c>
      <c r="D149" s="61">
        <v>124</v>
      </c>
      <c r="E149" s="61"/>
      <c r="F149" s="61">
        <v>3438</v>
      </c>
      <c r="G149" s="61">
        <v>375</v>
      </c>
      <c r="H149" s="61">
        <v>3813</v>
      </c>
      <c r="I149" s="61">
        <v>52</v>
      </c>
      <c r="J149" s="61">
        <v>40</v>
      </c>
      <c r="K149" s="61">
        <v>16</v>
      </c>
      <c r="L149" s="61">
        <v>1843</v>
      </c>
      <c r="M149" s="61">
        <v>769</v>
      </c>
      <c r="N149" s="61">
        <v>2713</v>
      </c>
      <c r="O149" s="61">
        <v>32</v>
      </c>
      <c r="P149" s="61">
        <v>300</v>
      </c>
      <c r="Q149" s="61" t="s">
        <v>708</v>
      </c>
      <c r="R149" s="114">
        <v>6210</v>
      </c>
      <c r="S149" s="7">
        <v>900</v>
      </c>
    </row>
    <row r="150" spans="1:19" s="12" customFormat="1" x14ac:dyDescent="0.2">
      <c r="A150" s="172">
        <v>1383</v>
      </c>
      <c r="B150" s="140" t="s">
        <v>527</v>
      </c>
      <c r="C150" s="61">
        <v>36278</v>
      </c>
      <c r="D150" s="61">
        <v>216</v>
      </c>
      <c r="E150" s="61"/>
      <c r="F150" s="61">
        <v>4835</v>
      </c>
      <c r="G150" s="61">
        <v>679</v>
      </c>
      <c r="H150" s="61">
        <v>5514</v>
      </c>
      <c r="I150" s="61">
        <v>124</v>
      </c>
      <c r="J150" s="61">
        <v>59</v>
      </c>
      <c r="K150" s="61">
        <v>176</v>
      </c>
      <c r="L150" s="61">
        <v>2765</v>
      </c>
      <c r="M150" s="61">
        <v>1294</v>
      </c>
      <c r="N150" s="61">
        <v>3478</v>
      </c>
      <c r="O150" s="61">
        <v>98</v>
      </c>
      <c r="P150" s="61">
        <v>457</v>
      </c>
      <c r="Q150" s="61">
        <v>5</v>
      </c>
      <c r="R150" s="114">
        <v>9156</v>
      </c>
      <c r="S150" s="7">
        <v>1238</v>
      </c>
    </row>
    <row r="151" spans="1:19" s="12" customFormat="1" x14ac:dyDescent="0.2">
      <c r="A151" s="172">
        <v>1384</v>
      </c>
      <c r="B151" s="140" t="s">
        <v>528</v>
      </c>
      <c r="C151" s="61">
        <v>44829</v>
      </c>
      <c r="D151" s="61">
        <v>201</v>
      </c>
      <c r="E151" s="61"/>
      <c r="F151" s="61">
        <v>4153</v>
      </c>
      <c r="G151" s="61">
        <v>427</v>
      </c>
      <c r="H151" s="61">
        <v>4580</v>
      </c>
      <c r="I151" s="61">
        <v>39</v>
      </c>
      <c r="J151" s="61">
        <v>38</v>
      </c>
      <c r="K151" s="61">
        <v>80</v>
      </c>
      <c r="L151" s="61">
        <v>3189</v>
      </c>
      <c r="M151" s="61">
        <v>2179</v>
      </c>
      <c r="N151" s="61">
        <v>2187</v>
      </c>
      <c r="O151" s="61">
        <v>180</v>
      </c>
      <c r="P151" s="61">
        <v>575</v>
      </c>
      <c r="Q151" s="61" t="s">
        <v>708</v>
      </c>
      <c r="R151" s="114">
        <v>9299</v>
      </c>
      <c r="S151" s="7">
        <v>1162</v>
      </c>
    </row>
    <row r="152" spans="1:19" s="71" customFormat="1" ht="23.25" customHeight="1" x14ac:dyDescent="0.2">
      <c r="A152" s="180" t="s">
        <v>354</v>
      </c>
      <c r="B152" s="181"/>
      <c r="C152" s="182">
        <v>181386</v>
      </c>
      <c r="D152" s="182">
        <v>822</v>
      </c>
      <c r="E152" s="182"/>
      <c r="F152" s="182">
        <v>20755</v>
      </c>
      <c r="G152" s="182">
        <v>2908</v>
      </c>
      <c r="H152" s="182">
        <v>23663</v>
      </c>
      <c r="I152" s="184">
        <v>405</v>
      </c>
      <c r="J152" s="184">
        <v>246</v>
      </c>
      <c r="K152" s="184">
        <v>331</v>
      </c>
      <c r="L152" s="184">
        <v>13088</v>
      </c>
      <c r="M152" s="184">
        <v>6000</v>
      </c>
      <c r="N152" s="184">
        <v>14433</v>
      </c>
      <c r="O152" s="184">
        <v>419</v>
      </c>
      <c r="P152" s="184">
        <v>2290</v>
      </c>
      <c r="Q152" s="184">
        <v>14</v>
      </c>
      <c r="R152" s="184">
        <v>41089</v>
      </c>
      <c r="S152" s="184">
        <v>5803</v>
      </c>
    </row>
    <row r="153" spans="1:19" x14ac:dyDescent="0.2">
      <c r="A153" s="172">
        <v>1401</v>
      </c>
      <c r="B153" s="140" t="s">
        <v>529</v>
      </c>
      <c r="C153" s="61">
        <v>18309</v>
      </c>
      <c r="D153" s="61">
        <v>51</v>
      </c>
      <c r="E153" s="61"/>
      <c r="F153" s="61">
        <v>1603</v>
      </c>
      <c r="G153" s="61">
        <v>305</v>
      </c>
      <c r="H153" s="61">
        <v>1908</v>
      </c>
      <c r="I153" s="61">
        <v>57</v>
      </c>
      <c r="J153" s="61">
        <v>21</v>
      </c>
      <c r="K153" s="61">
        <v>2</v>
      </c>
      <c r="L153" s="61">
        <v>1744</v>
      </c>
      <c r="M153" s="61">
        <v>575</v>
      </c>
      <c r="N153" s="61">
        <v>735</v>
      </c>
      <c r="O153" s="61">
        <v>75</v>
      </c>
      <c r="P153" s="61">
        <v>287</v>
      </c>
      <c r="Q153" s="61">
        <v>2</v>
      </c>
      <c r="R153" s="114">
        <v>4164</v>
      </c>
      <c r="S153" s="7">
        <v>693</v>
      </c>
    </row>
    <row r="154" spans="1:19" x14ac:dyDescent="0.2">
      <c r="A154" s="172">
        <v>1402</v>
      </c>
      <c r="B154" s="140" t="s">
        <v>530</v>
      </c>
      <c r="C154" s="61">
        <v>16364</v>
      </c>
      <c r="D154" s="61">
        <v>24</v>
      </c>
      <c r="E154" s="61"/>
      <c r="F154" s="61">
        <v>1243</v>
      </c>
      <c r="G154" s="61">
        <v>141</v>
      </c>
      <c r="H154" s="61">
        <v>1384</v>
      </c>
      <c r="I154" s="61">
        <v>41</v>
      </c>
      <c r="J154" s="61">
        <v>11</v>
      </c>
      <c r="K154" s="61">
        <v>148</v>
      </c>
      <c r="L154" s="61">
        <v>939</v>
      </c>
      <c r="M154" s="61">
        <v>327</v>
      </c>
      <c r="N154" s="61">
        <v>137</v>
      </c>
      <c r="O154" s="61">
        <v>22</v>
      </c>
      <c r="P154" s="61">
        <v>69</v>
      </c>
      <c r="Q154" s="61">
        <v>1</v>
      </c>
      <c r="R154" s="114">
        <v>2129</v>
      </c>
      <c r="S154" s="7">
        <v>307</v>
      </c>
    </row>
    <row r="155" spans="1:19" x14ac:dyDescent="0.2">
      <c r="A155" s="172">
        <v>1407</v>
      </c>
      <c r="B155" s="140" t="s">
        <v>531</v>
      </c>
      <c r="C155" s="61">
        <v>6067</v>
      </c>
      <c r="D155" s="61">
        <v>46</v>
      </c>
      <c r="E155" s="61"/>
      <c r="F155" s="61">
        <v>661</v>
      </c>
      <c r="G155" s="61">
        <v>37</v>
      </c>
      <c r="H155" s="61">
        <v>698</v>
      </c>
      <c r="I155" s="61" t="s">
        <v>708</v>
      </c>
      <c r="J155" s="61">
        <v>6</v>
      </c>
      <c r="K155" s="61">
        <v>3</v>
      </c>
      <c r="L155" s="61">
        <v>495</v>
      </c>
      <c r="M155" s="61">
        <v>482</v>
      </c>
      <c r="N155" s="61">
        <v>109</v>
      </c>
      <c r="O155" s="61">
        <v>75</v>
      </c>
      <c r="P155" s="61">
        <v>30</v>
      </c>
      <c r="Q155" s="61" t="s">
        <v>708</v>
      </c>
      <c r="R155" s="114">
        <v>1262</v>
      </c>
      <c r="S155" s="7">
        <v>161</v>
      </c>
    </row>
    <row r="156" spans="1:19" x14ac:dyDescent="0.2">
      <c r="A156" s="172">
        <v>1415</v>
      </c>
      <c r="B156" s="140" t="s">
        <v>532</v>
      </c>
      <c r="C156" s="61">
        <v>14794</v>
      </c>
      <c r="D156" s="61">
        <v>66</v>
      </c>
      <c r="E156" s="61"/>
      <c r="F156" s="61">
        <v>1715</v>
      </c>
      <c r="G156" s="61">
        <v>303</v>
      </c>
      <c r="H156" s="61">
        <v>2018</v>
      </c>
      <c r="I156" s="61">
        <v>57</v>
      </c>
      <c r="J156" s="61">
        <v>13</v>
      </c>
      <c r="K156" s="61">
        <v>84</v>
      </c>
      <c r="L156" s="61">
        <v>1052</v>
      </c>
      <c r="M156" s="61">
        <v>625</v>
      </c>
      <c r="N156" s="61">
        <v>1094</v>
      </c>
      <c r="O156" s="61">
        <v>80</v>
      </c>
      <c r="P156" s="61">
        <v>241</v>
      </c>
      <c r="Q156" s="61" t="s">
        <v>708</v>
      </c>
      <c r="R156" s="114">
        <v>4006</v>
      </c>
      <c r="S156" s="7">
        <v>641</v>
      </c>
    </row>
    <row r="157" spans="1:19" x14ac:dyDescent="0.2">
      <c r="A157" s="172">
        <v>1419</v>
      </c>
      <c r="B157" s="140" t="s">
        <v>533</v>
      </c>
      <c r="C157" s="61">
        <v>9537</v>
      </c>
      <c r="D157" s="61">
        <v>49</v>
      </c>
      <c r="E157" s="61"/>
      <c r="F157" s="61">
        <v>1082</v>
      </c>
      <c r="G157" s="61">
        <v>205</v>
      </c>
      <c r="H157" s="61">
        <v>1287</v>
      </c>
      <c r="I157" s="61">
        <v>67</v>
      </c>
      <c r="J157" s="61">
        <v>12</v>
      </c>
      <c r="K157" s="61">
        <v>63</v>
      </c>
      <c r="L157" s="61">
        <v>622</v>
      </c>
      <c r="M157" s="61">
        <v>401</v>
      </c>
      <c r="N157" s="61">
        <v>968</v>
      </c>
      <c r="O157" s="61">
        <v>69</v>
      </c>
      <c r="P157" s="61">
        <v>155</v>
      </c>
      <c r="Q157" s="61">
        <v>1</v>
      </c>
      <c r="R157" s="114">
        <v>2602</v>
      </c>
      <c r="S157" s="7">
        <v>365</v>
      </c>
    </row>
    <row r="158" spans="1:19" s="12" customFormat="1" x14ac:dyDescent="0.2">
      <c r="A158" s="172">
        <v>1421</v>
      </c>
      <c r="B158" s="140" t="s">
        <v>534</v>
      </c>
      <c r="C158" s="61">
        <v>9620</v>
      </c>
      <c r="D158" s="61">
        <v>64</v>
      </c>
      <c r="E158" s="61"/>
      <c r="F158" s="61">
        <v>1343</v>
      </c>
      <c r="G158" s="61">
        <v>221</v>
      </c>
      <c r="H158" s="61">
        <v>1564</v>
      </c>
      <c r="I158" s="61">
        <v>25</v>
      </c>
      <c r="J158" s="61">
        <v>16</v>
      </c>
      <c r="K158" s="61">
        <v>11</v>
      </c>
      <c r="L158" s="61">
        <v>721</v>
      </c>
      <c r="M158" s="61">
        <v>287</v>
      </c>
      <c r="N158" s="61">
        <v>1785</v>
      </c>
      <c r="O158" s="61">
        <v>38</v>
      </c>
      <c r="P158" s="61">
        <v>319</v>
      </c>
      <c r="Q158" s="61">
        <v>1</v>
      </c>
      <c r="R158" s="114">
        <v>3304</v>
      </c>
      <c r="S158" s="7">
        <v>468</v>
      </c>
    </row>
    <row r="159" spans="1:19" s="12" customFormat="1" x14ac:dyDescent="0.2">
      <c r="A159" s="172">
        <v>1427</v>
      </c>
      <c r="B159" s="140" t="s">
        <v>535</v>
      </c>
      <c r="C159" s="61">
        <v>5351</v>
      </c>
      <c r="D159" s="61">
        <v>28</v>
      </c>
      <c r="E159" s="61"/>
      <c r="F159" s="61">
        <v>774</v>
      </c>
      <c r="G159" s="61">
        <v>50</v>
      </c>
      <c r="H159" s="61">
        <v>824</v>
      </c>
      <c r="I159" s="61">
        <v>2</v>
      </c>
      <c r="J159" s="61">
        <v>5</v>
      </c>
      <c r="K159" s="61">
        <v>1</v>
      </c>
      <c r="L159" s="61">
        <v>390</v>
      </c>
      <c r="M159" s="61">
        <v>215</v>
      </c>
      <c r="N159" s="61">
        <v>328</v>
      </c>
      <c r="O159" s="61">
        <v>32</v>
      </c>
      <c r="P159" s="61">
        <v>96</v>
      </c>
      <c r="Q159" s="61" t="s">
        <v>708</v>
      </c>
      <c r="R159" s="114">
        <v>1386</v>
      </c>
      <c r="S159" s="7">
        <v>158</v>
      </c>
    </row>
    <row r="160" spans="1:19" x14ac:dyDescent="0.2">
      <c r="A160" s="172">
        <v>1430</v>
      </c>
      <c r="B160" s="140" t="s">
        <v>536</v>
      </c>
      <c r="C160" s="61">
        <v>6644</v>
      </c>
      <c r="D160" s="61">
        <v>31</v>
      </c>
      <c r="E160" s="61"/>
      <c r="F160" s="61">
        <v>909</v>
      </c>
      <c r="G160" s="61">
        <v>169</v>
      </c>
      <c r="H160" s="61">
        <v>1078</v>
      </c>
      <c r="I160" s="61">
        <v>44</v>
      </c>
      <c r="J160" s="61">
        <v>11</v>
      </c>
      <c r="K160" s="61">
        <v>17</v>
      </c>
      <c r="L160" s="61">
        <v>500</v>
      </c>
      <c r="M160" s="61">
        <v>158</v>
      </c>
      <c r="N160" s="61">
        <v>1327</v>
      </c>
      <c r="O160" s="61">
        <v>18</v>
      </c>
      <c r="P160" s="61">
        <v>304</v>
      </c>
      <c r="Q160" s="61">
        <v>2</v>
      </c>
      <c r="R160" s="114">
        <v>2488</v>
      </c>
      <c r="S160" s="7">
        <v>409</v>
      </c>
    </row>
    <row r="161" spans="1:19" x14ac:dyDescent="0.2">
      <c r="A161" s="172">
        <v>1435</v>
      </c>
      <c r="B161" s="140" t="s">
        <v>537</v>
      </c>
      <c r="C161" s="61">
        <v>7956</v>
      </c>
      <c r="D161" s="61">
        <v>31</v>
      </c>
      <c r="E161" s="61"/>
      <c r="F161" s="61">
        <v>1319</v>
      </c>
      <c r="G161" s="61">
        <v>126</v>
      </c>
      <c r="H161" s="61">
        <v>1445</v>
      </c>
      <c r="I161" s="61">
        <v>9</v>
      </c>
      <c r="J161" s="61">
        <v>13</v>
      </c>
      <c r="K161" s="61">
        <v>47</v>
      </c>
      <c r="L161" s="61">
        <v>566</v>
      </c>
      <c r="M161" s="61">
        <v>304</v>
      </c>
      <c r="N161" s="61">
        <v>1828</v>
      </c>
      <c r="O161" s="61">
        <v>71</v>
      </c>
      <c r="P161" s="61">
        <v>404</v>
      </c>
      <c r="Q161" s="61" t="s">
        <v>708</v>
      </c>
      <c r="R161" s="114">
        <v>2805</v>
      </c>
      <c r="S161" s="7">
        <v>293</v>
      </c>
    </row>
    <row r="162" spans="1:19" s="12" customFormat="1" x14ac:dyDescent="0.2">
      <c r="A162" s="172">
        <v>1438</v>
      </c>
      <c r="B162" s="140" t="s">
        <v>538</v>
      </c>
      <c r="C162" s="61">
        <v>2936</v>
      </c>
      <c r="D162" s="61">
        <v>7</v>
      </c>
      <c r="E162" s="61"/>
      <c r="F162" s="61">
        <v>484</v>
      </c>
      <c r="G162" s="61">
        <v>64</v>
      </c>
      <c r="H162" s="61">
        <v>548</v>
      </c>
      <c r="I162" s="61">
        <v>2</v>
      </c>
      <c r="J162" s="61">
        <v>11</v>
      </c>
      <c r="K162" s="61">
        <v>1</v>
      </c>
      <c r="L162" s="61">
        <v>221</v>
      </c>
      <c r="M162" s="61">
        <v>60</v>
      </c>
      <c r="N162" s="61">
        <v>849</v>
      </c>
      <c r="O162" s="61">
        <v>14</v>
      </c>
      <c r="P162" s="61">
        <v>171</v>
      </c>
      <c r="Q162" s="61" t="s">
        <v>708</v>
      </c>
      <c r="R162" s="114">
        <v>1358</v>
      </c>
      <c r="S162" s="7">
        <v>182</v>
      </c>
    </row>
    <row r="163" spans="1:19" x14ac:dyDescent="0.2">
      <c r="A163" s="172">
        <v>1439</v>
      </c>
      <c r="B163" s="140" t="s">
        <v>539</v>
      </c>
      <c r="C163" s="61">
        <v>3981</v>
      </c>
      <c r="D163" s="61">
        <v>14</v>
      </c>
      <c r="E163" s="61"/>
      <c r="F163" s="61">
        <v>536</v>
      </c>
      <c r="G163" s="61">
        <v>74</v>
      </c>
      <c r="H163" s="61">
        <v>610</v>
      </c>
      <c r="I163" s="61">
        <v>2</v>
      </c>
      <c r="J163" s="61">
        <v>7</v>
      </c>
      <c r="K163" s="61">
        <v>17</v>
      </c>
      <c r="L163" s="61">
        <v>307</v>
      </c>
      <c r="M163" s="61">
        <v>86</v>
      </c>
      <c r="N163" s="61">
        <v>1180</v>
      </c>
      <c r="O163" s="61">
        <v>21</v>
      </c>
      <c r="P163" s="61">
        <v>191</v>
      </c>
      <c r="Q163" s="61" t="s">
        <v>708</v>
      </c>
      <c r="R163" s="114">
        <v>1516</v>
      </c>
      <c r="S163" s="7">
        <v>244</v>
      </c>
    </row>
    <row r="164" spans="1:19" x14ac:dyDescent="0.2">
      <c r="A164" s="172">
        <v>1440</v>
      </c>
      <c r="B164" s="140" t="s">
        <v>540</v>
      </c>
      <c r="C164" s="61">
        <v>15895</v>
      </c>
      <c r="D164" s="61">
        <v>66</v>
      </c>
      <c r="E164" s="61"/>
      <c r="F164" s="61">
        <v>1434</v>
      </c>
      <c r="G164" s="61">
        <v>231</v>
      </c>
      <c r="H164" s="61">
        <v>1665</v>
      </c>
      <c r="I164" s="61">
        <v>71</v>
      </c>
      <c r="J164" s="61">
        <v>19</v>
      </c>
      <c r="K164" s="61">
        <v>1</v>
      </c>
      <c r="L164" s="61">
        <v>1291</v>
      </c>
      <c r="M164" s="61">
        <v>400</v>
      </c>
      <c r="N164" s="61">
        <v>954</v>
      </c>
      <c r="O164" s="61">
        <v>57</v>
      </c>
      <c r="P164" s="61">
        <v>245</v>
      </c>
      <c r="Q164" s="61">
        <v>2</v>
      </c>
      <c r="R164" s="114">
        <v>3801</v>
      </c>
      <c r="S164" s="7">
        <v>780</v>
      </c>
    </row>
    <row r="165" spans="1:19" x14ac:dyDescent="0.2">
      <c r="A165" s="172">
        <v>1441</v>
      </c>
      <c r="B165" s="140" t="s">
        <v>541</v>
      </c>
      <c r="C165" s="61">
        <v>20913</v>
      </c>
      <c r="D165" s="61">
        <v>80</v>
      </c>
      <c r="E165" s="61"/>
      <c r="F165" s="61">
        <v>1683</v>
      </c>
      <c r="G165" s="61">
        <v>165</v>
      </c>
      <c r="H165" s="61">
        <v>1848</v>
      </c>
      <c r="I165" s="61">
        <v>42</v>
      </c>
      <c r="J165" s="61">
        <v>19</v>
      </c>
      <c r="K165" s="61" t="s">
        <v>708</v>
      </c>
      <c r="L165" s="61">
        <v>1598</v>
      </c>
      <c r="M165" s="61">
        <v>850</v>
      </c>
      <c r="N165" s="61">
        <v>688</v>
      </c>
      <c r="O165" s="61">
        <v>87</v>
      </c>
      <c r="P165" s="61">
        <v>254</v>
      </c>
      <c r="Q165" s="61">
        <v>3</v>
      </c>
      <c r="R165" s="114">
        <v>4719</v>
      </c>
      <c r="S165" s="7">
        <v>735</v>
      </c>
    </row>
    <row r="166" spans="1:19" x14ac:dyDescent="0.2">
      <c r="A166" s="172">
        <v>1442</v>
      </c>
      <c r="B166" s="140" t="s">
        <v>542</v>
      </c>
      <c r="C166" s="61">
        <v>6701</v>
      </c>
      <c r="D166" s="61">
        <v>36</v>
      </c>
      <c r="E166" s="61"/>
      <c r="F166" s="61">
        <v>922</v>
      </c>
      <c r="G166" s="61">
        <v>157</v>
      </c>
      <c r="H166" s="61">
        <v>1079</v>
      </c>
      <c r="I166" s="61">
        <v>13</v>
      </c>
      <c r="J166" s="61">
        <v>17</v>
      </c>
      <c r="K166" s="61">
        <v>112</v>
      </c>
      <c r="L166" s="61">
        <v>601</v>
      </c>
      <c r="M166" s="61">
        <v>153</v>
      </c>
      <c r="N166" s="61">
        <v>1358</v>
      </c>
      <c r="O166" s="61">
        <v>14</v>
      </c>
      <c r="P166" s="61">
        <v>290</v>
      </c>
      <c r="Q166" s="61">
        <v>1</v>
      </c>
      <c r="R166" s="114">
        <v>2439</v>
      </c>
      <c r="S166" s="7">
        <v>531</v>
      </c>
    </row>
    <row r="167" spans="1:19" x14ac:dyDescent="0.2">
      <c r="A167" s="172">
        <v>1443</v>
      </c>
      <c r="B167" s="140" t="s">
        <v>543</v>
      </c>
      <c r="C167" s="61">
        <v>5385</v>
      </c>
      <c r="D167" s="61">
        <v>14</v>
      </c>
      <c r="E167" s="61"/>
      <c r="F167" s="61">
        <v>559</v>
      </c>
      <c r="G167" s="61">
        <v>92</v>
      </c>
      <c r="H167" s="61">
        <v>651</v>
      </c>
      <c r="I167" s="61">
        <v>21</v>
      </c>
      <c r="J167" s="61">
        <v>3</v>
      </c>
      <c r="K167" s="61" t="s">
        <v>708</v>
      </c>
      <c r="L167" s="61">
        <v>547</v>
      </c>
      <c r="M167" s="61">
        <v>186</v>
      </c>
      <c r="N167" s="61">
        <v>619</v>
      </c>
      <c r="O167" s="61">
        <v>22</v>
      </c>
      <c r="P167" s="61">
        <v>198</v>
      </c>
      <c r="Q167" s="61" t="s">
        <v>708</v>
      </c>
      <c r="R167" s="114">
        <v>1659</v>
      </c>
      <c r="S167" s="7">
        <v>400</v>
      </c>
    </row>
    <row r="168" spans="1:19" x14ac:dyDescent="0.2">
      <c r="A168" s="172">
        <v>1444</v>
      </c>
      <c r="B168" s="140" t="s">
        <v>544</v>
      </c>
      <c r="C168" s="61">
        <v>3565</v>
      </c>
      <c r="D168" s="61">
        <v>13</v>
      </c>
      <c r="E168" s="61"/>
      <c r="F168" s="61">
        <v>624</v>
      </c>
      <c r="G168" s="61">
        <v>29</v>
      </c>
      <c r="H168" s="61">
        <v>653</v>
      </c>
      <c r="I168" s="61">
        <v>3</v>
      </c>
      <c r="J168" s="61">
        <v>13</v>
      </c>
      <c r="K168" s="61">
        <v>6</v>
      </c>
      <c r="L168" s="61">
        <v>275</v>
      </c>
      <c r="M168" s="61">
        <v>88</v>
      </c>
      <c r="N168" s="61">
        <v>928</v>
      </c>
      <c r="O168" s="61">
        <v>9</v>
      </c>
      <c r="P168" s="61">
        <v>97</v>
      </c>
      <c r="Q168" s="61" t="s">
        <v>708</v>
      </c>
      <c r="R168" s="114">
        <v>1309</v>
      </c>
      <c r="S168" s="7">
        <v>212</v>
      </c>
    </row>
    <row r="169" spans="1:19" x14ac:dyDescent="0.2">
      <c r="A169" s="172">
        <v>1445</v>
      </c>
      <c r="B169" s="140" t="s">
        <v>545</v>
      </c>
      <c r="C169" s="61">
        <v>3597</v>
      </c>
      <c r="D169" s="61">
        <v>17</v>
      </c>
      <c r="E169" s="61"/>
      <c r="F169" s="61">
        <v>525</v>
      </c>
      <c r="G169" s="61">
        <v>61</v>
      </c>
      <c r="H169" s="61">
        <v>586</v>
      </c>
      <c r="I169" s="61">
        <v>2</v>
      </c>
      <c r="J169" s="61">
        <v>9</v>
      </c>
      <c r="K169" s="61">
        <v>1</v>
      </c>
      <c r="L169" s="61">
        <v>259</v>
      </c>
      <c r="M169" s="61">
        <v>80</v>
      </c>
      <c r="N169" s="61">
        <v>1019</v>
      </c>
      <c r="O169" s="61">
        <v>11</v>
      </c>
      <c r="P169" s="61">
        <v>125</v>
      </c>
      <c r="Q169" s="61">
        <v>1</v>
      </c>
      <c r="R169" s="114">
        <v>1450</v>
      </c>
      <c r="S169" s="7">
        <v>321</v>
      </c>
    </row>
    <row r="170" spans="1:19" s="12" customFormat="1" x14ac:dyDescent="0.2">
      <c r="A170" s="172">
        <v>1446</v>
      </c>
      <c r="B170" s="140" t="s">
        <v>546</v>
      </c>
      <c r="C170" s="61">
        <v>4196</v>
      </c>
      <c r="D170" s="61">
        <v>13</v>
      </c>
      <c r="E170" s="61"/>
      <c r="F170" s="61">
        <v>543</v>
      </c>
      <c r="G170" s="61">
        <v>93</v>
      </c>
      <c r="H170" s="61">
        <v>636</v>
      </c>
      <c r="I170" s="61">
        <v>5</v>
      </c>
      <c r="J170" s="61">
        <v>7</v>
      </c>
      <c r="K170" s="61">
        <v>2</v>
      </c>
      <c r="L170" s="61">
        <v>371</v>
      </c>
      <c r="M170" s="61">
        <v>147</v>
      </c>
      <c r="N170" s="61">
        <v>513</v>
      </c>
      <c r="O170" s="61">
        <v>9</v>
      </c>
      <c r="P170" s="61">
        <v>111</v>
      </c>
      <c r="Q170" s="61">
        <v>1</v>
      </c>
      <c r="R170" s="114">
        <v>1599</v>
      </c>
      <c r="S170" s="7">
        <v>192</v>
      </c>
    </row>
    <row r="171" spans="1:19" s="12" customFormat="1" x14ac:dyDescent="0.2">
      <c r="A171" s="172">
        <v>1447</v>
      </c>
      <c r="B171" s="140" t="s">
        <v>547</v>
      </c>
      <c r="C171" s="61">
        <v>3122</v>
      </c>
      <c r="D171" s="61">
        <v>14</v>
      </c>
      <c r="E171" s="61"/>
      <c r="F171" s="61">
        <v>553</v>
      </c>
      <c r="G171" s="61">
        <v>51</v>
      </c>
      <c r="H171" s="61">
        <v>604</v>
      </c>
      <c r="I171" s="61">
        <v>6</v>
      </c>
      <c r="J171" s="61">
        <v>4</v>
      </c>
      <c r="K171" s="61">
        <v>2</v>
      </c>
      <c r="L171" s="61">
        <v>248</v>
      </c>
      <c r="M171" s="61">
        <v>95</v>
      </c>
      <c r="N171" s="61">
        <v>661</v>
      </c>
      <c r="O171" s="61">
        <v>22</v>
      </c>
      <c r="P171" s="61">
        <v>128</v>
      </c>
      <c r="Q171" s="61">
        <v>3</v>
      </c>
      <c r="R171" s="114">
        <v>1350</v>
      </c>
      <c r="S171" s="7">
        <v>184</v>
      </c>
    </row>
    <row r="172" spans="1:19" s="12" customFormat="1" x14ac:dyDescent="0.2">
      <c r="A172" s="172">
        <v>1452</v>
      </c>
      <c r="B172" s="140" t="s">
        <v>548</v>
      </c>
      <c r="C172" s="61">
        <v>6921</v>
      </c>
      <c r="D172" s="61">
        <v>24</v>
      </c>
      <c r="E172" s="61"/>
      <c r="F172" s="61">
        <v>1044</v>
      </c>
      <c r="G172" s="61">
        <v>116</v>
      </c>
      <c r="H172" s="61">
        <v>1160</v>
      </c>
      <c r="I172" s="61">
        <v>12</v>
      </c>
      <c r="J172" s="61">
        <v>15</v>
      </c>
      <c r="K172" s="61">
        <v>1</v>
      </c>
      <c r="L172" s="61">
        <v>492</v>
      </c>
      <c r="M172" s="61">
        <v>175</v>
      </c>
      <c r="N172" s="61">
        <v>1202</v>
      </c>
      <c r="O172" s="61">
        <v>31</v>
      </c>
      <c r="P172" s="61">
        <v>332</v>
      </c>
      <c r="Q172" s="61">
        <v>3</v>
      </c>
      <c r="R172" s="114">
        <v>2495</v>
      </c>
      <c r="S172" s="7">
        <v>380</v>
      </c>
    </row>
    <row r="173" spans="1:19" x14ac:dyDescent="0.2">
      <c r="A173" s="172">
        <v>1460</v>
      </c>
      <c r="B173" s="140" t="s">
        <v>549</v>
      </c>
      <c r="C173" s="61">
        <v>5667</v>
      </c>
      <c r="D173" s="61">
        <v>15</v>
      </c>
      <c r="E173" s="61"/>
      <c r="F173" s="61">
        <v>801</v>
      </c>
      <c r="G173" s="61">
        <v>123</v>
      </c>
      <c r="H173" s="61">
        <v>924</v>
      </c>
      <c r="I173" s="61">
        <v>14</v>
      </c>
      <c r="J173" s="61">
        <v>7</v>
      </c>
      <c r="K173" s="61">
        <v>90</v>
      </c>
      <c r="L173" s="61">
        <v>441</v>
      </c>
      <c r="M173" s="61">
        <v>139</v>
      </c>
      <c r="N173" s="61">
        <v>1170</v>
      </c>
      <c r="O173" s="61">
        <v>30</v>
      </c>
      <c r="P173" s="61">
        <v>351</v>
      </c>
      <c r="Q173" s="61">
        <v>1</v>
      </c>
      <c r="R173" s="114">
        <v>2360</v>
      </c>
      <c r="S173" s="7">
        <v>276</v>
      </c>
    </row>
    <row r="174" spans="1:19" s="12" customFormat="1" x14ac:dyDescent="0.2">
      <c r="A174" s="172">
        <v>1461</v>
      </c>
      <c r="B174" s="140" t="s">
        <v>550</v>
      </c>
      <c r="C174" s="61">
        <v>5377</v>
      </c>
      <c r="D174" s="61">
        <v>21</v>
      </c>
      <c r="E174" s="61"/>
      <c r="F174" s="61">
        <v>795</v>
      </c>
      <c r="G174" s="61">
        <v>66</v>
      </c>
      <c r="H174" s="61">
        <v>861</v>
      </c>
      <c r="I174" s="61">
        <v>3</v>
      </c>
      <c r="J174" s="61">
        <v>8</v>
      </c>
      <c r="K174" s="61" t="s">
        <v>708</v>
      </c>
      <c r="L174" s="61">
        <v>365</v>
      </c>
      <c r="M174" s="61">
        <v>141</v>
      </c>
      <c r="N174" s="61">
        <v>1421</v>
      </c>
      <c r="O174" s="61">
        <v>34</v>
      </c>
      <c r="P174" s="61">
        <v>262</v>
      </c>
      <c r="Q174" s="61" t="s">
        <v>708</v>
      </c>
      <c r="R174" s="114">
        <v>2169</v>
      </c>
      <c r="S174" s="7">
        <v>324</v>
      </c>
    </row>
    <row r="175" spans="1:19" x14ac:dyDescent="0.2">
      <c r="A175" s="172">
        <v>1462</v>
      </c>
      <c r="B175" s="140" t="s">
        <v>685</v>
      </c>
      <c r="C175" s="61">
        <v>8024</v>
      </c>
      <c r="D175" s="61">
        <v>33</v>
      </c>
      <c r="E175" s="61"/>
      <c r="F175" s="61">
        <v>1150</v>
      </c>
      <c r="G175" s="61">
        <v>131</v>
      </c>
      <c r="H175" s="61">
        <v>1281</v>
      </c>
      <c r="I175" s="61">
        <v>17</v>
      </c>
      <c r="J175" s="61">
        <v>24</v>
      </c>
      <c r="K175" s="61">
        <v>9</v>
      </c>
      <c r="L175" s="61">
        <v>727</v>
      </c>
      <c r="M175" s="61">
        <v>165</v>
      </c>
      <c r="N175" s="61">
        <v>900</v>
      </c>
      <c r="O175" s="61">
        <v>29</v>
      </c>
      <c r="P175" s="61">
        <v>214</v>
      </c>
      <c r="Q175" s="61">
        <v>1</v>
      </c>
      <c r="R175" s="114">
        <v>2754</v>
      </c>
      <c r="S175" s="7">
        <v>532</v>
      </c>
    </row>
    <row r="176" spans="1:19" x14ac:dyDescent="0.2">
      <c r="A176" s="172">
        <v>1463</v>
      </c>
      <c r="B176" s="140" t="s">
        <v>551</v>
      </c>
      <c r="C176" s="61">
        <v>20203</v>
      </c>
      <c r="D176" s="61">
        <v>94</v>
      </c>
      <c r="E176" s="61"/>
      <c r="F176" s="61">
        <v>2632</v>
      </c>
      <c r="G176" s="61">
        <v>212</v>
      </c>
      <c r="H176" s="61">
        <v>2844</v>
      </c>
      <c r="I176" s="61">
        <v>29</v>
      </c>
      <c r="J176" s="61">
        <v>31</v>
      </c>
      <c r="K176" s="61">
        <v>25</v>
      </c>
      <c r="L176" s="61">
        <v>1708</v>
      </c>
      <c r="M176" s="61">
        <v>715</v>
      </c>
      <c r="N176" s="61">
        <v>2577</v>
      </c>
      <c r="O176" s="61">
        <v>68</v>
      </c>
      <c r="P176" s="61">
        <v>590</v>
      </c>
      <c r="Q176" s="61">
        <v>4</v>
      </c>
      <c r="R176" s="114">
        <v>6256</v>
      </c>
      <c r="S176" s="7">
        <v>1025</v>
      </c>
    </row>
    <row r="177" spans="1:19" x14ac:dyDescent="0.2">
      <c r="A177" s="172">
        <v>1465</v>
      </c>
      <c r="B177" s="140" t="s">
        <v>552</v>
      </c>
      <c r="C177" s="61">
        <v>6386</v>
      </c>
      <c r="D177" s="61">
        <v>33</v>
      </c>
      <c r="E177" s="61"/>
      <c r="F177" s="61">
        <v>996</v>
      </c>
      <c r="G177" s="61">
        <v>142</v>
      </c>
      <c r="H177" s="61">
        <v>1138</v>
      </c>
      <c r="I177" s="61">
        <v>12</v>
      </c>
      <c r="J177" s="61">
        <v>14</v>
      </c>
      <c r="K177" s="61">
        <v>1</v>
      </c>
      <c r="L177" s="61">
        <v>502</v>
      </c>
      <c r="M177" s="61">
        <v>129</v>
      </c>
      <c r="N177" s="61">
        <v>1132</v>
      </c>
      <c r="O177" s="61">
        <v>16</v>
      </c>
      <c r="P177" s="61">
        <v>276</v>
      </c>
      <c r="Q177" s="61">
        <v>1</v>
      </c>
      <c r="R177" s="114">
        <v>2423</v>
      </c>
      <c r="S177" s="7">
        <v>366</v>
      </c>
    </row>
    <row r="178" spans="1:19" x14ac:dyDescent="0.2">
      <c r="A178" s="172">
        <v>1466</v>
      </c>
      <c r="B178" s="140" t="s">
        <v>553</v>
      </c>
      <c r="C178" s="61">
        <v>5490</v>
      </c>
      <c r="D178" s="61">
        <v>16</v>
      </c>
      <c r="E178" s="61"/>
      <c r="F178" s="61">
        <v>923</v>
      </c>
      <c r="G178" s="61">
        <v>181</v>
      </c>
      <c r="H178" s="61">
        <v>1104</v>
      </c>
      <c r="I178" s="61">
        <v>26</v>
      </c>
      <c r="J178" s="61">
        <v>15</v>
      </c>
      <c r="K178" s="61">
        <v>2</v>
      </c>
      <c r="L178" s="61">
        <v>447</v>
      </c>
      <c r="M178" s="61">
        <v>131</v>
      </c>
      <c r="N178" s="61">
        <v>1349</v>
      </c>
      <c r="O178" s="61">
        <v>24</v>
      </c>
      <c r="P178" s="61">
        <v>246</v>
      </c>
      <c r="Q178" s="61" t="s">
        <v>708</v>
      </c>
      <c r="R178" s="114">
        <v>2117</v>
      </c>
      <c r="S178" s="7">
        <v>385</v>
      </c>
    </row>
    <row r="179" spans="1:19" x14ac:dyDescent="0.2">
      <c r="A179" s="172">
        <v>1470</v>
      </c>
      <c r="B179" s="140" t="s">
        <v>554</v>
      </c>
      <c r="C179" s="61">
        <v>9878</v>
      </c>
      <c r="D179" s="61">
        <v>35</v>
      </c>
      <c r="E179" s="61"/>
      <c r="F179" s="61">
        <v>1675</v>
      </c>
      <c r="G179" s="61">
        <v>255</v>
      </c>
      <c r="H179" s="61">
        <v>1930</v>
      </c>
      <c r="I179" s="61">
        <v>71</v>
      </c>
      <c r="J179" s="61">
        <v>22</v>
      </c>
      <c r="K179" s="61">
        <v>2</v>
      </c>
      <c r="L179" s="61">
        <v>748</v>
      </c>
      <c r="M179" s="61">
        <v>211</v>
      </c>
      <c r="N179" s="61">
        <v>2432</v>
      </c>
      <c r="O179" s="61">
        <v>23</v>
      </c>
      <c r="P179" s="61">
        <v>226</v>
      </c>
      <c r="Q179" s="61">
        <v>2</v>
      </c>
      <c r="R179" s="114">
        <v>3791</v>
      </c>
      <c r="S179" s="7">
        <v>652</v>
      </c>
    </row>
    <row r="180" spans="1:19" s="12" customFormat="1" x14ac:dyDescent="0.2">
      <c r="A180" s="172">
        <v>1471</v>
      </c>
      <c r="B180" s="140" t="s">
        <v>555</v>
      </c>
      <c r="C180" s="61">
        <v>8233</v>
      </c>
      <c r="D180" s="61">
        <v>21</v>
      </c>
      <c r="E180" s="61"/>
      <c r="F180" s="61">
        <v>1013</v>
      </c>
      <c r="G180" s="61">
        <v>257</v>
      </c>
      <c r="H180" s="61">
        <v>1270</v>
      </c>
      <c r="I180" s="61">
        <v>31</v>
      </c>
      <c r="J180" s="61">
        <v>11</v>
      </c>
      <c r="K180" s="61" t="s">
        <v>708</v>
      </c>
      <c r="L180" s="61">
        <v>731</v>
      </c>
      <c r="M180" s="61">
        <v>273</v>
      </c>
      <c r="N180" s="61">
        <v>1181</v>
      </c>
      <c r="O180" s="61">
        <v>17</v>
      </c>
      <c r="P180" s="61">
        <v>119</v>
      </c>
      <c r="Q180" s="61">
        <v>2</v>
      </c>
      <c r="R180" s="114">
        <v>3141</v>
      </c>
      <c r="S180" s="7">
        <v>513</v>
      </c>
    </row>
    <row r="181" spans="1:19" s="2" customFormat="1" x14ac:dyDescent="0.2">
      <c r="A181" s="172">
        <v>1472</v>
      </c>
      <c r="B181" s="140" t="s">
        <v>556</v>
      </c>
      <c r="C181" s="61">
        <v>6330</v>
      </c>
      <c r="D181" s="61">
        <v>17</v>
      </c>
      <c r="E181" s="61"/>
      <c r="F181" s="61">
        <v>675</v>
      </c>
      <c r="G181" s="61">
        <v>98</v>
      </c>
      <c r="H181" s="61">
        <v>773</v>
      </c>
      <c r="I181" s="61">
        <v>2</v>
      </c>
      <c r="J181" s="61">
        <v>8</v>
      </c>
      <c r="K181" s="61">
        <v>2</v>
      </c>
      <c r="L181" s="61">
        <v>530</v>
      </c>
      <c r="M181" s="61">
        <v>140</v>
      </c>
      <c r="N181" s="61">
        <v>639</v>
      </c>
      <c r="O181" s="61">
        <v>15</v>
      </c>
      <c r="P181" s="61">
        <v>127</v>
      </c>
      <c r="Q181" s="61" t="s">
        <v>708</v>
      </c>
      <c r="R181" s="114">
        <v>2125</v>
      </c>
      <c r="S181" s="7">
        <v>400</v>
      </c>
    </row>
    <row r="182" spans="1:19" s="12" customFormat="1" x14ac:dyDescent="0.2">
      <c r="A182" s="172">
        <v>1473</v>
      </c>
      <c r="B182" s="140" t="s">
        <v>557</v>
      </c>
      <c r="C182" s="61">
        <v>5323</v>
      </c>
      <c r="D182" s="61">
        <v>13</v>
      </c>
      <c r="E182" s="61"/>
      <c r="F182" s="61">
        <v>747</v>
      </c>
      <c r="G182" s="61">
        <v>69</v>
      </c>
      <c r="H182" s="61">
        <v>816</v>
      </c>
      <c r="I182" s="61">
        <v>11</v>
      </c>
      <c r="J182" s="61">
        <v>14</v>
      </c>
      <c r="K182" s="61">
        <v>4</v>
      </c>
      <c r="L182" s="61">
        <v>448</v>
      </c>
      <c r="M182" s="61">
        <v>106</v>
      </c>
      <c r="N182" s="61">
        <v>1105</v>
      </c>
      <c r="O182" s="61">
        <v>19</v>
      </c>
      <c r="P182" s="61">
        <v>114</v>
      </c>
      <c r="Q182" s="61" t="s">
        <v>708</v>
      </c>
      <c r="R182" s="114">
        <v>1948</v>
      </c>
      <c r="S182" s="7">
        <v>320</v>
      </c>
    </row>
    <row r="183" spans="1:19" x14ac:dyDescent="0.2">
      <c r="A183" s="172">
        <v>1480</v>
      </c>
      <c r="B183" s="140" t="s">
        <v>558</v>
      </c>
      <c r="C183" s="61">
        <v>197598</v>
      </c>
      <c r="D183" s="61">
        <v>433</v>
      </c>
      <c r="E183" s="61"/>
      <c r="F183" s="61">
        <v>19601</v>
      </c>
      <c r="G183" s="61">
        <v>3988</v>
      </c>
      <c r="H183" s="61">
        <v>23589</v>
      </c>
      <c r="I183" s="61">
        <v>859</v>
      </c>
      <c r="J183" s="61">
        <v>158</v>
      </c>
      <c r="K183" s="61">
        <v>1400</v>
      </c>
      <c r="L183" s="61">
        <v>9727</v>
      </c>
      <c r="M183" s="61">
        <v>4256</v>
      </c>
      <c r="N183" s="61">
        <v>2145</v>
      </c>
      <c r="O183" s="61">
        <v>346</v>
      </c>
      <c r="P183" s="61">
        <v>860</v>
      </c>
      <c r="Q183" s="61">
        <v>6</v>
      </c>
      <c r="R183" s="114">
        <v>23651</v>
      </c>
      <c r="S183" s="7">
        <v>2353</v>
      </c>
    </row>
    <row r="184" spans="1:19" x14ac:dyDescent="0.2">
      <c r="A184" s="172">
        <v>1481</v>
      </c>
      <c r="B184" s="140" t="s">
        <v>559</v>
      </c>
      <c r="C184" s="61">
        <v>31585</v>
      </c>
      <c r="D184" s="61">
        <v>77</v>
      </c>
      <c r="E184" s="61"/>
      <c r="F184" s="61">
        <v>3293</v>
      </c>
      <c r="G184" s="61">
        <v>293</v>
      </c>
      <c r="H184" s="61">
        <v>3586</v>
      </c>
      <c r="I184" s="61">
        <v>33</v>
      </c>
      <c r="J184" s="61">
        <v>31</v>
      </c>
      <c r="K184" s="61">
        <v>77</v>
      </c>
      <c r="L184" s="61">
        <v>2063</v>
      </c>
      <c r="M184" s="61">
        <v>811</v>
      </c>
      <c r="N184" s="61">
        <v>636</v>
      </c>
      <c r="O184" s="61">
        <v>61</v>
      </c>
      <c r="P184" s="61">
        <v>175</v>
      </c>
      <c r="Q184" s="61">
        <v>1</v>
      </c>
      <c r="R184" s="114">
        <v>4044</v>
      </c>
      <c r="S184" s="7">
        <v>734</v>
      </c>
    </row>
    <row r="185" spans="1:19" x14ac:dyDescent="0.2">
      <c r="A185" s="172">
        <v>1482</v>
      </c>
      <c r="B185" s="140" t="s">
        <v>560</v>
      </c>
      <c r="C185" s="61">
        <v>25040</v>
      </c>
      <c r="D185" s="61">
        <v>107</v>
      </c>
      <c r="E185" s="61"/>
      <c r="F185" s="61">
        <v>2747</v>
      </c>
      <c r="G185" s="61">
        <v>526</v>
      </c>
      <c r="H185" s="61">
        <v>3273</v>
      </c>
      <c r="I185" s="61">
        <v>55</v>
      </c>
      <c r="J185" s="61">
        <v>29</v>
      </c>
      <c r="K185" s="61">
        <v>91</v>
      </c>
      <c r="L185" s="61">
        <v>1934</v>
      </c>
      <c r="M185" s="61">
        <v>877</v>
      </c>
      <c r="N185" s="61">
        <v>1777</v>
      </c>
      <c r="O185" s="61">
        <v>88</v>
      </c>
      <c r="P185" s="61">
        <v>532</v>
      </c>
      <c r="Q185" s="61" t="s">
        <v>708</v>
      </c>
      <c r="R185" s="114">
        <v>6161</v>
      </c>
      <c r="S185" s="7">
        <v>1068</v>
      </c>
    </row>
    <row r="186" spans="1:19" x14ac:dyDescent="0.2">
      <c r="A186" s="172">
        <v>1484</v>
      </c>
      <c r="B186" s="140" t="s">
        <v>561</v>
      </c>
      <c r="C186" s="61">
        <v>7939</v>
      </c>
      <c r="D186" s="61">
        <v>43</v>
      </c>
      <c r="E186" s="61"/>
      <c r="F186" s="61">
        <v>843</v>
      </c>
      <c r="G186" s="61">
        <v>139</v>
      </c>
      <c r="H186" s="61">
        <v>982</v>
      </c>
      <c r="I186" s="61">
        <v>2</v>
      </c>
      <c r="J186" s="61">
        <v>10</v>
      </c>
      <c r="K186" s="61">
        <v>55</v>
      </c>
      <c r="L186" s="61">
        <v>554</v>
      </c>
      <c r="M186" s="61">
        <v>262</v>
      </c>
      <c r="N186" s="61">
        <v>663</v>
      </c>
      <c r="O186" s="61">
        <v>22</v>
      </c>
      <c r="P186" s="61">
        <v>139</v>
      </c>
      <c r="Q186" s="61">
        <v>3</v>
      </c>
      <c r="R186" s="114">
        <v>1987</v>
      </c>
      <c r="S186" s="7">
        <v>313</v>
      </c>
    </row>
    <row r="187" spans="1:19" x14ac:dyDescent="0.2">
      <c r="A187" s="172">
        <v>1485</v>
      </c>
      <c r="B187" s="140" t="s">
        <v>562</v>
      </c>
      <c r="C187" s="61">
        <v>29221</v>
      </c>
      <c r="D187" s="61">
        <v>113</v>
      </c>
      <c r="E187" s="61"/>
      <c r="F187" s="61">
        <v>3197</v>
      </c>
      <c r="G187" s="61">
        <v>613</v>
      </c>
      <c r="H187" s="61">
        <v>3810</v>
      </c>
      <c r="I187" s="61">
        <v>84</v>
      </c>
      <c r="J187" s="61">
        <v>30</v>
      </c>
      <c r="K187" s="61">
        <v>66</v>
      </c>
      <c r="L187" s="61">
        <v>1616</v>
      </c>
      <c r="M187" s="61">
        <v>785</v>
      </c>
      <c r="N187" s="61">
        <v>2211</v>
      </c>
      <c r="O187" s="61">
        <v>83</v>
      </c>
      <c r="P187" s="61">
        <v>494</v>
      </c>
      <c r="Q187" s="61">
        <v>2</v>
      </c>
      <c r="R187" s="114">
        <v>6961</v>
      </c>
      <c r="S187" s="7">
        <v>1022</v>
      </c>
    </row>
    <row r="188" spans="1:19" x14ac:dyDescent="0.2">
      <c r="A188" s="172">
        <v>1486</v>
      </c>
      <c r="B188" s="140" t="s">
        <v>563</v>
      </c>
      <c r="C188" s="61">
        <v>7242</v>
      </c>
      <c r="D188" s="61">
        <v>30</v>
      </c>
      <c r="E188" s="61"/>
      <c r="F188" s="61">
        <v>949</v>
      </c>
      <c r="G188" s="61">
        <v>123</v>
      </c>
      <c r="H188" s="61">
        <v>1072</v>
      </c>
      <c r="I188" s="61">
        <v>18</v>
      </c>
      <c r="J188" s="61">
        <v>7</v>
      </c>
      <c r="K188" s="61">
        <v>2</v>
      </c>
      <c r="L188" s="61">
        <v>499</v>
      </c>
      <c r="M188" s="61">
        <v>257</v>
      </c>
      <c r="N188" s="61">
        <v>806</v>
      </c>
      <c r="O188" s="61">
        <v>54</v>
      </c>
      <c r="P188" s="61">
        <v>215</v>
      </c>
      <c r="Q188" s="61">
        <v>1</v>
      </c>
      <c r="R188" s="114">
        <v>1911</v>
      </c>
      <c r="S188" s="7">
        <v>150</v>
      </c>
    </row>
    <row r="189" spans="1:19" x14ac:dyDescent="0.2">
      <c r="A189" s="172">
        <v>1487</v>
      </c>
      <c r="B189" s="140" t="s">
        <v>564</v>
      </c>
      <c r="C189" s="61">
        <v>21351</v>
      </c>
      <c r="D189" s="61">
        <v>58</v>
      </c>
      <c r="E189" s="61"/>
      <c r="F189" s="61">
        <v>2098</v>
      </c>
      <c r="G189" s="61">
        <v>310</v>
      </c>
      <c r="H189" s="61">
        <v>2408</v>
      </c>
      <c r="I189" s="61">
        <v>10</v>
      </c>
      <c r="J189" s="61">
        <v>34</v>
      </c>
      <c r="K189" s="61">
        <v>84</v>
      </c>
      <c r="L189" s="61">
        <v>1289</v>
      </c>
      <c r="M189" s="61">
        <v>454</v>
      </c>
      <c r="N189" s="61">
        <v>2123</v>
      </c>
      <c r="O189" s="61">
        <v>94</v>
      </c>
      <c r="P189" s="61">
        <v>316</v>
      </c>
      <c r="Q189" s="61">
        <v>4</v>
      </c>
      <c r="R189" s="114">
        <v>5827</v>
      </c>
      <c r="S189" s="7">
        <v>1074</v>
      </c>
    </row>
    <row r="190" spans="1:19" s="12" customFormat="1" x14ac:dyDescent="0.2">
      <c r="A190" s="172">
        <v>1488</v>
      </c>
      <c r="B190" s="140" t="s">
        <v>565</v>
      </c>
      <c r="C190" s="61">
        <v>28455</v>
      </c>
      <c r="D190" s="61">
        <v>80</v>
      </c>
      <c r="E190" s="61"/>
      <c r="F190" s="61">
        <v>3598</v>
      </c>
      <c r="G190" s="61">
        <v>356</v>
      </c>
      <c r="H190" s="61">
        <v>3954</v>
      </c>
      <c r="I190" s="61">
        <v>33</v>
      </c>
      <c r="J190" s="61">
        <v>29</v>
      </c>
      <c r="K190" s="61">
        <v>5</v>
      </c>
      <c r="L190" s="61">
        <v>1669</v>
      </c>
      <c r="M190" s="61">
        <v>503</v>
      </c>
      <c r="N190" s="61">
        <v>1435</v>
      </c>
      <c r="O190" s="61">
        <v>223</v>
      </c>
      <c r="P190" s="61">
        <v>311</v>
      </c>
      <c r="Q190" s="61">
        <v>3</v>
      </c>
      <c r="R190" s="114">
        <v>6653</v>
      </c>
      <c r="S190" s="7">
        <v>1115</v>
      </c>
    </row>
    <row r="191" spans="1:19" x14ac:dyDescent="0.2">
      <c r="A191" s="172">
        <v>1489</v>
      </c>
      <c r="B191" s="140" t="s">
        <v>566</v>
      </c>
      <c r="C191" s="61">
        <v>20664</v>
      </c>
      <c r="D191" s="61">
        <v>76</v>
      </c>
      <c r="E191" s="61"/>
      <c r="F191" s="61">
        <v>1893</v>
      </c>
      <c r="G191" s="61">
        <v>200</v>
      </c>
      <c r="H191" s="61">
        <v>2093</v>
      </c>
      <c r="I191" s="61">
        <v>33</v>
      </c>
      <c r="J191" s="61">
        <v>28</v>
      </c>
      <c r="K191" s="61">
        <v>1</v>
      </c>
      <c r="L191" s="61">
        <v>1565</v>
      </c>
      <c r="M191" s="61">
        <v>549</v>
      </c>
      <c r="N191" s="61">
        <v>1850</v>
      </c>
      <c r="O191" s="61">
        <v>60</v>
      </c>
      <c r="P191" s="61">
        <v>489</v>
      </c>
      <c r="Q191" s="61">
        <v>4</v>
      </c>
      <c r="R191" s="114">
        <v>5465</v>
      </c>
      <c r="S191" s="7">
        <v>988</v>
      </c>
    </row>
    <row r="192" spans="1:19" x14ac:dyDescent="0.2">
      <c r="A192" s="172">
        <v>1490</v>
      </c>
      <c r="B192" s="140" t="s">
        <v>567</v>
      </c>
      <c r="C192" s="61">
        <v>54988</v>
      </c>
      <c r="D192" s="61">
        <v>125</v>
      </c>
      <c r="E192" s="61"/>
      <c r="F192" s="61">
        <v>5260</v>
      </c>
      <c r="G192" s="61">
        <v>990</v>
      </c>
      <c r="H192" s="61">
        <v>6250</v>
      </c>
      <c r="I192" s="61">
        <v>105</v>
      </c>
      <c r="J192" s="61">
        <v>61</v>
      </c>
      <c r="K192" s="61">
        <v>158</v>
      </c>
      <c r="L192" s="61">
        <v>3363</v>
      </c>
      <c r="M192" s="61">
        <v>1101</v>
      </c>
      <c r="N192" s="61">
        <v>2380</v>
      </c>
      <c r="O192" s="61">
        <v>134</v>
      </c>
      <c r="P192" s="61">
        <v>643</v>
      </c>
      <c r="Q192" s="61">
        <v>7</v>
      </c>
      <c r="R192" s="114">
        <v>10748</v>
      </c>
      <c r="S192" s="7">
        <v>1994</v>
      </c>
    </row>
    <row r="193" spans="1:19" s="12" customFormat="1" x14ac:dyDescent="0.2">
      <c r="A193" s="172">
        <v>1491</v>
      </c>
      <c r="B193" s="140" t="s">
        <v>568</v>
      </c>
      <c r="C193" s="61">
        <v>14689</v>
      </c>
      <c r="D193" s="61">
        <v>55</v>
      </c>
      <c r="E193" s="61"/>
      <c r="F193" s="61">
        <v>1672</v>
      </c>
      <c r="G193" s="61">
        <v>182</v>
      </c>
      <c r="H193" s="61">
        <v>1854</v>
      </c>
      <c r="I193" s="61">
        <v>29</v>
      </c>
      <c r="J193" s="61">
        <v>25</v>
      </c>
      <c r="K193" s="61">
        <v>11</v>
      </c>
      <c r="L193" s="61">
        <v>1153</v>
      </c>
      <c r="M193" s="61">
        <v>338</v>
      </c>
      <c r="N193" s="61">
        <v>2266</v>
      </c>
      <c r="O193" s="61">
        <v>35</v>
      </c>
      <c r="P193" s="61">
        <v>411</v>
      </c>
      <c r="Q193" s="61">
        <v>3</v>
      </c>
      <c r="R193" s="114">
        <v>4442</v>
      </c>
      <c r="S193" s="7">
        <v>789</v>
      </c>
    </row>
    <row r="194" spans="1:19" x14ac:dyDescent="0.2">
      <c r="A194" s="172">
        <v>1492</v>
      </c>
      <c r="B194" s="140" t="s">
        <v>569</v>
      </c>
      <c r="C194" s="61">
        <v>6685</v>
      </c>
      <c r="D194" s="61">
        <v>16</v>
      </c>
      <c r="E194" s="61"/>
      <c r="F194" s="61">
        <v>664</v>
      </c>
      <c r="G194" s="61">
        <v>118</v>
      </c>
      <c r="H194" s="61">
        <v>782</v>
      </c>
      <c r="I194" s="61">
        <v>23</v>
      </c>
      <c r="J194" s="61">
        <v>10</v>
      </c>
      <c r="K194" s="61">
        <v>13</v>
      </c>
      <c r="L194" s="61">
        <v>414</v>
      </c>
      <c r="M194" s="61">
        <v>118</v>
      </c>
      <c r="N194" s="61">
        <v>829</v>
      </c>
      <c r="O194" s="61">
        <v>16</v>
      </c>
      <c r="P194" s="61">
        <v>176</v>
      </c>
      <c r="Q194" s="61" t="s">
        <v>708</v>
      </c>
      <c r="R194" s="114">
        <v>2291</v>
      </c>
      <c r="S194" s="7">
        <v>272</v>
      </c>
    </row>
    <row r="195" spans="1:19" s="71" customFormat="1" x14ac:dyDescent="0.2">
      <c r="A195" s="172">
        <v>1493</v>
      </c>
      <c r="B195" s="140" t="s">
        <v>570</v>
      </c>
      <c r="C195" s="61">
        <v>14108</v>
      </c>
      <c r="D195" s="61">
        <v>45</v>
      </c>
      <c r="E195" s="61"/>
      <c r="F195" s="61">
        <v>1501</v>
      </c>
      <c r="G195" s="61">
        <v>156</v>
      </c>
      <c r="H195" s="61">
        <v>1657</v>
      </c>
      <c r="I195" s="61">
        <v>10</v>
      </c>
      <c r="J195" s="61">
        <v>15</v>
      </c>
      <c r="K195" s="61">
        <v>2</v>
      </c>
      <c r="L195" s="61">
        <v>1050</v>
      </c>
      <c r="M195" s="61">
        <v>276</v>
      </c>
      <c r="N195" s="61">
        <v>1383</v>
      </c>
      <c r="O195" s="61">
        <v>34</v>
      </c>
      <c r="P195" s="61">
        <v>159</v>
      </c>
      <c r="Q195" s="61">
        <v>1</v>
      </c>
      <c r="R195" s="114">
        <v>4024</v>
      </c>
      <c r="S195" s="178">
        <v>601</v>
      </c>
    </row>
    <row r="196" spans="1:19" x14ac:dyDescent="0.2">
      <c r="A196" s="172">
        <v>1494</v>
      </c>
      <c r="B196" s="140" t="s">
        <v>571</v>
      </c>
      <c r="C196" s="61">
        <v>22699</v>
      </c>
      <c r="D196" s="61">
        <v>72</v>
      </c>
      <c r="E196" s="61"/>
      <c r="F196" s="61">
        <v>2488</v>
      </c>
      <c r="G196" s="61">
        <v>270</v>
      </c>
      <c r="H196" s="61">
        <v>2758</v>
      </c>
      <c r="I196" s="61">
        <v>35</v>
      </c>
      <c r="J196" s="61">
        <v>19</v>
      </c>
      <c r="K196" s="61">
        <v>25</v>
      </c>
      <c r="L196" s="61">
        <v>1620</v>
      </c>
      <c r="M196" s="61">
        <v>593</v>
      </c>
      <c r="N196" s="61">
        <v>2542</v>
      </c>
      <c r="O196" s="61">
        <v>49</v>
      </c>
      <c r="P196" s="61">
        <v>314</v>
      </c>
      <c r="Q196" s="61">
        <v>2</v>
      </c>
      <c r="R196" s="114">
        <v>6421</v>
      </c>
      <c r="S196" s="7">
        <v>995</v>
      </c>
    </row>
    <row r="197" spans="1:19" x14ac:dyDescent="0.2">
      <c r="A197" s="172">
        <v>1495</v>
      </c>
      <c r="B197" s="140" t="s">
        <v>572</v>
      </c>
      <c r="C197" s="61">
        <v>10332</v>
      </c>
      <c r="D197" s="61">
        <v>17</v>
      </c>
      <c r="E197" s="61"/>
      <c r="F197" s="61">
        <v>1281</v>
      </c>
      <c r="G197" s="61">
        <v>365</v>
      </c>
      <c r="H197" s="61">
        <v>1646</v>
      </c>
      <c r="I197" s="61">
        <v>103</v>
      </c>
      <c r="J197" s="61">
        <v>17</v>
      </c>
      <c r="K197" s="61">
        <v>1</v>
      </c>
      <c r="L197" s="61">
        <v>733</v>
      </c>
      <c r="M197" s="61">
        <v>235</v>
      </c>
      <c r="N197" s="61">
        <v>1268</v>
      </c>
      <c r="O197" s="61">
        <v>23</v>
      </c>
      <c r="P197" s="61">
        <v>146</v>
      </c>
      <c r="Q197" s="61">
        <v>2</v>
      </c>
      <c r="R197" s="114">
        <v>3889</v>
      </c>
      <c r="S197" s="7">
        <v>467</v>
      </c>
    </row>
    <row r="198" spans="1:19" x14ac:dyDescent="0.2">
      <c r="A198" s="172">
        <v>1496</v>
      </c>
      <c r="B198" s="140" t="s">
        <v>573</v>
      </c>
      <c r="C198" s="61">
        <v>30808</v>
      </c>
      <c r="D198" s="61">
        <v>67</v>
      </c>
      <c r="E198" s="61"/>
      <c r="F198" s="61">
        <v>2809</v>
      </c>
      <c r="G198" s="61">
        <v>544</v>
      </c>
      <c r="H198" s="61">
        <v>3353</v>
      </c>
      <c r="I198" s="61">
        <v>16</v>
      </c>
      <c r="J198" s="61">
        <v>29</v>
      </c>
      <c r="K198" s="61">
        <v>235</v>
      </c>
      <c r="L198" s="61">
        <v>2322</v>
      </c>
      <c r="M198" s="61">
        <v>776</v>
      </c>
      <c r="N198" s="61">
        <v>2234</v>
      </c>
      <c r="O198" s="61">
        <v>66</v>
      </c>
      <c r="P198" s="61">
        <v>393</v>
      </c>
      <c r="Q198" s="61" t="s">
        <v>708</v>
      </c>
      <c r="R198" s="114">
        <v>7278</v>
      </c>
      <c r="S198" s="7">
        <v>1259</v>
      </c>
    </row>
    <row r="199" spans="1:19" x14ac:dyDescent="0.2">
      <c r="A199" s="172">
        <v>1497</v>
      </c>
      <c r="B199" s="140" t="s">
        <v>574</v>
      </c>
      <c r="C199" s="61">
        <v>5381</v>
      </c>
      <c r="D199" s="61">
        <v>20</v>
      </c>
      <c r="E199" s="61"/>
      <c r="F199" s="61">
        <v>854</v>
      </c>
      <c r="G199" s="61">
        <v>93</v>
      </c>
      <c r="H199" s="61">
        <v>947</v>
      </c>
      <c r="I199" s="61">
        <v>19</v>
      </c>
      <c r="J199" s="61">
        <v>17</v>
      </c>
      <c r="K199" s="61" t="s">
        <v>708</v>
      </c>
      <c r="L199" s="61">
        <v>453</v>
      </c>
      <c r="M199" s="61">
        <v>116</v>
      </c>
      <c r="N199" s="61">
        <v>770</v>
      </c>
      <c r="O199" s="61">
        <v>13</v>
      </c>
      <c r="P199" s="61">
        <v>120</v>
      </c>
      <c r="Q199" s="61">
        <v>1</v>
      </c>
      <c r="R199" s="114">
        <v>1805</v>
      </c>
      <c r="S199" s="7">
        <v>315</v>
      </c>
    </row>
    <row r="200" spans="1:19" x14ac:dyDescent="0.2">
      <c r="A200" s="172">
        <v>1498</v>
      </c>
      <c r="B200" s="140" t="s">
        <v>575</v>
      </c>
      <c r="C200" s="61">
        <v>7575</v>
      </c>
      <c r="D200" s="61">
        <v>26</v>
      </c>
      <c r="E200" s="61"/>
      <c r="F200" s="61">
        <v>929</v>
      </c>
      <c r="G200" s="61">
        <v>143</v>
      </c>
      <c r="H200" s="61">
        <v>1072</v>
      </c>
      <c r="I200" s="61">
        <v>11</v>
      </c>
      <c r="J200" s="61">
        <v>15</v>
      </c>
      <c r="K200" s="61">
        <v>3</v>
      </c>
      <c r="L200" s="61">
        <v>699</v>
      </c>
      <c r="M200" s="61">
        <v>151</v>
      </c>
      <c r="N200" s="61">
        <v>1237</v>
      </c>
      <c r="O200" s="61">
        <v>16</v>
      </c>
      <c r="P200" s="61">
        <v>137</v>
      </c>
      <c r="Q200" s="61">
        <v>1</v>
      </c>
      <c r="R200" s="114">
        <v>2533</v>
      </c>
      <c r="S200" s="7">
        <v>500</v>
      </c>
    </row>
    <row r="201" spans="1:19" s="65" customFormat="1" x14ac:dyDescent="0.2">
      <c r="A201" s="172">
        <v>1499</v>
      </c>
      <c r="B201" s="140" t="s">
        <v>576</v>
      </c>
      <c r="C201" s="61">
        <v>18188</v>
      </c>
      <c r="D201" s="61">
        <v>50</v>
      </c>
      <c r="E201" s="61"/>
      <c r="F201" s="61">
        <v>2377</v>
      </c>
      <c r="G201" s="61">
        <v>464</v>
      </c>
      <c r="H201" s="61">
        <v>2841</v>
      </c>
      <c r="I201" s="61">
        <v>43</v>
      </c>
      <c r="J201" s="61">
        <v>32</v>
      </c>
      <c r="K201" s="61">
        <v>9</v>
      </c>
      <c r="L201" s="61">
        <v>1394</v>
      </c>
      <c r="M201" s="61">
        <v>449</v>
      </c>
      <c r="N201" s="61">
        <v>3752</v>
      </c>
      <c r="O201" s="61">
        <v>24</v>
      </c>
      <c r="P201" s="61">
        <v>347</v>
      </c>
      <c r="Q201" s="61">
        <v>2</v>
      </c>
      <c r="R201" s="114">
        <v>5970</v>
      </c>
      <c r="S201" s="7">
        <v>1047</v>
      </c>
    </row>
    <row r="202" spans="1:19" x14ac:dyDescent="0.2">
      <c r="A202" s="172" t="s">
        <v>341</v>
      </c>
      <c r="B202" s="140" t="s">
        <v>683</v>
      </c>
      <c r="C202" s="61" t="s">
        <v>708</v>
      </c>
      <c r="D202" s="61" t="s">
        <v>708</v>
      </c>
      <c r="E202" s="61"/>
      <c r="F202" s="61" t="s">
        <v>708</v>
      </c>
      <c r="G202" s="61" t="s">
        <v>708</v>
      </c>
      <c r="H202" s="61" t="s">
        <v>708</v>
      </c>
      <c r="I202" s="61" t="s">
        <v>708</v>
      </c>
      <c r="J202" s="61" t="s">
        <v>708</v>
      </c>
      <c r="K202" s="61" t="s">
        <v>708</v>
      </c>
      <c r="L202" s="61" t="s">
        <v>708</v>
      </c>
      <c r="M202" s="61" t="s">
        <v>708</v>
      </c>
      <c r="N202" s="61">
        <v>1</v>
      </c>
      <c r="O202" s="61" t="s">
        <v>708</v>
      </c>
      <c r="P202" s="61" t="s">
        <v>708</v>
      </c>
      <c r="Q202" s="61" t="s">
        <v>708</v>
      </c>
      <c r="R202" s="114" t="s">
        <v>708</v>
      </c>
      <c r="S202" s="7" t="s">
        <v>708</v>
      </c>
    </row>
    <row r="203" spans="1:19" s="71" customFormat="1" ht="23.25" customHeight="1" x14ac:dyDescent="0.2">
      <c r="A203" s="180" t="s">
        <v>355</v>
      </c>
      <c r="B203" s="181"/>
      <c r="C203" s="182">
        <v>807313</v>
      </c>
      <c r="D203" s="182">
        <v>2496</v>
      </c>
      <c r="E203" s="182"/>
      <c r="F203" s="182">
        <v>89017</v>
      </c>
      <c r="G203" s="182">
        <v>14097</v>
      </c>
      <c r="H203" s="182">
        <v>103114</v>
      </c>
      <c r="I203" s="184">
        <v>2218</v>
      </c>
      <c r="J203" s="184">
        <v>982</v>
      </c>
      <c r="K203" s="184">
        <v>2892</v>
      </c>
      <c r="L203" s="184">
        <v>54003</v>
      </c>
      <c r="M203" s="184">
        <v>20751</v>
      </c>
      <c r="N203" s="184">
        <v>64496</v>
      </c>
      <c r="O203" s="184">
        <v>2493</v>
      </c>
      <c r="P203" s="184">
        <v>12949</v>
      </c>
      <c r="Q203" s="184">
        <v>75</v>
      </c>
      <c r="R203" s="184">
        <v>188986</v>
      </c>
      <c r="S203" s="184">
        <v>29505</v>
      </c>
    </row>
    <row r="204" spans="1:19" s="64" customFormat="1" x14ac:dyDescent="0.2">
      <c r="A204" s="172">
        <v>1715</v>
      </c>
      <c r="B204" s="140" t="s">
        <v>577</v>
      </c>
      <c r="C204" s="61">
        <v>7048</v>
      </c>
      <c r="D204" s="61">
        <v>24</v>
      </c>
      <c r="E204" s="61"/>
      <c r="F204" s="61">
        <v>854</v>
      </c>
      <c r="G204" s="61">
        <v>149</v>
      </c>
      <c r="H204" s="61">
        <v>1003</v>
      </c>
      <c r="I204" s="61">
        <v>8</v>
      </c>
      <c r="J204" s="61">
        <v>14</v>
      </c>
      <c r="K204" s="61" t="s">
        <v>708</v>
      </c>
      <c r="L204" s="61">
        <v>553</v>
      </c>
      <c r="M204" s="61">
        <v>123</v>
      </c>
      <c r="N204" s="61">
        <v>820</v>
      </c>
      <c r="O204" s="61">
        <v>112</v>
      </c>
      <c r="P204" s="61">
        <v>350</v>
      </c>
      <c r="Q204" s="61">
        <v>1</v>
      </c>
      <c r="R204" s="114">
        <v>2634</v>
      </c>
      <c r="S204" s="7">
        <v>348</v>
      </c>
    </row>
    <row r="205" spans="1:19" s="12" customFormat="1" x14ac:dyDescent="0.2">
      <c r="A205" s="172">
        <v>1730</v>
      </c>
      <c r="B205" s="140" t="s">
        <v>578</v>
      </c>
      <c r="C205" s="61">
        <v>5245</v>
      </c>
      <c r="D205" s="61">
        <v>4</v>
      </c>
      <c r="E205" s="61"/>
      <c r="F205" s="61">
        <v>694</v>
      </c>
      <c r="G205" s="61">
        <v>112</v>
      </c>
      <c r="H205" s="61">
        <v>806</v>
      </c>
      <c r="I205" s="61">
        <v>7</v>
      </c>
      <c r="J205" s="61">
        <v>9</v>
      </c>
      <c r="K205" s="61">
        <v>4</v>
      </c>
      <c r="L205" s="61">
        <v>352</v>
      </c>
      <c r="M205" s="61">
        <v>67</v>
      </c>
      <c r="N205" s="61">
        <v>1097</v>
      </c>
      <c r="O205" s="61">
        <v>189</v>
      </c>
      <c r="P205" s="61">
        <v>589</v>
      </c>
      <c r="Q205" s="61">
        <v>3</v>
      </c>
      <c r="R205" s="114">
        <v>1962</v>
      </c>
      <c r="S205" s="7">
        <v>214</v>
      </c>
    </row>
    <row r="206" spans="1:19" s="12" customFormat="1" x14ac:dyDescent="0.2">
      <c r="A206" s="172">
        <v>1737</v>
      </c>
      <c r="B206" s="140" t="s">
        <v>579</v>
      </c>
      <c r="C206" s="61">
        <v>7801</v>
      </c>
      <c r="D206" s="61">
        <v>27</v>
      </c>
      <c r="E206" s="61"/>
      <c r="F206" s="61">
        <v>1188</v>
      </c>
      <c r="G206" s="61">
        <v>141</v>
      </c>
      <c r="H206" s="61">
        <v>1329</v>
      </c>
      <c r="I206" s="61">
        <v>11</v>
      </c>
      <c r="J206" s="61">
        <v>16</v>
      </c>
      <c r="K206" s="61">
        <v>1</v>
      </c>
      <c r="L206" s="61">
        <v>454</v>
      </c>
      <c r="M206" s="61">
        <v>82</v>
      </c>
      <c r="N206" s="61">
        <v>1602</v>
      </c>
      <c r="O206" s="61">
        <v>986</v>
      </c>
      <c r="P206" s="61">
        <v>1006</v>
      </c>
      <c r="Q206" s="61">
        <v>10</v>
      </c>
      <c r="R206" s="114">
        <v>3604</v>
      </c>
      <c r="S206" s="7">
        <v>516</v>
      </c>
    </row>
    <row r="207" spans="1:19" x14ac:dyDescent="0.2">
      <c r="A207" s="172">
        <v>1760</v>
      </c>
      <c r="B207" s="140" t="s">
        <v>580</v>
      </c>
      <c r="C207" s="61">
        <v>2493</v>
      </c>
      <c r="D207" s="61">
        <v>17</v>
      </c>
      <c r="E207" s="61"/>
      <c r="F207" s="61">
        <v>387</v>
      </c>
      <c r="G207" s="61">
        <v>65</v>
      </c>
      <c r="H207" s="61">
        <v>452</v>
      </c>
      <c r="I207" s="61">
        <v>10</v>
      </c>
      <c r="J207" s="61">
        <v>10</v>
      </c>
      <c r="K207" s="61" t="s">
        <v>708</v>
      </c>
      <c r="L207" s="61">
        <v>223</v>
      </c>
      <c r="M207" s="61">
        <v>37</v>
      </c>
      <c r="N207" s="61">
        <v>349</v>
      </c>
      <c r="O207" s="61">
        <v>63</v>
      </c>
      <c r="P207" s="61">
        <v>110</v>
      </c>
      <c r="Q207" s="61">
        <v>1</v>
      </c>
      <c r="R207" s="114">
        <v>1150</v>
      </c>
      <c r="S207" s="7">
        <v>154</v>
      </c>
    </row>
    <row r="208" spans="1:19" x14ac:dyDescent="0.2">
      <c r="A208" s="172">
        <v>1761</v>
      </c>
      <c r="B208" s="140" t="s">
        <v>581</v>
      </c>
      <c r="C208" s="61">
        <v>9057</v>
      </c>
      <c r="D208" s="61">
        <v>19</v>
      </c>
      <c r="E208" s="61"/>
      <c r="F208" s="61">
        <v>582</v>
      </c>
      <c r="G208" s="61">
        <v>34</v>
      </c>
      <c r="H208" s="61">
        <v>616</v>
      </c>
      <c r="I208" s="61">
        <v>1</v>
      </c>
      <c r="J208" s="61">
        <v>7</v>
      </c>
      <c r="K208" s="61" t="s">
        <v>708</v>
      </c>
      <c r="L208" s="61">
        <v>637</v>
      </c>
      <c r="M208" s="61">
        <v>216</v>
      </c>
      <c r="N208" s="61">
        <v>231</v>
      </c>
      <c r="O208" s="61">
        <v>101</v>
      </c>
      <c r="P208" s="61">
        <v>109</v>
      </c>
      <c r="Q208" s="61" t="s">
        <v>708</v>
      </c>
      <c r="R208" s="114">
        <v>2308</v>
      </c>
      <c r="S208" s="7">
        <v>238</v>
      </c>
    </row>
    <row r="209" spans="1:19" x14ac:dyDescent="0.2">
      <c r="A209" s="172">
        <v>1762</v>
      </c>
      <c r="B209" s="140" t="s">
        <v>582</v>
      </c>
      <c r="C209" s="61">
        <v>2250</v>
      </c>
      <c r="D209" s="61">
        <v>3</v>
      </c>
      <c r="E209" s="61"/>
      <c r="F209" s="61">
        <v>270</v>
      </c>
      <c r="G209" s="61">
        <v>32</v>
      </c>
      <c r="H209" s="61">
        <v>302</v>
      </c>
      <c r="I209" s="61">
        <v>1</v>
      </c>
      <c r="J209" s="61">
        <v>3</v>
      </c>
      <c r="K209" s="61" t="s">
        <v>708</v>
      </c>
      <c r="L209" s="61">
        <v>149</v>
      </c>
      <c r="M209" s="61">
        <v>12</v>
      </c>
      <c r="N209" s="61">
        <v>237</v>
      </c>
      <c r="O209" s="61">
        <v>56</v>
      </c>
      <c r="P209" s="61">
        <v>100</v>
      </c>
      <c r="Q209" s="61">
        <v>1</v>
      </c>
      <c r="R209" s="114">
        <v>828</v>
      </c>
      <c r="S209" s="7">
        <v>122</v>
      </c>
    </row>
    <row r="210" spans="1:19" x14ac:dyDescent="0.2">
      <c r="A210" s="172">
        <v>1763</v>
      </c>
      <c r="B210" s="140" t="s">
        <v>583</v>
      </c>
      <c r="C210" s="61">
        <v>6643</v>
      </c>
      <c r="D210" s="61">
        <v>20</v>
      </c>
      <c r="E210" s="61"/>
      <c r="F210" s="61">
        <v>582</v>
      </c>
      <c r="G210" s="61">
        <v>76</v>
      </c>
      <c r="H210" s="61">
        <v>658</v>
      </c>
      <c r="I210" s="61">
        <v>8</v>
      </c>
      <c r="J210" s="61">
        <v>10</v>
      </c>
      <c r="K210" s="61" t="s">
        <v>708</v>
      </c>
      <c r="L210" s="61">
        <v>573</v>
      </c>
      <c r="M210" s="61">
        <v>115</v>
      </c>
      <c r="N210" s="61">
        <v>520</v>
      </c>
      <c r="O210" s="61">
        <v>96</v>
      </c>
      <c r="P210" s="61">
        <v>221</v>
      </c>
      <c r="Q210" s="61">
        <v>3</v>
      </c>
      <c r="R210" s="114">
        <v>2236</v>
      </c>
      <c r="S210" s="7">
        <v>300</v>
      </c>
    </row>
    <row r="211" spans="1:19" x14ac:dyDescent="0.2">
      <c r="A211" s="172">
        <v>1764</v>
      </c>
      <c r="B211" s="140" t="s">
        <v>584</v>
      </c>
      <c r="C211" s="61">
        <v>5347</v>
      </c>
      <c r="D211" s="61">
        <v>16</v>
      </c>
      <c r="E211" s="61"/>
      <c r="F211" s="61">
        <v>576</v>
      </c>
      <c r="G211" s="61">
        <v>64</v>
      </c>
      <c r="H211" s="61">
        <v>640</v>
      </c>
      <c r="I211" s="61">
        <v>5</v>
      </c>
      <c r="J211" s="61">
        <v>15</v>
      </c>
      <c r="K211" s="61">
        <v>3</v>
      </c>
      <c r="L211" s="61">
        <v>384</v>
      </c>
      <c r="M211" s="61">
        <v>145</v>
      </c>
      <c r="N211" s="61">
        <v>581</v>
      </c>
      <c r="O211" s="61">
        <v>45</v>
      </c>
      <c r="P211" s="61">
        <v>235</v>
      </c>
      <c r="Q211" s="61">
        <v>1</v>
      </c>
      <c r="R211" s="114">
        <v>1884</v>
      </c>
      <c r="S211" s="7">
        <v>248</v>
      </c>
    </row>
    <row r="212" spans="1:19" x14ac:dyDescent="0.2">
      <c r="A212" s="172">
        <v>1765</v>
      </c>
      <c r="B212" s="140" t="s">
        <v>585</v>
      </c>
      <c r="C212" s="61">
        <v>6312</v>
      </c>
      <c r="D212" s="61">
        <v>18</v>
      </c>
      <c r="E212" s="61"/>
      <c r="F212" s="61">
        <v>933</v>
      </c>
      <c r="G212" s="61">
        <v>168</v>
      </c>
      <c r="H212" s="61">
        <v>1101</v>
      </c>
      <c r="I212" s="61">
        <v>35</v>
      </c>
      <c r="J212" s="61">
        <v>8</v>
      </c>
      <c r="K212" s="61">
        <v>1</v>
      </c>
      <c r="L212" s="61">
        <v>438</v>
      </c>
      <c r="M212" s="61">
        <v>55</v>
      </c>
      <c r="N212" s="61">
        <v>1614</v>
      </c>
      <c r="O212" s="61">
        <v>96</v>
      </c>
      <c r="P212" s="61">
        <v>1076</v>
      </c>
      <c r="Q212" s="61">
        <v>2</v>
      </c>
      <c r="R212" s="114">
        <v>2383</v>
      </c>
      <c r="S212" s="7">
        <v>255</v>
      </c>
    </row>
    <row r="213" spans="1:19" x14ac:dyDescent="0.2">
      <c r="A213" s="172">
        <v>1766</v>
      </c>
      <c r="B213" s="140" t="s">
        <v>586</v>
      </c>
      <c r="C213" s="61">
        <v>8679</v>
      </c>
      <c r="D213" s="61">
        <v>23</v>
      </c>
      <c r="E213" s="61"/>
      <c r="F213" s="61">
        <v>1206</v>
      </c>
      <c r="G213" s="61">
        <v>192</v>
      </c>
      <c r="H213" s="61">
        <v>1398</v>
      </c>
      <c r="I213" s="61">
        <v>17</v>
      </c>
      <c r="J213" s="61">
        <v>18</v>
      </c>
      <c r="K213" s="61">
        <v>6</v>
      </c>
      <c r="L213" s="61">
        <v>511</v>
      </c>
      <c r="M213" s="61">
        <v>97</v>
      </c>
      <c r="N213" s="61">
        <v>2154</v>
      </c>
      <c r="O213" s="61">
        <v>260</v>
      </c>
      <c r="P213" s="61">
        <v>961</v>
      </c>
      <c r="Q213" s="61">
        <v>6</v>
      </c>
      <c r="R213" s="114">
        <v>3602</v>
      </c>
      <c r="S213" s="7">
        <v>384</v>
      </c>
    </row>
    <row r="214" spans="1:19" s="71" customFormat="1" x14ac:dyDescent="0.2">
      <c r="A214" s="172">
        <v>1780</v>
      </c>
      <c r="B214" s="140" t="s">
        <v>587</v>
      </c>
      <c r="C214" s="61">
        <v>45991</v>
      </c>
      <c r="D214" s="61">
        <v>112</v>
      </c>
      <c r="E214" s="61"/>
      <c r="F214" s="61">
        <v>4802</v>
      </c>
      <c r="G214" s="61">
        <v>877</v>
      </c>
      <c r="H214" s="61">
        <v>5679</v>
      </c>
      <c r="I214" s="61">
        <v>46</v>
      </c>
      <c r="J214" s="61">
        <v>52</v>
      </c>
      <c r="K214" s="61">
        <v>346</v>
      </c>
      <c r="L214" s="61">
        <v>2886</v>
      </c>
      <c r="M214" s="61">
        <v>633</v>
      </c>
      <c r="N214" s="61">
        <v>2347</v>
      </c>
      <c r="O214" s="61">
        <v>461</v>
      </c>
      <c r="P214" s="61">
        <v>985</v>
      </c>
      <c r="Q214" s="61">
        <v>9</v>
      </c>
      <c r="R214" s="114">
        <v>11413</v>
      </c>
      <c r="S214" s="178">
        <v>1149</v>
      </c>
    </row>
    <row r="215" spans="1:19" s="12" customFormat="1" x14ac:dyDescent="0.2">
      <c r="A215" s="172">
        <v>1781</v>
      </c>
      <c r="B215" s="140" t="s">
        <v>588</v>
      </c>
      <c r="C215" s="61">
        <v>13082</v>
      </c>
      <c r="D215" s="61">
        <v>63</v>
      </c>
      <c r="E215" s="61"/>
      <c r="F215" s="61">
        <v>1420</v>
      </c>
      <c r="G215" s="61">
        <v>280</v>
      </c>
      <c r="H215" s="61">
        <v>1700</v>
      </c>
      <c r="I215" s="61">
        <v>34</v>
      </c>
      <c r="J215" s="61">
        <v>17</v>
      </c>
      <c r="K215" s="61">
        <v>60</v>
      </c>
      <c r="L215" s="61">
        <v>1041</v>
      </c>
      <c r="M215" s="61">
        <v>279</v>
      </c>
      <c r="N215" s="61">
        <v>1155</v>
      </c>
      <c r="O215" s="61">
        <v>143</v>
      </c>
      <c r="P215" s="61">
        <v>287</v>
      </c>
      <c r="Q215" s="61">
        <v>1</v>
      </c>
      <c r="R215" s="114">
        <v>4583</v>
      </c>
      <c r="S215" s="7">
        <v>626</v>
      </c>
    </row>
    <row r="216" spans="1:19" s="12" customFormat="1" x14ac:dyDescent="0.2">
      <c r="A216" s="172">
        <v>1782</v>
      </c>
      <c r="B216" s="140" t="s">
        <v>589</v>
      </c>
      <c r="C216" s="61">
        <v>5832</v>
      </c>
      <c r="D216" s="61">
        <v>15</v>
      </c>
      <c r="E216" s="61"/>
      <c r="F216" s="61">
        <v>665</v>
      </c>
      <c r="G216" s="61">
        <v>93</v>
      </c>
      <c r="H216" s="61">
        <v>758</v>
      </c>
      <c r="I216" s="61">
        <v>12</v>
      </c>
      <c r="J216" s="61">
        <v>8</v>
      </c>
      <c r="K216" s="61" t="s">
        <v>708</v>
      </c>
      <c r="L216" s="61">
        <v>459</v>
      </c>
      <c r="M216" s="61">
        <v>77</v>
      </c>
      <c r="N216" s="61">
        <v>599</v>
      </c>
      <c r="O216" s="61">
        <v>297</v>
      </c>
      <c r="P216" s="61">
        <v>284</v>
      </c>
      <c r="Q216" s="61">
        <v>8</v>
      </c>
      <c r="R216" s="114">
        <v>2100</v>
      </c>
      <c r="S216" s="7">
        <v>328</v>
      </c>
    </row>
    <row r="217" spans="1:19" x14ac:dyDescent="0.2">
      <c r="A217" s="172">
        <v>1783</v>
      </c>
      <c r="B217" s="140" t="s">
        <v>590</v>
      </c>
      <c r="C217" s="61">
        <v>7280</v>
      </c>
      <c r="D217" s="61">
        <v>19</v>
      </c>
      <c r="E217" s="61"/>
      <c r="F217" s="61">
        <v>942</v>
      </c>
      <c r="G217" s="61">
        <v>101</v>
      </c>
      <c r="H217" s="61">
        <v>1043</v>
      </c>
      <c r="I217" s="61">
        <v>1</v>
      </c>
      <c r="J217" s="61">
        <v>11</v>
      </c>
      <c r="K217" s="61" t="s">
        <v>708</v>
      </c>
      <c r="L217" s="61">
        <v>651</v>
      </c>
      <c r="M217" s="61">
        <v>110</v>
      </c>
      <c r="N217" s="61">
        <v>1149</v>
      </c>
      <c r="O217" s="61">
        <v>359</v>
      </c>
      <c r="P217" s="61">
        <v>420</v>
      </c>
      <c r="Q217" s="61">
        <v>14</v>
      </c>
      <c r="R217" s="114">
        <v>3051</v>
      </c>
      <c r="S217" s="7">
        <v>467</v>
      </c>
    </row>
    <row r="218" spans="1:19" x14ac:dyDescent="0.2">
      <c r="A218" s="172">
        <v>1784</v>
      </c>
      <c r="B218" s="140" t="s">
        <v>591</v>
      </c>
      <c r="C218" s="61">
        <v>15198</v>
      </c>
      <c r="D218" s="61">
        <v>30</v>
      </c>
      <c r="E218" s="61"/>
      <c r="F218" s="61">
        <v>1851</v>
      </c>
      <c r="G218" s="61">
        <v>280</v>
      </c>
      <c r="H218" s="61">
        <v>2131</v>
      </c>
      <c r="I218" s="61">
        <v>23</v>
      </c>
      <c r="J218" s="61">
        <v>20</v>
      </c>
      <c r="K218" s="61">
        <v>4</v>
      </c>
      <c r="L218" s="61">
        <v>1024</v>
      </c>
      <c r="M218" s="61">
        <v>156</v>
      </c>
      <c r="N218" s="61">
        <v>2379</v>
      </c>
      <c r="O218" s="61">
        <v>321</v>
      </c>
      <c r="P218" s="61">
        <v>1016</v>
      </c>
      <c r="Q218" s="61">
        <v>5</v>
      </c>
      <c r="R218" s="114">
        <v>4801</v>
      </c>
      <c r="S218" s="7">
        <v>506</v>
      </c>
    </row>
    <row r="219" spans="1:19" x14ac:dyDescent="0.2">
      <c r="A219" s="172">
        <v>1785</v>
      </c>
      <c r="B219" s="140" t="s">
        <v>592</v>
      </c>
      <c r="C219" s="61">
        <v>8923</v>
      </c>
      <c r="D219" s="61">
        <v>30</v>
      </c>
      <c r="E219" s="61"/>
      <c r="F219" s="61">
        <v>1116</v>
      </c>
      <c r="G219" s="61">
        <v>149</v>
      </c>
      <c r="H219" s="61">
        <v>1265</v>
      </c>
      <c r="I219" s="61">
        <v>6</v>
      </c>
      <c r="J219" s="61">
        <v>6</v>
      </c>
      <c r="K219" s="61">
        <v>37</v>
      </c>
      <c r="L219" s="61">
        <v>594</v>
      </c>
      <c r="M219" s="61">
        <v>127</v>
      </c>
      <c r="N219" s="61">
        <v>1783</v>
      </c>
      <c r="O219" s="61">
        <v>89</v>
      </c>
      <c r="P219" s="61">
        <v>439</v>
      </c>
      <c r="Q219" s="61">
        <v>1</v>
      </c>
      <c r="R219" s="114">
        <v>3560</v>
      </c>
      <c r="S219" s="7">
        <v>493</v>
      </c>
    </row>
    <row r="220" spans="1:19" s="71" customFormat="1" ht="23.25" customHeight="1" x14ac:dyDescent="0.2">
      <c r="A220" s="180" t="s">
        <v>356</v>
      </c>
      <c r="B220" s="181"/>
      <c r="C220" s="182">
        <v>157181</v>
      </c>
      <c r="D220" s="182">
        <v>440</v>
      </c>
      <c r="E220" s="182"/>
      <c r="F220" s="182">
        <v>18068</v>
      </c>
      <c r="G220" s="182">
        <v>2813</v>
      </c>
      <c r="H220" s="182">
        <v>20881</v>
      </c>
      <c r="I220" s="184">
        <v>225</v>
      </c>
      <c r="J220" s="184">
        <v>224</v>
      </c>
      <c r="K220" s="184">
        <v>462</v>
      </c>
      <c r="L220" s="184">
        <v>10929</v>
      </c>
      <c r="M220" s="184">
        <v>2331</v>
      </c>
      <c r="N220" s="184">
        <v>18617</v>
      </c>
      <c r="O220" s="184">
        <v>3674</v>
      </c>
      <c r="P220" s="184">
        <v>8188</v>
      </c>
      <c r="Q220" s="184">
        <v>66</v>
      </c>
      <c r="R220" s="184">
        <v>52099</v>
      </c>
      <c r="S220" s="184">
        <v>6348</v>
      </c>
    </row>
    <row r="221" spans="1:19" s="64" customFormat="1" x14ac:dyDescent="0.2">
      <c r="A221" s="172">
        <v>1814</v>
      </c>
      <c r="B221" s="140" t="s">
        <v>593</v>
      </c>
      <c r="C221" s="61">
        <v>4967</v>
      </c>
      <c r="D221" s="61">
        <v>14</v>
      </c>
      <c r="E221" s="61"/>
      <c r="F221" s="61">
        <v>696</v>
      </c>
      <c r="G221" s="61">
        <v>161</v>
      </c>
      <c r="H221" s="61">
        <v>857</v>
      </c>
      <c r="I221" s="61">
        <v>17</v>
      </c>
      <c r="J221" s="61">
        <v>8</v>
      </c>
      <c r="K221" s="61">
        <v>1</v>
      </c>
      <c r="L221" s="61">
        <v>407</v>
      </c>
      <c r="M221" s="61">
        <v>114</v>
      </c>
      <c r="N221" s="61">
        <v>1064</v>
      </c>
      <c r="O221" s="61">
        <v>66</v>
      </c>
      <c r="P221" s="61">
        <v>223</v>
      </c>
      <c r="Q221" s="61">
        <v>1</v>
      </c>
      <c r="R221" s="114">
        <v>2141</v>
      </c>
      <c r="S221" s="7">
        <v>360</v>
      </c>
    </row>
    <row r="222" spans="1:19" s="65" customFormat="1" x14ac:dyDescent="0.2">
      <c r="A222" s="172">
        <v>1860</v>
      </c>
      <c r="B222" s="140" t="s">
        <v>594</v>
      </c>
      <c r="C222" s="61">
        <v>3419</v>
      </c>
      <c r="D222" s="61">
        <v>24</v>
      </c>
      <c r="E222" s="61"/>
      <c r="F222" s="61">
        <v>413</v>
      </c>
      <c r="G222" s="61">
        <v>52</v>
      </c>
      <c r="H222" s="61">
        <v>465</v>
      </c>
      <c r="I222" s="61">
        <v>8</v>
      </c>
      <c r="J222" s="61">
        <v>9</v>
      </c>
      <c r="K222" s="61" t="s">
        <v>708</v>
      </c>
      <c r="L222" s="61">
        <v>281</v>
      </c>
      <c r="M222" s="61">
        <v>96</v>
      </c>
      <c r="N222" s="61">
        <v>415</v>
      </c>
      <c r="O222" s="61">
        <v>28</v>
      </c>
      <c r="P222" s="61">
        <v>104</v>
      </c>
      <c r="Q222" s="61" t="s">
        <v>708</v>
      </c>
      <c r="R222" s="114">
        <v>1386</v>
      </c>
      <c r="S222" s="7">
        <v>183</v>
      </c>
    </row>
    <row r="223" spans="1:19" x14ac:dyDescent="0.2">
      <c r="A223" s="172">
        <v>1861</v>
      </c>
      <c r="B223" s="140" t="s">
        <v>595</v>
      </c>
      <c r="C223" s="61">
        <v>9084</v>
      </c>
      <c r="D223" s="61">
        <v>36</v>
      </c>
      <c r="E223" s="61"/>
      <c r="F223" s="61">
        <v>1152</v>
      </c>
      <c r="G223" s="61">
        <v>164</v>
      </c>
      <c r="H223" s="61">
        <v>1316</v>
      </c>
      <c r="I223" s="61">
        <v>29</v>
      </c>
      <c r="J223" s="61">
        <v>21</v>
      </c>
      <c r="K223" s="61">
        <v>7</v>
      </c>
      <c r="L223" s="61">
        <v>675</v>
      </c>
      <c r="M223" s="61">
        <v>196</v>
      </c>
      <c r="N223" s="61">
        <v>1115</v>
      </c>
      <c r="O223" s="61">
        <v>86</v>
      </c>
      <c r="P223" s="61">
        <v>165</v>
      </c>
      <c r="Q223" s="61">
        <v>3</v>
      </c>
      <c r="R223" s="114">
        <v>3223</v>
      </c>
      <c r="S223" s="7">
        <v>599</v>
      </c>
    </row>
    <row r="224" spans="1:19" x14ac:dyDescent="0.2">
      <c r="A224" s="172">
        <v>1862</v>
      </c>
      <c r="B224" s="140" t="s">
        <v>596</v>
      </c>
      <c r="C224" s="61">
        <v>5543</v>
      </c>
      <c r="D224" s="61">
        <v>15</v>
      </c>
      <c r="E224" s="61"/>
      <c r="F224" s="61">
        <v>538</v>
      </c>
      <c r="G224" s="61">
        <v>58</v>
      </c>
      <c r="H224" s="61">
        <v>596</v>
      </c>
      <c r="I224" s="61">
        <v>2</v>
      </c>
      <c r="J224" s="61">
        <v>10</v>
      </c>
      <c r="K224" s="61">
        <v>1</v>
      </c>
      <c r="L224" s="61">
        <v>461</v>
      </c>
      <c r="M224" s="61">
        <v>126</v>
      </c>
      <c r="N224" s="61">
        <v>541</v>
      </c>
      <c r="O224" s="61">
        <v>40</v>
      </c>
      <c r="P224" s="61">
        <v>101</v>
      </c>
      <c r="Q224" s="61" t="s">
        <v>708</v>
      </c>
      <c r="R224" s="114">
        <v>1873</v>
      </c>
      <c r="S224" s="7">
        <v>355</v>
      </c>
    </row>
    <row r="225" spans="1:19" x14ac:dyDescent="0.2">
      <c r="A225" s="172">
        <v>1863</v>
      </c>
      <c r="B225" s="140" t="s">
        <v>597</v>
      </c>
      <c r="C225" s="61">
        <v>3636</v>
      </c>
      <c r="D225" s="61">
        <v>9</v>
      </c>
      <c r="E225" s="61"/>
      <c r="F225" s="61">
        <v>472</v>
      </c>
      <c r="G225" s="61">
        <v>57</v>
      </c>
      <c r="H225" s="61">
        <v>529</v>
      </c>
      <c r="I225" s="61">
        <v>1</v>
      </c>
      <c r="J225" s="61">
        <v>6</v>
      </c>
      <c r="K225" s="61" t="s">
        <v>708</v>
      </c>
      <c r="L225" s="61">
        <v>240</v>
      </c>
      <c r="M225" s="61">
        <v>73</v>
      </c>
      <c r="N225" s="61">
        <v>477</v>
      </c>
      <c r="O225" s="61">
        <v>164</v>
      </c>
      <c r="P225" s="61">
        <v>234</v>
      </c>
      <c r="Q225" s="61">
        <v>5</v>
      </c>
      <c r="R225" s="114">
        <v>1541</v>
      </c>
      <c r="S225" s="7">
        <v>255</v>
      </c>
    </row>
    <row r="226" spans="1:19" x14ac:dyDescent="0.2">
      <c r="A226" s="172">
        <v>1864</v>
      </c>
      <c r="B226" s="140" t="s">
        <v>598</v>
      </c>
      <c r="C226" s="61">
        <v>2730</v>
      </c>
      <c r="D226" s="61">
        <v>14</v>
      </c>
      <c r="E226" s="61"/>
      <c r="F226" s="61">
        <v>340</v>
      </c>
      <c r="G226" s="61">
        <v>42</v>
      </c>
      <c r="H226" s="61">
        <v>382</v>
      </c>
      <c r="I226" s="61">
        <v>1</v>
      </c>
      <c r="J226" s="61">
        <v>6</v>
      </c>
      <c r="K226" s="61" t="s">
        <v>708</v>
      </c>
      <c r="L226" s="61">
        <v>174</v>
      </c>
      <c r="M226" s="61">
        <v>51</v>
      </c>
      <c r="N226" s="61">
        <v>320</v>
      </c>
      <c r="O226" s="61">
        <v>141</v>
      </c>
      <c r="P226" s="61">
        <v>124</v>
      </c>
      <c r="Q226" s="61">
        <v>2</v>
      </c>
      <c r="R226" s="114">
        <v>1125</v>
      </c>
      <c r="S226" s="7">
        <v>180</v>
      </c>
    </row>
    <row r="227" spans="1:19" s="71" customFormat="1" x14ac:dyDescent="0.2">
      <c r="A227" s="172">
        <v>1880</v>
      </c>
      <c r="B227" s="140" t="s">
        <v>599</v>
      </c>
      <c r="C227" s="61">
        <v>68753</v>
      </c>
      <c r="D227" s="61">
        <v>195</v>
      </c>
      <c r="E227" s="61"/>
      <c r="F227" s="61">
        <v>7191</v>
      </c>
      <c r="G227" s="61">
        <v>1369</v>
      </c>
      <c r="H227" s="61">
        <v>8560</v>
      </c>
      <c r="I227" s="61">
        <v>95</v>
      </c>
      <c r="J227" s="61">
        <v>71</v>
      </c>
      <c r="K227" s="61">
        <v>64</v>
      </c>
      <c r="L227" s="61">
        <v>3638</v>
      </c>
      <c r="M227" s="61">
        <v>872</v>
      </c>
      <c r="N227" s="61">
        <v>3631</v>
      </c>
      <c r="O227" s="61">
        <v>584</v>
      </c>
      <c r="P227" s="61">
        <v>846</v>
      </c>
      <c r="Q227" s="61">
        <v>14</v>
      </c>
      <c r="R227" s="114">
        <v>16491</v>
      </c>
      <c r="S227" s="178">
        <v>2582</v>
      </c>
    </row>
    <row r="228" spans="1:19" x14ac:dyDescent="0.2">
      <c r="A228" s="172">
        <v>1881</v>
      </c>
      <c r="B228" s="140" t="s">
        <v>600</v>
      </c>
      <c r="C228" s="61">
        <v>11848</v>
      </c>
      <c r="D228" s="61">
        <v>46</v>
      </c>
      <c r="E228" s="61"/>
      <c r="F228" s="61">
        <v>1153</v>
      </c>
      <c r="G228" s="61">
        <v>138</v>
      </c>
      <c r="H228" s="61">
        <v>1291</v>
      </c>
      <c r="I228" s="61">
        <v>10</v>
      </c>
      <c r="J228" s="61">
        <v>23</v>
      </c>
      <c r="K228" s="61">
        <v>3</v>
      </c>
      <c r="L228" s="61">
        <v>861</v>
      </c>
      <c r="M228" s="61">
        <v>271</v>
      </c>
      <c r="N228" s="61">
        <v>805</v>
      </c>
      <c r="O228" s="61">
        <v>118</v>
      </c>
      <c r="P228" s="61">
        <v>170</v>
      </c>
      <c r="Q228" s="61">
        <v>3</v>
      </c>
      <c r="R228" s="114">
        <v>3571</v>
      </c>
      <c r="S228" s="7">
        <v>730</v>
      </c>
    </row>
    <row r="229" spans="1:19" s="12" customFormat="1" x14ac:dyDescent="0.2">
      <c r="A229" s="172">
        <v>1882</v>
      </c>
      <c r="B229" s="140" t="s">
        <v>601</v>
      </c>
      <c r="C229" s="61">
        <v>7160</v>
      </c>
      <c r="D229" s="61">
        <v>32</v>
      </c>
      <c r="E229" s="61"/>
      <c r="F229" s="61">
        <v>1205</v>
      </c>
      <c r="G229" s="61">
        <v>126</v>
      </c>
      <c r="H229" s="61">
        <v>1331</v>
      </c>
      <c r="I229" s="61">
        <v>7</v>
      </c>
      <c r="J229" s="61">
        <v>20</v>
      </c>
      <c r="K229" s="61">
        <v>7</v>
      </c>
      <c r="L229" s="61">
        <v>546</v>
      </c>
      <c r="M229" s="61">
        <v>144</v>
      </c>
      <c r="N229" s="61">
        <v>1282</v>
      </c>
      <c r="O229" s="61">
        <v>86</v>
      </c>
      <c r="P229" s="61">
        <v>259</v>
      </c>
      <c r="Q229" s="61">
        <v>3</v>
      </c>
      <c r="R229" s="114">
        <v>2854</v>
      </c>
      <c r="S229" s="7">
        <v>428</v>
      </c>
    </row>
    <row r="230" spans="1:19" x14ac:dyDescent="0.2">
      <c r="A230" s="172">
        <v>1883</v>
      </c>
      <c r="B230" s="140" t="s">
        <v>602</v>
      </c>
      <c r="C230" s="61">
        <v>16381</v>
      </c>
      <c r="D230" s="61">
        <v>51</v>
      </c>
      <c r="E230" s="61"/>
      <c r="F230" s="61">
        <v>1524</v>
      </c>
      <c r="G230" s="61">
        <v>148</v>
      </c>
      <c r="H230" s="61">
        <v>1672</v>
      </c>
      <c r="I230" s="61">
        <v>12</v>
      </c>
      <c r="J230" s="61">
        <v>24</v>
      </c>
      <c r="K230" s="61">
        <v>1</v>
      </c>
      <c r="L230" s="61">
        <v>955</v>
      </c>
      <c r="M230" s="61">
        <v>271</v>
      </c>
      <c r="N230" s="61">
        <v>768</v>
      </c>
      <c r="O230" s="61">
        <v>155</v>
      </c>
      <c r="P230" s="61">
        <v>214</v>
      </c>
      <c r="Q230" s="61">
        <v>8</v>
      </c>
      <c r="R230" s="114">
        <v>4521</v>
      </c>
      <c r="S230" s="7">
        <v>746</v>
      </c>
    </row>
    <row r="231" spans="1:19" x14ac:dyDescent="0.2">
      <c r="A231" s="172">
        <v>1884</v>
      </c>
      <c r="B231" s="140" t="s">
        <v>603</v>
      </c>
      <c r="C231" s="61">
        <v>5936</v>
      </c>
      <c r="D231" s="61">
        <v>21</v>
      </c>
      <c r="E231" s="61"/>
      <c r="F231" s="61">
        <v>789</v>
      </c>
      <c r="G231" s="61">
        <v>80</v>
      </c>
      <c r="H231" s="61">
        <v>869</v>
      </c>
      <c r="I231" s="61">
        <v>3</v>
      </c>
      <c r="J231" s="61">
        <v>10</v>
      </c>
      <c r="K231" s="61">
        <v>7</v>
      </c>
      <c r="L231" s="61">
        <v>421</v>
      </c>
      <c r="M231" s="61">
        <v>105</v>
      </c>
      <c r="N231" s="61">
        <v>747</v>
      </c>
      <c r="O231" s="61">
        <v>184</v>
      </c>
      <c r="P231" s="61">
        <v>272</v>
      </c>
      <c r="Q231" s="61">
        <v>2</v>
      </c>
      <c r="R231" s="114">
        <v>2295</v>
      </c>
      <c r="S231" s="7">
        <v>364</v>
      </c>
    </row>
    <row r="232" spans="1:19" x14ac:dyDescent="0.2">
      <c r="A232" s="172">
        <v>1885</v>
      </c>
      <c r="B232" s="140" t="s">
        <v>604</v>
      </c>
      <c r="C232" s="61">
        <v>13332</v>
      </c>
      <c r="D232" s="61">
        <v>45</v>
      </c>
      <c r="E232" s="61"/>
      <c r="F232" s="61">
        <v>1627</v>
      </c>
      <c r="G232" s="61">
        <v>235</v>
      </c>
      <c r="H232" s="61">
        <v>1862</v>
      </c>
      <c r="I232" s="61">
        <v>13</v>
      </c>
      <c r="J232" s="61">
        <v>22</v>
      </c>
      <c r="K232" s="61">
        <v>2</v>
      </c>
      <c r="L232" s="61">
        <v>932</v>
      </c>
      <c r="M232" s="61">
        <v>215</v>
      </c>
      <c r="N232" s="61">
        <v>2153</v>
      </c>
      <c r="O232" s="61">
        <v>316</v>
      </c>
      <c r="P232" s="61">
        <v>476</v>
      </c>
      <c r="Q232" s="61">
        <v>7</v>
      </c>
      <c r="R232" s="114">
        <v>5077</v>
      </c>
      <c r="S232" s="7">
        <v>848</v>
      </c>
    </row>
    <row r="233" spans="1:19" s="71" customFormat="1" ht="23.25" customHeight="1" x14ac:dyDescent="0.2">
      <c r="A233" s="180" t="s">
        <v>357</v>
      </c>
      <c r="B233" s="181"/>
      <c r="C233" s="182">
        <v>152789</v>
      </c>
      <c r="D233" s="182">
        <v>502</v>
      </c>
      <c r="E233" s="182"/>
      <c r="F233" s="182">
        <v>17100</v>
      </c>
      <c r="G233" s="182">
        <v>2630</v>
      </c>
      <c r="H233" s="182">
        <v>19730</v>
      </c>
      <c r="I233" s="184">
        <v>198</v>
      </c>
      <c r="J233" s="184">
        <v>230</v>
      </c>
      <c r="K233" s="184">
        <v>93</v>
      </c>
      <c r="L233" s="184">
        <v>9591</v>
      </c>
      <c r="M233" s="184">
        <v>2534</v>
      </c>
      <c r="N233" s="184">
        <v>13318</v>
      </c>
      <c r="O233" s="184">
        <v>1968</v>
      </c>
      <c r="P233" s="184">
        <v>3188</v>
      </c>
      <c r="Q233" s="184">
        <v>48</v>
      </c>
      <c r="R233" s="184">
        <v>46098</v>
      </c>
      <c r="S233" s="184">
        <v>7630</v>
      </c>
    </row>
    <row r="234" spans="1:19" s="64" customFormat="1" x14ac:dyDescent="0.2">
      <c r="A234" s="172">
        <v>1904</v>
      </c>
      <c r="B234" s="140" t="s">
        <v>260</v>
      </c>
      <c r="C234" s="61">
        <v>2556</v>
      </c>
      <c r="D234" s="61">
        <v>9</v>
      </c>
      <c r="E234" s="61"/>
      <c r="F234" s="61">
        <v>296</v>
      </c>
      <c r="G234" s="61">
        <v>62</v>
      </c>
      <c r="H234" s="61">
        <v>358</v>
      </c>
      <c r="I234" s="61">
        <v>4</v>
      </c>
      <c r="J234" s="61">
        <v>5</v>
      </c>
      <c r="K234" s="61">
        <v>5</v>
      </c>
      <c r="L234" s="61">
        <v>187</v>
      </c>
      <c r="M234" s="61">
        <v>18</v>
      </c>
      <c r="N234" s="61">
        <v>359</v>
      </c>
      <c r="O234" s="61">
        <v>81</v>
      </c>
      <c r="P234" s="61">
        <v>172</v>
      </c>
      <c r="Q234" s="61">
        <v>2</v>
      </c>
      <c r="R234" s="114">
        <v>1094</v>
      </c>
      <c r="S234" s="7">
        <v>181</v>
      </c>
    </row>
    <row r="235" spans="1:19" s="12" customFormat="1" x14ac:dyDescent="0.2">
      <c r="A235" s="172">
        <v>1907</v>
      </c>
      <c r="B235" s="140" t="s">
        <v>605</v>
      </c>
      <c r="C235" s="61">
        <v>5640</v>
      </c>
      <c r="D235" s="61">
        <v>24</v>
      </c>
      <c r="E235" s="61"/>
      <c r="F235" s="61">
        <v>463</v>
      </c>
      <c r="G235" s="61">
        <v>43</v>
      </c>
      <c r="H235" s="61">
        <v>506</v>
      </c>
      <c r="I235" s="61">
        <v>7</v>
      </c>
      <c r="J235" s="61">
        <v>7</v>
      </c>
      <c r="K235" s="61" t="s">
        <v>708</v>
      </c>
      <c r="L235" s="61">
        <v>475</v>
      </c>
      <c r="M235" s="61">
        <v>90</v>
      </c>
      <c r="N235" s="61">
        <v>280</v>
      </c>
      <c r="O235" s="61">
        <v>154</v>
      </c>
      <c r="P235" s="61">
        <v>70</v>
      </c>
      <c r="Q235" s="61">
        <v>5</v>
      </c>
      <c r="R235" s="114">
        <v>1887</v>
      </c>
      <c r="S235" s="7">
        <v>331</v>
      </c>
    </row>
    <row r="236" spans="1:19" x14ac:dyDescent="0.2">
      <c r="A236" s="172">
        <v>1960</v>
      </c>
      <c r="B236" s="140" t="s">
        <v>606</v>
      </c>
      <c r="C236" s="61">
        <v>5025</v>
      </c>
      <c r="D236" s="61">
        <v>21</v>
      </c>
      <c r="E236" s="61"/>
      <c r="F236" s="61">
        <v>653</v>
      </c>
      <c r="G236" s="61">
        <v>106</v>
      </c>
      <c r="H236" s="61">
        <v>759</v>
      </c>
      <c r="I236" s="61">
        <v>26</v>
      </c>
      <c r="J236" s="61">
        <v>13</v>
      </c>
      <c r="K236" s="61">
        <v>1</v>
      </c>
      <c r="L236" s="61">
        <v>474</v>
      </c>
      <c r="M236" s="61">
        <v>72</v>
      </c>
      <c r="N236" s="61">
        <v>455</v>
      </c>
      <c r="O236" s="61">
        <v>43</v>
      </c>
      <c r="P236" s="61">
        <v>74</v>
      </c>
      <c r="Q236" s="61">
        <v>2</v>
      </c>
      <c r="R236" s="114">
        <v>1657</v>
      </c>
      <c r="S236" s="7">
        <v>281</v>
      </c>
    </row>
    <row r="237" spans="1:19" s="65" customFormat="1" x14ac:dyDescent="0.2">
      <c r="A237" s="172">
        <v>1961</v>
      </c>
      <c r="B237" s="140" t="s">
        <v>607</v>
      </c>
      <c r="C237" s="61">
        <v>8950</v>
      </c>
      <c r="D237" s="61">
        <v>20</v>
      </c>
      <c r="E237" s="61"/>
      <c r="F237" s="61">
        <v>920</v>
      </c>
      <c r="G237" s="61">
        <v>144</v>
      </c>
      <c r="H237" s="61">
        <v>1064</v>
      </c>
      <c r="I237" s="61">
        <v>17</v>
      </c>
      <c r="J237" s="61">
        <v>17</v>
      </c>
      <c r="K237" s="61" t="s">
        <v>708</v>
      </c>
      <c r="L237" s="61">
        <v>573</v>
      </c>
      <c r="M237" s="61">
        <v>144</v>
      </c>
      <c r="N237" s="61">
        <v>464</v>
      </c>
      <c r="O237" s="61">
        <v>125</v>
      </c>
      <c r="P237" s="61">
        <v>98</v>
      </c>
      <c r="Q237" s="61">
        <v>4</v>
      </c>
      <c r="R237" s="114">
        <v>2735</v>
      </c>
      <c r="S237" s="7">
        <v>497</v>
      </c>
    </row>
    <row r="238" spans="1:19" s="71" customFormat="1" x14ac:dyDescent="0.2">
      <c r="A238" s="172">
        <v>1962</v>
      </c>
      <c r="B238" s="140" t="s">
        <v>608</v>
      </c>
      <c r="C238" s="61">
        <v>3150</v>
      </c>
      <c r="D238" s="61">
        <v>6</v>
      </c>
      <c r="E238" s="61"/>
      <c r="F238" s="61">
        <v>399</v>
      </c>
      <c r="G238" s="61">
        <v>31</v>
      </c>
      <c r="H238" s="61">
        <v>430</v>
      </c>
      <c r="I238" s="61" t="s">
        <v>708</v>
      </c>
      <c r="J238" s="61">
        <v>4</v>
      </c>
      <c r="K238" s="61" t="s">
        <v>708</v>
      </c>
      <c r="L238" s="61">
        <v>274</v>
      </c>
      <c r="M238" s="61">
        <v>38</v>
      </c>
      <c r="N238" s="61">
        <v>315</v>
      </c>
      <c r="O238" s="61">
        <v>118</v>
      </c>
      <c r="P238" s="61">
        <v>114</v>
      </c>
      <c r="Q238" s="61">
        <v>7</v>
      </c>
      <c r="R238" s="114">
        <v>1236</v>
      </c>
      <c r="S238" s="178">
        <v>211</v>
      </c>
    </row>
    <row r="239" spans="1:19" x14ac:dyDescent="0.2">
      <c r="A239" s="172">
        <v>1980</v>
      </c>
      <c r="B239" s="140" t="s">
        <v>609</v>
      </c>
      <c r="C239" s="61">
        <v>71661</v>
      </c>
      <c r="D239" s="61">
        <v>190</v>
      </c>
      <c r="E239" s="61"/>
      <c r="F239" s="61">
        <v>6249</v>
      </c>
      <c r="G239" s="61">
        <v>1045</v>
      </c>
      <c r="H239" s="61">
        <v>7294</v>
      </c>
      <c r="I239" s="61">
        <v>111</v>
      </c>
      <c r="J239" s="61">
        <v>63</v>
      </c>
      <c r="K239" s="61">
        <v>700</v>
      </c>
      <c r="L239" s="61">
        <v>3547</v>
      </c>
      <c r="M239" s="61">
        <v>699</v>
      </c>
      <c r="N239" s="61">
        <v>1892</v>
      </c>
      <c r="O239" s="61">
        <v>892</v>
      </c>
      <c r="P239" s="61">
        <v>688</v>
      </c>
      <c r="Q239" s="61">
        <v>16</v>
      </c>
      <c r="R239" s="114">
        <v>14423</v>
      </c>
      <c r="S239" s="7">
        <v>2281</v>
      </c>
    </row>
    <row r="240" spans="1:19" x14ac:dyDescent="0.2">
      <c r="A240" s="172">
        <v>1981</v>
      </c>
      <c r="B240" s="140" t="s">
        <v>610</v>
      </c>
      <c r="C240" s="61">
        <v>12579</v>
      </c>
      <c r="D240" s="61">
        <v>54</v>
      </c>
      <c r="E240" s="61"/>
      <c r="F240" s="61">
        <v>1869</v>
      </c>
      <c r="G240" s="61">
        <v>234</v>
      </c>
      <c r="H240" s="61">
        <v>2103</v>
      </c>
      <c r="I240" s="61">
        <v>9</v>
      </c>
      <c r="J240" s="61">
        <v>28</v>
      </c>
      <c r="K240" s="61">
        <v>2</v>
      </c>
      <c r="L240" s="61">
        <v>959</v>
      </c>
      <c r="M240" s="61">
        <v>159</v>
      </c>
      <c r="N240" s="61">
        <v>2046</v>
      </c>
      <c r="O240" s="61">
        <v>310</v>
      </c>
      <c r="P240" s="61">
        <v>411</v>
      </c>
      <c r="Q240" s="61">
        <v>9</v>
      </c>
      <c r="R240" s="114">
        <v>4814</v>
      </c>
      <c r="S240" s="7">
        <v>835</v>
      </c>
    </row>
    <row r="241" spans="1:19" x14ac:dyDescent="0.2">
      <c r="A241" s="172">
        <v>1982</v>
      </c>
      <c r="B241" s="140" t="s">
        <v>611</v>
      </c>
      <c r="C241" s="61">
        <v>6955</v>
      </c>
      <c r="D241" s="61">
        <v>17</v>
      </c>
      <c r="E241" s="61"/>
      <c r="F241" s="61">
        <v>779</v>
      </c>
      <c r="G241" s="61">
        <v>78</v>
      </c>
      <c r="H241" s="61">
        <v>857</v>
      </c>
      <c r="I241" s="61">
        <v>7</v>
      </c>
      <c r="J241" s="61">
        <v>14</v>
      </c>
      <c r="K241" s="61">
        <v>1</v>
      </c>
      <c r="L241" s="61">
        <v>422</v>
      </c>
      <c r="M241" s="61">
        <v>74</v>
      </c>
      <c r="N241" s="61">
        <v>324</v>
      </c>
      <c r="O241" s="61">
        <v>213</v>
      </c>
      <c r="P241" s="61">
        <v>133</v>
      </c>
      <c r="Q241" s="61">
        <v>7</v>
      </c>
      <c r="R241" s="114">
        <v>2219</v>
      </c>
      <c r="S241" s="7">
        <v>339</v>
      </c>
    </row>
    <row r="242" spans="1:19" x14ac:dyDescent="0.2">
      <c r="A242" s="172">
        <v>1983</v>
      </c>
      <c r="B242" s="140" t="s">
        <v>612</v>
      </c>
      <c r="C242" s="61">
        <v>13997</v>
      </c>
      <c r="D242" s="61">
        <v>37</v>
      </c>
      <c r="E242" s="61"/>
      <c r="F242" s="61">
        <v>1533</v>
      </c>
      <c r="G242" s="61">
        <v>214</v>
      </c>
      <c r="H242" s="61">
        <v>1747</v>
      </c>
      <c r="I242" s="61">
        <v>70</v>
      </c>
      <c r="J242" s="61">
        <v>21</v>
      </c>
      <c r="K242" s="61">
        <v>2</v>
      </c>
      <c r="L242" s="61">
        <v>884</v>
      </c>
      <c r="M242" s="61">
        <v>193</v>
      </c>
      <c r="N242" s="61">
        <v>1356</v>
      </c>
      <c r="O242" s="61">
        <v>138</v>
      </c>
      <c r="P242" s="61">
        <v>246</v>
      </c>
      <c r="Q242" s="61">
        <v>2</v>
      </c>
      <c r="R242" s="114">
        <v>4320</v>
      </c>
      <c r="S242" s="7">
        <v>786</v>
      </c>
    </row>
    <row r="243" spans="1:19" s="12" customFormat="1" x14ac:dyDescent="0.2">
      <c r="A243" s="172">
        <v>1984</v>
      </c>
      <c r="B243" s="140" t="s">
        <v>613</v>
      </c>
      <c r="C243" s="61">
        <v>7595</v>
      </c>
      <c r="D243" s="61">
        <v>27</v>
      </c>
      <c r="E243" s="61"/>
      <c r="F243" s="61">
        <v>875</v>
      </c>
      <c r="G243" s="61">
        <v>99</v>
      </c>
      <c r="H243" s="61">
        <v>974</v>
      </c>
      <c r="I243" s="61">
        <v>4</v>
      </c>
      <c r="J243" s="61">
        <v>10</v>
      </c>
      <c r="K243" s="61">
        <v>32</v>
      </c>
      <c r="L243" s="61">
        <v>516</v>
      </c>
      <c r="M243" s="61">
        <v>130</v>
      </c>
      <c r="N243" s="61">
        <v>794</v>
      </c>
      <c r="O243" s="61">
        <v>77</v>
      </c>
      <c r="P243" s="61">
        <v>158</v>
      </c>
      <c r="Q243" s="61" t="s">
        <v>708</v>
      </c>
      <c r="R243" s="114">
        <v>2346</v>
      </c>
      <c r="S243" s="7">
        <v>369</v>
      </c>
    </row>
    <row r="244" spans="1:19" s="71" customFormat="1" ht="23.25" customHeight="1" x14ac:dyDescent="0.2">
      <c r="A244" s="180" t="s">
        <v>358</v>
      </c>
      <c r="B244" s="181"/>
      <c r="C244" s="182">
        <v>138108</v>
      </c>
      <c r="D244" s="182">
        <v>405</v>
      </c>
      <c r="E244" s="182"/>
      <c r="F244" s="182">
        <v>14036</v>
      </c>
      <c r="G244" s="182">
        <v>2056</v>
      </c>
      <c r="H244" s="182">
        <v>16092</v>
      </c>
      <c r="I244" s="184">
        <v>255</v>
      </c>
      <c r="J244" s="184">
        <v>182</v>
      </c>
      <c r="K244" s="184">
        <v>743</v>
      </c>
      <c r="L244" s="184">
        <v>8311</v>
      </c>
      <c r="M244" s="184">
        <v>1617</v>
      </c>
      <c r="N244" s="184">
        <v>8285</v>
      </c>
      <c r="O244" s="184">
        <v>2151</v>
      </c>
      <c r="P244" s="184">
        <v>2164</v>
      </c>
      <c r="Q244" s="184">
        <v>54</v>
      </c>
      <c r="R244" s="184">
        <v>36731</v>
      </c>
      <c r="S244" s="184">
        <v>6111</v>
      </c>
    </row>
    <row r="245" spans="1:19" s="64" customFormat="1" x14ac:dyDescent="0.2">
      <c r="A245" s="172">
        <v>2021</v>
      </c>
      <c r="B245" s="140" t="s">
        <v>614</v>
      </c>
      <c r="C245" s="61">
        <v>4393</v>
      </c>
      <c r="D245" s="61">
        <v>8</v>
      </c>
      <c r="E245" s="61"/>
      <c r="F245" s="61">
        <v>663</v>
      </c>
      <c r="G245" s="61">
        <v>70</v>
      </c>
      <c r="H245" s="61">
        <v>733</v>
      </c>
      <c r="I245" s="61">
        <v>4</v>
      </c>
      <c r="J245" s="61">
        <v>15</v>
      </c>
      <c r="K245" s="61">
        <v>1</v>
      </c>
      <c r="L245" s="61">
        <v>339</v>
      </c>
      <c r="M245" s="61">
        <v>73</v>
      </c>
      <c r="N245" s="61">
        <v>797</v>
      </c>
      <c r="O245" s="61">
        <v>798</v>
      </c>
      <c r="P245" s="61">
        <v>456</v>
      </c>
      <c r="Q245" s="61">
        <v>28</v>
      </c>
      <c r="R245" s="114">
        <v>2239</v>
      </c>
      <c r="S245" s="7">
        <v>324</v>
      </c>
    </row>
    <row r="246" spans="1:19" x14ac:dyDescent="0.2">
      <c r="A246" s="172">
        <v>2023</v>
      </c>
      <c r="B246" s="140" t="s">
        <v>615</v>
      </c>
      <c r="C246" s="61">
        <v>7061</v>
      </c>
      <c r="D246" s="61">
        <v>18</v>
      </c>
      <c r="E246" s="61"/>
      <c r="F246" s="61">
        <v>1378</v>
      </c>
      <c r="G246" s="61">
        <v>142</v>
      </c>
      <c r="H246" s="61">
        <v>1520</v>
      </c>
      <c r="I246" s="61">
        <v>11</v>
      </c>
      <c r="J246" s="61">
        <v>8</v>
      </c>
      <c r="K246" s="61">
        <v>34</v>
      </c>
      <c r="L246" s="61">
        <v>494</v>
      </c>
      <c r="M246" s="61">
        <v>106</v>
      </c>
      <c r="N246" s="61">
        <v>1105</v>
      </c>
      <c r="O246" s="61">
        <v>2522</v>
      </c>
      <c r="P246" s="61">
        <v>552</v>
      </c>
      <c r="Q246" s="61">
        <v>35</v>
      </c>
      <c r="R246" s="114">
        <v>3721</v>
      </c>
      <c r="S246" s="7">
        <v>419</v>
      </c>
    </row>
    <row r="247" spans="1:19" x14ac:dyDescent="0.2">
      <c r="A247" s="172">
        <v>2026</v>
      </c>
      <c r="B247" s="140" t="s">
        <v>616</v>
      </c>
      <c r="C247" s="61">
        <v>6818</v>
      </c>
      <c r="D247" s="61">
        <v>16</v>
      </c>
      <c r="E247" s="61"/>
      <c r="F247" s="61">
        <v>768</v>
      </c>
      <c r="G247" s="61">
        <v>82</v>
      </c>
      <c r="H247" s="61">
        <v>850</v>
      </c>
      <c r="I247" s="61">
        <v>3</v>
      </c>
      <c r="J247" s="61">
        <v>11</v>
      </c>
      <c r="K247" s="61">
        <v>1</v>
      </c>
      <c r="L247" s="61">
        <v>536</v>
      </c>
      <c r="M247" s="61">
        <v>118</v>
      </c>
      <c r="N247" s="61">
        <v>814</v>
      </c>
      <c r="O247" s="61">
        <v>588</v>
      </c>
      <c r="P247" s="61">
        <v>545</v>
      </c>
      <c r="Q247" s="61">
        <v>15</v>
      </c>
      <c r="R247" s="114">
        <v>2911</v>
      </c>
      <c r="S247" s="7">
        <v>408</v>
      </c>
    </row>
    <row r="248" spans="1:19" x14ac:dyDescent="0.2">
      <c r="A248" s="172">
        <v>2029</v>
      </c>
      <c r="B248" s="140" t="s">
        <v>617</v>
      </c>
      <c r="C248" s="61">
        <v>9872</v>
      </c>
      <c r="D248" s="61">
        <v>24</v>
      </c>
      <c r="E248" s="61"/>
      <c r="F248" s="61">
        <v>1430</v>
      </c>
      <c r="G248" s="61">
        <v>136</v>
      </c>
      <c r="H248" s="61">
        <v>1566</v>
      </c>
      <c r="I248" s="61">
        <v>16</v>
      </c>
      <c r="J248" s="61">
        <v>20</v>
      </c>
      <c r="K248" s="61" t="s">
        <v>708</v>
      </c>
      <c r="L248" s="61">
        <v>596</v>
      </c>
      <c r="M248" s="61">
        <v>256</v>
      </c>
      <c r="N248" s="61">
        <v>1478</v>
      </c>
      <c r="O248" s="61">
        <v>943</v>
      </c>
      <c r="P248" s="61">
        <v>814</v>
      </c>
      <c r="Q248" s="61">
        <v>22</v>
      </c>
      <c r="R248" s="114">
        <v>4218</v>
      </c>
      <c r="S248" s="7">
        <v>426</v>
      </c>
    </row>
    <row r="249" spans="1:19" x14ac:dyDescent="0.2">
      <c r="A249" s="172">
        <v>2031</v>
      </c>
      <c r="B249" s="140" t="s">
        <v>618</v>
      </c>
      <c r="C249" s="61">
        <v>7326</v>
      </c>
      <c r="D249" s="61">
        <v>18</v>
      </c>
      <c r="E249" s="61"/>
      <c r="F249" s="61">
        <v>1025</v>
      </c>
      <c r="G249" s="61">
        <v>136</v>
      </c>
      <c r="H249" s="61">
        <v>1161</v>
      </c>
      <c r="I249" s="61">
        <v>7</v>
      </c>
      <c r="J249" s="61">
        <v>11</v>
      </c>
      <c r="K249" s="61">
        <v>3</v>
      </c>
      <c r="L249" s="61">
        <v>471</v>
      </c>
      <c r="M249" s="61">
        <v>138</v>
      </c>
      <c r="N249" s="61">
        <v>1175</v>
      </c>
      <c r="O249" s="61">
        <v>990</v>
      </c>
      <c r="P249" s="61">
        <v>635</v>
      </c>
      <c r="Q249" s="61">
        <v>20</v>
      </c>
      <c r="R249" s="114">
        <v>3299</v>
      </c>
      <c r="S249" s="7">
        <v>458</v>
      </c>
    </row>
    <row r="250" spans="1:19" s="65" customFormat="1" x14ac:dyDescent="0.2">
      <c r="A250" s="172">
        <v>2034</v>
      </c>
      <c r="B250" s="140" t="s">
        <v>619</v>
      </c>
      <c r="C250" s="61">
        <v>4403</v>
      </c>
      <c r="D250" s="61">
        <v>15</v>
      </c>
      <c r="E250" s="61"/>
      <c r="F250" s="61">
        <v>822</v>
      </c>
      <c r="G250" s="61">
        <v>45</v>
      </c>
      <c r="H250" s="61">
        <v>867</v>
      </c>
      <c r="I250" s="61">
        <v>1</v>
      </c>
      <c r="J250" s="61">
        <v>9</v>
      </c>
      <c r="K250" s="61" t="s">
        <v>708</v>
      </c>
      <c r="L250" s="61">
        <v>306</v>
      </c>
      <c r="M250" s="61">
        <v>53</v>
      </c>
      <c r="N250" s="61">
        <v>689</v>
      </c>
      <c r="O250" s="61">
        <v>897</v>
      </c>
      <c r="P250" s="61">
        <v>299</v>
      </c>
      <c r="Q250" s="61">
        <v>22</v>
      </c>
      <c r="R250" s="114">
        <v>2161</v>
      </c>
      <c r="S250" s="7">
        <v>334</v>
      </c>
    </row>
    <row r="251" spans="1:19" s="12" customFormat="1" x14ac:dyDescent="0.2">
      <c r="A251" s="172">
        <v>2039</v>
      </c>
      <c r="B251" s="140" t="s">
        <v>620</v>
      </c>
      <c r="C251" s="61">
        <v>4839</v>
      </c>
      <c r="D251" s="61">
        <v>10</v>
      </c>
      <c r="E251" s="61"/>
      <c r="F251" s="61">
        <v>944</v>
      </c>
      <c r="G251" s="61">
        <v>122</v>
      </c>
      <c r="H251" s="61">
        <v>1066</v>
      </c>
      <c r="I251" s="61">
        <v>11</v>
      </c>
      <c r="J251" s="61">
        <v>5</v>
      </c>
      <c r="K251" s="61">
        <v>15</v>
      </c>
      <c r="L251" s="61">
        <v>284</v>
      </c>
      <c r="M251" s="61">
        <v>58</v>
      </c>
      <c r="N251" s="61">
        <v>868</v>
      </c>
      <c r="O251" s="61">
        <v>2555</v>
      </c>
      <c r="P251" s="61">
        <v>497</v>
      </c>
      <c r="Q251" s="61">
        <v>46</v>
      </c>
      <c r="R251" s="114">
        <v>2938</v>
      </c>
      <c r="S251" s="7">
        <v>455</v>
      </c>
    </row>
    <row r="252" spans="1:19" s="12" customFormat="1" x14ac:dyDescent="0.2">
      <c r="A252" s="172">
        <v>2061</v>
      </c>
      <c r="B252" s="140" t="s">
        <v>621</v>
      </c>
      <c r="C252" s="61">
        <v>6693</v>
      </c>
      <c r="D252" s="61">
        <v>36</v>
      </c>
      <c r="E252" s="61"/>
      <c r="F252" s="61">
        <v>859</v>
      </c>
      <c r="G252" s="61">
        <v>132</v>
      </c>
      <c r="H252" s="61">
        <v>991</v>
      </c>
      <c r="I252" s="61">
        <v>13</v>
      </c>
      <c r="J252" s="61">
        <v>21</v>
      </c>
      <c r="K252" s="61">
        <v>2</v>
      </c>
      <c r="L252" s="61">
        <v>592</v>
      </c>
      <c r="M252" s="61">
        <v>116</v>
      </c>
      <c r="N252" s="61">
        <v>776</v>
      </c>
      <c r="O252" s="61">
        <v>358</v>
      </c>
      <c r="P252" s="61">
        <v>322</v>
      </c>
      <c r="Q252" s="61">
        <v>5</v>
      </c>
      <c r="R252" s="114">
        <v>2895</v>
      </c>
      <c r="S252" s="7">
        <v>462</v>
      </c>
    </row>
    <row r="253" spans="1:19" x14ac:dyDescent="0.2">
      <c r="A253" s="172">
        <v>2062</v>
      </c>
      <c r="B253" s="140" t="s">
        <v>622</v>
      </c>
      <c r="C253" s="61">
        <v>13241</v>
      </c>
      <c r="D253" s="61">
        <v>34</v>
      </c>
      <c r="E253" s="61"/>
      <c r="F253" s="61">
        <v>1862</v>
      </c>
      <c r="G253" s="61">
        <v>290</v>
      </c>
      <c r="H253" s="61">
        <v>2152</v>
      </c>
      <c r="I253" s="61">
        <v>8</v>
      </c>
      <c r="J253" s="61">
        <v>23</v>
      </c>
      <c r="K253" s="61">
        <v>2</v>
      </c>
      <c r="L253" s="61">
        <v>840</v>
      </c>
      <c r="M253" s="61">
        <v>256</v>
      </c>
      <c r="N253" s="61">
        <v>1893</v>
      </c>
      <c r="O253" s="61">
        <v>2483</v>
      </c>
      <c r="P253" s="61">
        <v>872</v>
      </c>
      <c r="Q253" s="61">
        <v>63</v>
      </c>
      <c r="R253" s="114">
        <v>6193</v>
      </c>
      <c r="S253" s="7">
        <v>677</v>
      </c>
    </row>
    <row r="254" spans="1:19" s="71" customFormat="1" x14ac:dyDescent="0.2">
      <c r="A254" s="172">
        <v>2080</v>
      </c>
      <c r="B254" s="140" t="s">
        <v>623</v>
      </c>
      <c r="C254" s="61">
        <v>31734</v>
      </c>
      <c r="D254" s="61">
        <v>83</v>
      </c>
      <c r="E254" s="61"/>
      <c r="F254" s="61">
        <v>3312</v>
      </c>
      <c r="G254" s="61">
        <v>490</v>
      </c>
      <c r="H254" s="61">
        <v>3802</v>
      </c>
      <c r="I254" s="61">
        <v>32</v>
      </c>
      <c r="J254" s="61">
        <v>38</v>
      </c>
      <c r="K254" s="61">
        <v>126</v>
      </c>
      <c r="L254" s="61">
        <v>2216</v>
      </c>
      <c r="M254" s="61">
        <v>624</v>
      </c>
      <c r="N254" s="61">
        <v>2889</v>
      </c>
      <c r="O254" s="61">
        <v>2372</v>
      </c>
      <c r="P254" s="61">
        <v>1462</v>
      </c>
      <c r="Q254" s="61">
        <v>71</v>
      </c>
      <c r="R254" s="114">
        <v>10479</v>
      </c>
      <c r="S254" s="178">
        <v>1465</v>
      </c>
    </row>
    <row r="255" spans="1:19" x14ac:dyDescent="0.2">
      <c r="A255" s="172">
        <v>2081</v>
      </c>
      <c r="B255" s="140" t="s">
        <v>624</v>
      </c>
      <c r="C255" s="61">
        <v>27674</v>
      </c>
      <c r="D255" s="61">
        <v>74</v>
      </c>
      <c r="E255" s="61"/>
      <c r="F255" s="61">
        <v>3047</v>
      </c>
      <c r="G255" s="61">
        <v>638</v>
      </c>
      <c r="H255" s="61">
        <v>3685</v>
      </c>
      <c r="I255" s="61">
        <v>50</v>
      </c>
      <c r="J255" s="61">
        <v>45</v>
      </c>
      <c r="K255" s="61">
        <v>47</v>
      </c>
      <c r="L255" s="61">
        <v>1886</v>
      </c>
      <c r="M255" s="61">
        <v>477</v>
      </c>
      <c r="N255" s="61">
        <v>1709</v>
      </c>
      <c r="O255" s="61">
        <v>1503</v>
      </c>
      <c r="P255" s="61">
        <v>779</v>
      </c>
      <c r="Q255" s="61">
        <v>35</v>
      </c>
      <c r="R255" s="114">
        <v>8621</v>
      </c>
      <c r="S255" s="7">
        <v>1306</v>
      </c>
    </row>
    <row r="256" spans="1:19" x14ac:dyDescent="0.2">
      <c r="A256" s="172">
        <v>2082</v>
      </c>
      <c r="B256" s="140" t="s">
        <v>625</v>
      </c>
      <c r="C256" s="61">
        <v>6991</v>
      </c>
      <c r="D256" s="61">
        <v>29</v>
      </c>
      <c r="E256" s="61"/>
      <c r="F256" s="61">
        <v>974</v>
      </c>
      <c r="G256" s="61">
        <v>148</v>
      </c>
      <c r="H256" s="61">
        <v>1122</v>
      </c>
      <c r="I256" s="61">
        <v>5</v>
      </c>
      <c r="J256" s="61">
        <v>16</v>
      </c>
      <c r="K256" s="61" t="s">
        <v>708</v>
      </c>
      <c r="L256" s="61">
        <v>581</v>
      </c>
      <c r="M256" s="61">
        <v>153</v>
      </c>
      <c r="N256" s="61">
        <v>1242</v>
      </c>
      <c r="O256" s="61">
        <v>493</v>
      </c>
      <c r="P256" s="61">
        <v>492</v>
      </c>
      <c r="Q256" s="61">
        <v>24</v>
      </c>
      <c r="R256" s="114">
        <v>2949</v>
      </c>
      <c r="S256" s="7">
        <v>469</v>
      </c>
    </row>
    <row r="257" spans="1:19" x14ac:dyDescent="0.2">
      <c r="A257" s="172">
        <v>2083</v>
      </c>
      <c r="B257" s="140" t="s">
        <v>626</v>
      </c>
      <c r="C257" s="61">
        <v>9556</v>
      </c>
      <c r="D257" s="61">
        <v>31</v>
      </c>
      <c r="E257" s="61"/>
      <c r="F257" s="61">
        <v>1371</v>
      </c>
      <c r="G257" s="61">
        <v>229</v>
      </c>
      <c r="H257" s="61">
        <v>1600</v>
      </c>
      <c r="I257" s="61">
        <v>13</v>
      </c>
      <c r="J257" s="61">
        <v>30</v>
      </c>
      <c r="K257" s="61">
        <v>1</v>
      </c>
      <c r="L257" s="61">
        <v>829</v>
      </c>
      <c r="M257" s="61">
        <v>122</v>
      </c>
      <c r="N257" s="61">
        <v>1363</v>
      </c>
      <c r="O257" s="61">
        <v>481</v>
      </c>
      <c r="P257" s="61">
        <v>402</v>
      </c>
      <c r="Q257" s="61">
        <v>14</v>
      </c>
      <c r="R257" s="114">
        <v>3633</v>
      </c>
      <c r="S257" s="7">
        <v>544</v>
      </c>
    </row>
    <row r="258" spans="1:19" s="12" customFormat="1" x14ac:dyDescent="0.2">
      <c r="A258" s="172">
        <v>2084</v>
      </c>
      <c r="B258" s="140" t="s">
        <v>627</v>
      </c>
      <c r="C258" s="61">
        <v>13410</v>
      </c>
      <c r="D258" s="61">
        <v>33</v>
      </c>
      <c r="E258" s="61"/>
      <c r="F258" s="61">
        <v>1582</v>
      </c>
      <c r="G258" s="61">
        <v>262</v>
      </c>
      <c r="H258" s="61">
        <v>1844</v>
      </c>
      <c r="I258" s="61">
        <v>36</v>
      </c>
      <c r="J258" s="61">
        <v>25</v>
      </c>
      <c r="K258" s="61">
        <v>119</v>
      </c>
      <c r="L258" s="61">
        <v>1147</v>
      </c>
      <c r="M258" s="61">
        <v>255</v>
      </c>
      <c r="N258" s="61">
        <v>1287</v>
      </c>
      <c r="O258" s="61">
        <v>534</v>
      </c>
      <c r="P258" s="61">
        <v>431</v>
      </c>
      <c r="Q258" s="61">
        <v>5</v>
      </c>
      <c r="R258" s="114">
        <v>4867</v>
      </c>
      <c r="S258" s="7">
        <v>791</v>
      </c>
    </row>
    <row r="259" spans="1:19" x14ac:dyDescent="0.2">
      <c r="A259" s="172">
        <v>2085</v>
      </c>
      <c r="B259" s="140" t="s">
        <v>628</v>
      </c>
      <c r="C259" s="61">
        <v>14408</v>
      </c>
      <c r="D259" s="61">
        <v>36</v>
      </c>
      <c r="E259" s="61"/>
      <c r="F259" s="61">
        <v>1594</v>
      </c>
      <c r="G259" s="61">
        <v>224</v>
      </c>
      <c r="H259" s="61">
        <v>1818</v>
      </c>
      <c r="I259" s="61">
        <v>12</v>
      </c>
      <c r="J259" s="61">
        <v>18</v>
      </c>
      <c r="K259" s="61" t="s">
        <v>708</v>
      </c>
      <c r="L259" s="61">
        <v>1053</v>
      </c>
      <c r="M259" s="61">
        <v>223</v>
      </c>
      <c r="N259" s="61">
        <v>1034</v>
      </c>
      <c r="O259" s="61">
        <v>829</v>
      </c>
      <c r="P259" s="61">
        <v>649</v>
      </c>
      <c r="Q259" s="61">
        <v>27</v>
      </c>
      <c r="R259" s="114">
        <v>5293</v>
      </c>
      <c r="S259" s="7">
        <v>986</v>
      </c>
    </row>
    <row r="260" spans="1:19" s="71" customFormat="1" ht="23.25" customHeight="1" x14ac:dyDescent="0.2">
      <c r="A260" s="180" t="s">
        <v>359</v>
      </c>
      <c r="B260" s="181"/>
      <c r="C260" s="182">
        <v>168419</v>
      </c>
      <c r="D260" s="182">
        <v>465</v>
      </c>
      <c r="E260" s="182"/>
      <c r="F260" s="182">
        <v>21631</v>
      </c>
      <c r="G260" s="182">
        <v>3146</v>
      </c>
      <c r="H260" s="182">
        <v>24777</v>
      </c>
      <c r="I260" s="184">
        <v>222</v>
      </c>
      <c r="J260" s="184">
        <v>295</v>
      </c>
      <c r="K260" s="184">
        <v>351</v>
      </c>
      <c r="L260" s="184">
        <v>12170</v>
      </c>
      <c r="M260" s="184">
        <v>3028</v>
      </c>
      <c r="N260" s="184">
        <v>19119</v>
      </c>
      <c r="O260" s="184">
        <v>18346</v>
      </c>
      <c r="P260" s="184">
        <v>9207</v>
      </c>
      <c r="Q260" s="184">
        <v>432</v>
      </c>
      <c r="R260" s="184">
        <v>66417</v>
      </c>
      <c r="S260" s="184">
        <v>9524</v>
      </c>
    </row>
    <row r="261" spans="1:19" s="64" customFormat="1" x14ac:dyDescent="0.2">
      <c r="A261" s="172">
        <v>2101</v>
      </c>
      <c r="B261" s="140" t="s">
        <v>629</v>
      </c>
      <c r="C261" s="61">
        <v>3393</v>
      </c>
      <c r="D261" s="61">
        <v>6</v>
      </c>
      <c r="E261" s="61"/>
      <c r="F261" s="61">
        <v>579</v>
      </c>
      <c r="G261" s="61">
        <v>69</v>
      </c>
      <c r="H261" s="61">
        <v>648</v>
      </c>
      <c r="I261" s="61">
        <v>3</v>
      </c>
      <c r="J261" s="61">
        <v>3</v>
      </c>
      <c r="K261" s="61">
        <v>6</v>
      </c>
      <c r="L261" s="61">
        <v>291</v>
      </c>
      <c r="M261" s="61">
        <v>54</v>
      </c>
      <c r="N261" s="61">
        <v>830</v>
      </c>
      <c r="O261" s="61">
        <v>559</v>
      </c>
      <c r="P261" s="61">
        <v>232</v>
      </c>
      <c r="Q261" s="61">
        <v>17</v>
      </c>
      <c r="R261" s="114">
        <v>1665</v>
      </c>
      <c r="S261" s="7">
        <v>261</v>
      </c>
    </row>
    <row r="262" spans="1:19" x14ac:dyDescent="0.2">
      <c r="A262" s="172">
        <v>2104</v>
      </c>
      <c r="B262" s="140" t="s">
        <v>630</v>
      </c>
      <c r="C262" s="61">
        <v>5617</v>
      </c>
      <c r="D262" s="61">
        <v>14</v>
      </c>
      <c r="E262" s="61"/>
      <c r="F262" s="61">
        <v>757</v>
      </c>
      <c r="G262" s="61">
        <v>77</v>
      </c>
      <c r="H262" s="61">
        <v>834</v>
      </c>
      <c r="I262" s="61">
        <v>2</v>
      </c>
      <c r="J262" s="61">
        <v>12</v>
      </c>
      <c r="K262" s="61" t="s">
        <v>708</v>
      </c>
      <c r="L262" s="61">
        <v>436</v>
      </c>
      <c r="M262" s="61">
        <v>122</v>
      </c>
      <c r="N262" s="61">
        <v>535</v>
      </c>
      <c r="O262" s="61">
        <v>384</v>
      </c>
      <c r="P262" s="61">
        <v>153</v>
      </c>
      <c r="Q262" s="61">
        <v>9</v>
      </c>
      <c r="R262" s="114">
        <v>2169</v>
      </c>
      <c r="S262" s="7">
        <v>366</v>
      </c>
    </row>
    <row r="263" spans="1:19" x14ac:dyDescent="0.2">
      <c r="A263" s="172">
        <v>2121</v>
      </c>
      <c r="B263" s="140" t="s">
        <v>631</v>
      </c>
      <c r="C263" s="61">
        <v>6927</v>
      </c>
      <c r="D263" s="61">
        <v>13</v>
      </c>
      <c r="E263" s="61"/>
      <c r="F263" s="61">
        <v>1107</v>
      </c>
      <c r="G263" s="61">
        <v>181</v>
      </c>
      <c r="H263" s="61">
        <v>1288</v>
      </c>
      <c r="I263" s="61">
        <v>11</v>
      </c>
      <c r="J263" s="61">
        <v>20</v>
      </c>
      <c r="K263" s="61">
        <v>2</v>
      </c>
      <c r="L263" s="61">
        <v>510</v>
      </c>
      <c r="M263" s="61">
        <v>144</v>
      </c>
      <c r="N263" s="61">
        <v>1292</v>
      </c>
      <c r="O263" s="61">
        <v>1384</v>
      </c>
      <c r="P263" s="61">
        <v>507</v>
      </c>
      <c r="Q263" s="61">
        <v>52</v>
      </c>
      <c r="R263" s="114">
        <v>3215</v>
      </c>
      <c r="S263" s="7">
        <v>586</v>
      </c>
    </row>
    <row r="264" spans="1:19" s="12" customFormat="1" x14ac:dyDescent="0.2">
      <c r="A264" s="172">
        <v>2132</v>
      </c>
      <c r="B264" s="140" t="s">
        <v>632</v>
      </c>
      <c r="C264" s="61">
        <v>5863</v>
      </c>
      <c r="D264" s="61">
        <v>17</v>
      </c>
      <c r="E264" s="61"/>
      <c r="F264" s="61">
        <v>915</v>
      </c>
      <c r="G264" s="61">
        <v>115</v>
      </c>
      <c r="H264" s="61">
        <v>1030</v>
      </c>
      <c r="I264" s="61">
        <v>3</v>
      </c>
      <c r="J264" s="61">
        <v>27</v>
      </c>
      <c r="K264" s="61">
        <v>5</v>
      </c>
      <c r="L264" s="61">
        <v>474</v>
      </c>
      <c r="M264" s="61">
        <v>111</v>
      </c>
      <c r="N264" s="61">
        <v>1365</v>
      </c>
      <c r="O264" s="61">
        <v>821</v>
      </c>
      <c r="P264" s="61">
        <v>475</v>
      </c>
      <c r="Q264" s="61">
        <v>19</v>
      </c>
      <c r="R264" s="114">
        <v>2684</v>
      </c>
      <c r="S264" s="7">
        <v>408</v>
      </c>
    </row>
    <row r="265" spans="1:19" s="71" customFormat="1" x14ac:dyDescent="0.2">
      <c r="A265" s="172">
        <v>2161</v>
      </c>
      <c r="B265" s="140" t="s">
        <v>633</v>
      </c>
      <c r="C265" s="61">
        <v>10995</v>
      </c>
      <c r="D265" s="61">
        <v>35</v>
      </c>
      <c r="E265" s="61"/>
      <c r="F265" s="61">
        <v>2087</v>
      </c>
      <c r="G265" s="61">
        <v>299</v>
      </c>
      <c r="H265" s="61">
        <v>2386</v>
      </c>
      <c r="I265" s="61">
        <v>19</v>
      </c>
      <c r="J265" s="61">
        <v>18</v>
      </c>
      <c r="K265" s="61">
        <v>4</v>
      </c>
      <c r="L265" s="61">
        <v>781</v>
      </c>
      <c r="M265" s="61">
        <v>232</v>
      </c>
      <c r="N265" s="61">
        <v>2121</v>
      </c>
      <c r="O265" s="61">
        <v>2340</v>
      </c>
      <c r="P265" s="61">
        <v>1077</v>
      </c>
      <c r="Q265" s="61">
        <v>43</v>
      </c>
      <c r="R265" s="114">
        <v>5809</v>
      </c>
      <c r="S265" s="178">
        <v>1002</v>
      </c>
    </row>
    <row r="266" spans="1:19" x14ac:dyDescent="0.2">
      <c r="A266" s="172">
        <v>2180</v>
      </c>
      <c r="B266" s="140" t="s">
        <v>634</v>
      </c>
      <c r="C266" s="61">
        <v>47778</v>
      </c>
      <c r="D266" s="61">
        <v>137</v>
      </c>
      <c r="E266" s="61"/>
      <c r="F266" s="61">
        <v>5535</v>
      </c>
      <c r="G266" s="61">
        <v>973</v>
      </c>
      <c r="H266" s="61">
        <v>6508</v>
      </c>
      <c r="I266" s="61">
        <v>86</v>
      </c>
      <c r="J266" s="61">
        <v>73</v>
      </c>
      <c r="K266" s="61">
        <v>74</v>
      </c>
      <c r="L266" s="61">
        <v>3617</v>
      </c>
      <c r="M266" s="61">
        <v>1158</v>
      </c>
      <c r="N266" s="61">
        <v>2328</v>
      </c>
      <c r="O266" s="61">
        <v>2432</v>
      </c>
      <c r="P266" s="61">
        <v>927</v>
      </c>
      <c r="Q266" s="61">
        <v>42</v>
      </c>
      <c r="R266" s="114">
        <v>14078</v>
      </c>
      <c r="S266" s="7">
        <v>1869</v>
      </c>
    </row>
    <row r="267" spans="1:19" s="12" customFormat="1" x14ac:dyDescent="0.2">
      <c r="A267" s="172">
        <v>2181</v>
      </c>
      <c r="B267" s="140" t="s">
        <v>635</v>
      </c>
      <c r="C267" s="61">
        <v>21541</v>
      </c>
      <c r="D267" s="61">
        <v>72</v>
      </c>
      <c r="E267" s="61"/>
      <c r="F267" s="61">
        <v>2110</v>
      </c>
      <c r="G267" s="61">
        <v>263</v>
      </c>
      <c r="H267" s="61">
        <v>2373</v>
      </c>
      <c r="I267" s="61">
        <v>21</v>
      </c>
      <c r="J267" s="61">
        <v>42</v>
      </c>
      <c r="K267" s="61">
        <v>5</v>
      </c>
      <c r="L267" s="61">
        <v>1764</v>
      </c>
      <c r="M267" s="61">
        <v>358</v>
      </c>
      <c r="N267" s="61">
        <v>1953</v>
      </c>
      <c r="O267" s="61">
        <v>1443</v>
      </c>
      <c r="P267" s="61">
        <v>476</v>
      </c>
      <c r="Q267" s="61">
        <v>26</v>
      </c>
      <c r="R267" s="114">
        <v>7149</v>
      </c>
      <c r="S267" s="7">
        <v>1230</v>
      </c>
    </row>
    <row r="268" spans="1:19" s="65" customFormat="1" x14ac:dyDescent="0.2">
      <c r="A268" s="172">
        <v>2182</v>
      </c>
      <c r="B268" s="140" t="s">
        <v>636</v>
      </c>
      <c r="C268" s="61">
        <v>14340</v>
      </c>
      <c r="D268" s="61">
        <v>53</v>
      </c>
      <c r="E268" s="61"/>
      <c r="F268" s="61">
        <v>1859</v>
      </c>
      <c r="G268" s="61">
        <v>208</v>
      </c>
      <c r="H268" s="61">
        <v>2067</v>
      </c>
      <c r="I268" s="61">
        <v>20</v>
      </c>
      <c r="J268" s="61">
        <v>34</v>
      </c>
      <c r="K268" s="61">
        <v>5</v>
      </c>
      <c r="L268" s="61">
        <v>884</v>
      </c>
      <c r="M268" s="61">
        <v>335</v>
      </c>
      <c r="N268" s="61">
        <v>1414</v>
      </c>
      <c r="O268" s="61">
        <v>1203</v>
      </c>
      <c r="P268" s="61">
        <v>491</v>
      </c>
      <c r="Q268" s="61">
        <v>33</v>
      </c>
      <c r="R268" s="114">
        <v>5340</v>
      </c>
      <c r="S268" s="7">
        <v>751</v>
      </c>
    </row>
    <row r="269" spans="1:19" s="12" customFormat="1" x14ac:dyDescent="0.2">
      <c r="A269" s="172">
        <v>2183</v>
      </c>
      <c r="B269" s="140" t="s">
        <v>637</v>
      </c>
      <c r="C269" s="61">
        <v>15416</v>
      </c>
      <c r="D269" s="61">
        <v>49</v>
      </c>
      <c r="E269" s="61"/>
      <c r="F269" s="61">
        <v>2150</v>
      </c>
      <c r="G269" s="61">
        <v>332</v>
      </c>
      <c r="H269" s="61">
        <v>2482</v>
      </c>
      <c r="I269" s="61">
        <v>20</v>
      </c>
      <c r="J269" s="61">
        <v>33</v>
      </c>
      <c r="K269" s="61">
        <v>52</v>
      </c>
      <c r="L269" s="61">
        <v>1073</v>
      </c>
      <c r="M269" s="61">
        <v>341</v>
      </c>
      <c r="N269" s="61">
        <v>2170</v>
      </c>
      <c r="O269" s="61">
        <v>1894</v>
      </c>
      <c r="P269" s="61">
        <v>949</v>
      </c>
      <c r="Q269" s="61">
        <v>53</v>
      </c>
      <c r="R269" s="114">
        <v>6302</v>
      </c>
      <c r="S269" s="7">
        <v>1242</v>
      </c>
    </row>
    <row r="270" spans="1:19" x14ac:dyDescent="0.2">
      <c r="A270" s="172">
        <v>2184</v>
      </c>
      <c r="B270" s="140" t="s">
        <v>638</v>
      </c>
      <c r="C270" s="61">
        <v>21684</v>
      </c>
      <c r="D270" s="61">
        <v>67</v>
      </c>
      <c r="E270" s="61"/>
      <c r="F270" s="61">
        <v>2871</v>
      </c>
      <c r="G270" s="61">
        <v>353</v>
      </c>
      <c r="H270" s="61">
        <v>3224</v>
      </c>
      <c r="I270" s="61">
        <v>34</v>
      </c>
      <c r="J270" s="61">
        <v>56</v>
      </c>
      <c r="K270" s="61">
        <v>29</v>
      </c>
      <c r="L270" s="61">
        <v>1465</v>
      </c>
      <c r="M270" s="61">
        <v>525</v>
      </c>
      <c r="N270" s="61">
        <v>2772</v>
      </c>
      <c r="O270" s="61">
        <v>2072</v>
      </c>
      <c r="P270" s="61">
        <v>1226</v>
      </c>
      <c r="Q270" s="61">
        <v>49</v>
      </c>
      <c r="R270" s="114">
        <v>8097</v>
      </c>
      <c r="S270" s="7">
        <v>1083</v>
      </c>
    </row>
    <row r="271" spans="1:19" s="71" customFormat="1" ht="23.25" customHeight="1" x14ac:dyDescent="0.2">
      <c r="A271" s="180" t="s">
        <v>360</v>
      </c>
      <c r="B271" s="181"/>
      <c r="C271" s="182">
        <v>153554</v>
      </c>
      <c r="D271" s="182">
        <v>463</v>
      </c>
      <c r="E271" s="182"/>
      <c r="F271" s="182">
        <v>19970</v>
      </c>
      <c r="G271" s="182">
        <v>2870</v>
      </c>
      <c r="H271" s="182">
        <v>22840</v>
      </c>
      <c r="I271" s="184">
        <v>219</v>
      </c>
      <c r="J271" s="184">
        <v>318</v>
      </c>
      <c r="K271" s="184">
        <v>182</v>
      </c>
      <c r="L271" s="184">
        <v>11295</v>
      </c>
      <c r="M271" s="184">
        <v>3380</v>
      </c>
      <c r="N271" s="184">
        <v>16780</v>
      </c>
      <c r="O271" s="184">
        <v>14532</v>
      </c>
      <c r="P271" s="184">
        <v>6513</v>
      </c>
      <c r="Q271" s="184">
        <v>343</v>
      </c>
      <c r="R271" s="184">
        <v>56508</v>
      </c>
      <c r="S271" s="184">
        <v>8798</v>
      </c>
    </row>
    <row r="272" spans="1:19" s="64" customFormat="1" x14ac:dyDescent="0.2">
      <c r="A272" s="172">
        <v>2260</v>
      </c>
      <c r="B272" s="140" t="s">
        <v>639</v>
      </c>
      <c r="C272" s="61">
        <v>5625</v>
      </c>
      <c r="D272" s="61">
        <v>17</v>
      </c>
      <c r="E272" s="61"/>
      <c r="F272" s="61">
        <v>1048</v>
      </c>
      <c r="G272" s="61">
        <v>166</v>
      </c>
      <c r="H272" s="61">
        <v>1214</v>
      </c>
      <c r="I272" s="61">
        <v>8</v>
      </c>
      <c r="J272" s="61">
        <v>17</v>
      </c>
      <c r="K272" s="61">
        <v>1</v>
      </c>
      <c r="L272" s="61">
        <v>407</v>
      </c>
      <c r="M272" s="61">
        <v>82</v>
      </c>
      <c r="N272" s="61">
        <v>1294</v>
      </c>
      <c r="O272" s="61">
        <v>1464</v>
      </c>
      <c r="P272" s="61">
        <v>447</v>
      </c>
      <c r="Q272" s="61">
        <v>47</v>
      </c>
      <c r="R272" s="114">
        <v>3114</v>
      </c>
      <c r="S272" s="7">
        <v>430</v>
      </c>
    </row>
    <row r="273" spans="1:19" s="71" customFormat="1" x14ac:dyDescent="0.2">
      <c r="A273" s="172">
        <v>2262</v>
      </c>
      <c r="B273" s="140" t="s">
        <v>640</v>
      </c>
      <c r="C273" s="61">
        <v>10282</v>
      </c>
      <c r="D273" s="61">
        <v>26</v>
      </c>
      <c r="E273" s="61"/>
      <c r="F273" s="61">
        <v>1059</v>
      </c>
      <c r="G273" s="61">
        <v>136</v>
      </c>
      <c r="H273" s="61">
        <v>1195</v>
      </c>
      <c r="I273" s="61">
        <v>2</v>
      </c>
      <c r="J273" s="61">
        <v>21</v>
      </c>
      <c r="K273" s="61">
        <v>3</v>
      </c>
      <c r="L273" s="61">
        <v>844</v>
      </c>
      <c r="M273" s="61">
        <v>243</v>
      </c>
      <c r="N273" s="61">
        <v>1087</v>
      </c>
      <c r="O273" s="61">
        <v>1450</v>
      </c>
      <c r="P273" s="61">
        <v>304</v>
      </c>
      <c r="Q273" s="61">
        <v>39</v>
      </c>
      <c r="R273" s="114">
        <v>3655</v>
      </c>
      <c r="S273" s="178">
        <v>655</v>
      </c>
    </row>
    <row r="274" spans="1:19" x14ac:dyDescent="0.2">
      <c r="A274" s="172">
        <v>2280</v>
      </c>
      <c r="B274" s="140" t="s">
        <v>641</v>
      </c>
      <c r="C274" s="61">
        <v>12929</v>
      </c>
      <c r="D274" s="61">
        <v>25</v>
      </c>
      <c r="E274" s="61"/>
      <c r="F274" s="61">
        <v>1334</v>
      </c>
      <c r="G274" s="61">
        <v>129</v>
      </c>
      <c r="H274" s="61">
        <v>1463</v>
      </c>
      <c r="I274" s="61">
        <v>8</v>
      </c>
      <c r="J274" s="61">
        <v>17</v>
      </c>
      <c r="K274" s="61">
        <v>5</v>
      </c>
      <c r="L274" s="61">
        <v>837</v>
      </c>
      <c r="M274" s="61">
        <v>219</v>
      </c>
      <c r="N274" s="61">
        <v>1371</v>
      </c>
      <c r="O274" s="61">
        <v>1260</v>
      </c>
      <c r="P274" s="61">
        <v>356</v>
      </c>
      <c r="Q274" s="61">
        <v>49</v>
      </c>
      <c r="R274" s="114">
        <v>4063</v>
      </c>
      <c r="S274" s="7">
        <v>624</v>
      </c>
    </row>
    <row r="275" spans="1:19" x14ac:dyDescent="0.2">
      <c r="A275" s="172">
        <v>2281</v>
      </c>
      <c r="B275" s="140" t="s">
        <v>642</v>
      </c>
      <c r="C275" s="61">
        <v>51443</v>
      </c>
      <c r="D275" s="61">
        <v>121</v>
      </c>
      <c r="E275" s="61"/>
      <c r="F275" s="61">
        <v>5760</v>
      </c>
      <c r="G275" s="61">
        <v>1000</v>
      </c>
      <c r="H275" s="61">
        <v>6760</v>
      </c>
      <c r="I275" s="61">
        <v>91</v>
      </c>
      <c r="J275" s="61">
        <v>62</v>
      </c>
      <c r="K275" s="61">
        <v>163</v>
      </c>
      <c r="L275" s="61">
        <v>3354</v>
      </c>
      <c r="M275" s="61">
        <v>1149</v>
      </c>
      <c r="N275" s="61">
        <v>4395</v>
      </c>
      <c r="O275" s="61">
        <v>5935</v>
      </c>
      <c r="P275" s="61">
        <v>1647</v>
      </c>
      <c r="Q275" s="61">
        <v>177</v>
      </c>
      <c r="R275" s="114">
        <v>16401</v>
      </c>
      <c r="S275" s="7">
        <v>2143</v>
      </c>
    </row>
    <row r="276" spans="1:19" s="12" customFormat="1" x14ac:dyDescent="0.2">
      <c r="A276" s="172">
        <v>2282</v>
      </c>
      <c r="B276" s="140" t="s">
        <v>643</v>
      </c>
      <c r="C276" s="61">
        <v>10524</v>
      </c>
      <c r="D276" s="61">
        <v>29</v>
      </c>
      <c r="E276" s="61"/>
      <c r="F276" s="61">
        <v>1392</v>
      </c>
      <c r="G276" s="61">
        <v>219</v>
      </c>
      <c r="H276" s="61">
        <v>1611</v>
      </c>
      <c r="I276" s="61">
        <v>7</v>
      </c>
      <c r="J276" s="61">
        <v>26</v>
      </c>
      <c r="K276" s="61">
        <v>248</v>
      </c>
      <c r="L276" s="61">
        <v>586</v>
      </c>
      <c r="M276" s="61">
        <v>173</v>
      </c>
      <c r="N276" s="61">
        <v>1696</v>
      </c>
      <c r="O276" s="61">
        <v>1607</v>
      </c>
      <c r="P276" s="61">
        <v>550</v>
      </c>
      <c r="Q276" s="61">
        <v>45</v>
      </c>
      <c r="R276" s="114">
        <v>4456</v>
      </c>
      <c r="S276" s="7">
        <v>691</v>
      </c>
    </row>
    <row r="277" spans="1:19" x14ac:dyDescent="0.2">
      <c r="A277" s="172">
        <v>2283</v>
      </c>
      <c r="B277" s="140" t="s">
        <v>644</v>
      </c>
      <c r="C277" s="61">
        <v>11321</v>
      </c>
      <c r="D277" s="61">
        <v>22</v>
      </c>
      <c r="E277" s="61"/>
      <c r="F277" s="61">
        <v>1776</v>
      </c>
      <c r="G277" s="61">
        <v>328</v>
      </c>
      <c r="H277" s="61">
        <v>2104</v>
      </c>
      <c r="I277" s="61">
        <v>15</v>
      </c>
      <c r="J277" s="61">
        <v>20</v>
      </c>
      <c r="K277" s="61">
        <v>19</v>
      </c>
      <c r="L277" s="61">
        <v>706</v>
      </c>
      <c r="M277" s="61">
        <v>170</v>
      </c>
      <c r="N277" s="61">
        <v>2015</v>
      </c>
      <c r="O277" s="61">
        <v>2504</v>
      </c>
      <c r="P277" s="61">
        <v>684</v>
      </c>
      <c r="Q277" s="61">
        <v>99</v>
      </c>
      <c r="R277" s="114">
        <v>5571</v>
      </c>
      <c r="S277" s="7">
        <v>795</v>
      </c>
    </row>
    <row r="278" spans="1:19" x14ac:dyDescent="0.2">
      <c r="A278" s="172">
        <v>2284</v>
      </c>
      <c r="B278" s="140" t="s">
        <v>645</v>
      </c>
      <c r="C278" s="61">
        <v>31602</v>
      </c>
      <c r="D278" s="61">
        <v>72</v>
      </c>
      <c r="E278" s="61"/>
      <c r="F278" s="61">
        <v>3727</v>
      </c>
      <c r="G278" s="61">
        <v>603</v>
      </c>
      <c r="H278" s="61">
        <v>4330</v>
      </c>
      <c r="I278" s="61">
        <v>43</v>
      </c>
      <c r="J278" s="61">
        <v>44</v>
      </c>
      <c r="K278" s="61">
        <v>16</v>
      </c>
      <c r="L278" s="61">
        <v>1966</v>
      </c>
      <c r="M278" s="61">
        <v>741</v>
      </c>
      <c r="N278" s="61">
        <v>4172</v>
      </c>
      <c r="O278" s="61">
        <v>6546</v>
      </c>
      <c r="P278" s="61">
        <v>1624</v>
      </c>
      <c r="Q278" s="61">
        <v>237</v>
      </c>
      <c r="R278" s="114">
        <v>13687</v>
      </c>
      <c r="S278" s="7">
        <v>2070</v>
      </c>
    </row>
    <row r="279" spans="1:19" s="71" customFormat="1" ht="23.25" customHeight="1" x14ac:dyDescent="0.2">
      <c r="A279" s="180" t="s">
        <v>361</v>
      </c>
      <c r="B279" s="181"/>
      <c r="C279" s="182">
        <v>133726</v>
      </c>
      <c r="D279" s="182">
        <v>312</v>
      </c>
      <c r="E279" s="182"/>
      <c r="F279" s="182">
        <v>16096</v>
      </c>
      <c r="G279" s="182">
        <v>2581</v>
      </c>
      <c r="H279" s="182">
        <v>18677</v>
      </c>
      <c r="I279" s="184">
        <v>174</v>
      </c>
      <c r="J279" s="184">
        <v>207</v>
      </c>
      <c r="K279" s="184">
        <v>455</v>
      </c>
      <c r="L279" s="184">
        <v>8700</v>
      </c>
      <c r="M279" s="184">
        <v>2777</v>
      </c>
      <c r="N279" s="184">
        <v>16030</v>
      </c>
      <c r="O279" s="184">
        <v>20766</v>
      </c>
      <c r="P279" s="184">
        <v>5612</v>
      </c>
      <c r="Q279" s="184">
        <v>693</v>
      </c>
      <c r="R279" s="184">
        <v>50947</v>
      </c>
      <c r="S279" s="184">
        <v>7408</v>
      </c>
    </row>
    <row r="280" spans="1:19" s="64" customFormat="1" x14ac:dyDescent="0.2">
      <c r="A280" s="172">
        <v>2303</v>
      </c>
      <c r="B280" s="140" t="s">
        <v>646</v>
      </c>
      <c r="C280" s="61">
        <v>3367</v>
      </c>
      <c r="D280" s="61">
        <v>9</v>
      </c>
      <c r="E280" s="61"/>
      <c r="F280" s="61">
        <v>641</v>
      </c>
      <c r="G280" s="61">
        <v>107</v>
      </c>
      <c r="H280" s="61">
        <v>748</v>
      </c>
      <c r="I280" s="61">
        <v>12</v>
      </c>
      <c r="J280" s="61">
        <v>6</v>
      </c>
      <c r="K280" s="61">
        <v>2</v>
      </c>
      <c r="L280" s="61">
        <v>229</v>
      </c>
      <c r="M280" s="61">
        <v>30</v>
      </c>
      <c r="N280" s="61">
        <v>710</v>
      </c>
      <c r="O280" s="61">
        <v>1183</v>
      </c>
      <c r="P280" s="61">
        <v>294</v>
      </c>
      <c r="Q280" s="61">
        <v>36</v>
      </c>
      <c r="R280" s="114">
        <v>1849</v>
      </c>
      <c r="S280" s="7">
        <v>254</v>
      </c>
    </row>
    <row r="281" spans="1:19" x14ac:dyDescent="0.2">
      <c r="A281" s="172">
        <v>2305</v>
      </c>
      <c r="B281" s="140" t="s">
        <v>647</v>
      </c>
      <c r="C281" s="61">
        <v>3749</v>
      </c>
      <c r="D281" s="61">
        <v>5</v>
      </c>
      <c r="E281" s="61"/>
      <c r="F281" s="61">
        <v>634</v>
      </c>
      <c r="G281" s="61">
        <v>67</v>
      </c>
      <c r="H281" s="61">
        <v>701</v>
      </c>
      <c r="I281" s="61">
        <v>2</v>
      </c>
      <c r="J281" s="61">
        <v>9</v>
      </c>
      <c r="K281" s="61">
        <v>1</v>
      </c>
      <c r="L281" s="61">
        <v>213</v>
      </c>
      <c r="M281" s="61">
        <v>42</v>
      </c>
      <c r="N281" s="61">
        <v>833</v>
      </c>
      <c r="O281" s="61">
        <v>1411</v>
      </c>
      <c r="P281" s="61">
        <v>451</v>
      </c>
      <c r="Q281" s="61">
        <v>56</v>
      </c>
      <c r="R281" s="114">
        <v>2037</v>
      </c>
      <c r="S281" s="7">
        <v>224</v>
      </c>
    </row>
    <row r="282" spans="1:19" s="71" customFormat="1" x14ac:dyDescent="0.2">
      <c r="A282" s="172">
        <v>2309</v>
      </c>
      <c r="B282" s="140" t="s">
        <v>648</v>
      </c>
      <c r="C282" s="61">
        <v>9356</v>
      </c>
      <c r="D282" s="61">
        <v>31</v>
      </c>
      <c r="E282" s="61"/>
      <c r="F282" s="61">
        <v>1666</v>
      </c>
      <c r="G282" s="61">
        <v>196</v>
      </c>
      <c r="H282" s="61">
        <v>1862</v>
      </c>
      <c r="I282" s="61">
        <v>11</v>
      </c>
      <c r="J282" s="61">
        <v>19</v>
      </c>
      <c r="K282" s="61">
        <v>16</v>
      </c>
      <c r="L282" s="61">
        <v>649</v>
      </c>
      <c r="M282" s="61">
        <v>142</v>
      </c>
      <c r="N282" s="61">
        <v>1717</v>
      </c>
      <c r="O282" s="61">
        <v>4206</v>
      </c>
      <c r="P282" s="61">
        <v>902</v>
      </c>
      <c r="Q282" s="61">
        <v>146</v>
      </c>
      <c r="R282" s="114">
        <v>5023</v>
      </c>
      <c r="S282" s="178">
        <v>598</v>
      </c>
    </row>
    <row r="283" spans="1:19" x14ac:dyDescent="0.2">
      <c r="A283" s="172">
        <v>2313</v>
      </c>
      <c r="B283" s="140" t="s">
        <v>649</v>
      </c>
      <c r="C283" s="61">
        <v>7117</v>
      </c>
      <c r="D283" s="61">
        <v>16</v>
      </c>
      <c r="E283" s="61"/>
      <c r="F283" s="61">
        <v>1442</v>
      </c>
      <c r="G283" s="61">
        <v>248</v>
      </c>
      <c r="H283" s="61">
        <v>1690</v>
      </c>
      <c r="I283" s="61">
        <v>15</v>
      </c>
      <c r="J283" s="61">
        <v>34</v>
      </c>
      <c r="K283" s="61">
        <v>4</v>
      </c>
      <c r="L283" s="61">
        <v>439</v>
      </c>
      <c r="M283" s="61">
        <v>74</v>
      </c>
      <c r="N283" s="61">
        <v>1551</v>
      </c>
      <c r="O283" s="61">
        <v>3720</v>
      </c>
      <c r="P283" s="61">
        <v>635</v>
      </c>
      <c r="Q283" s="61">
        <v>135</v>
      </c>
      <c r="R283" s="114">
        <v>4343</v>
      </c>
      <c r="S283" s="7">
        <v>535</v>
      </c>
    </row>
    <row r="284" spans="1:19" s="12" customFormat="1" x14ac:dyDescent="0.2">
      <c r="A284" s="172">
        <v>2321</v>
      </c>
      <c r="B284" s="140" t="s">
        <v>650</v>
      </c>
      <c r="C284" s="61">
        <v>6982</v>
      </c>
      <c r="D284" s="61">
        <v>46</v>
      </c>
      <c r="E284" s="61"/>
      <c r="F284" s="61">
        <v>1374</v>
      </c>
      <c r="G284" s="61">
        <v>128</v>
      </c>
      <c r="H284" s="61">
        <v>1502</v>
      </c>
      <c r="I284" s="61">
        <v>8</v>
      </c>
      <c r="J284" s="61">
        <v>29</v>
      </c>
      <c r="K284" s="61">
        <v>28</v>
      </c>
      <c r="L284" s="61">
        <v>453</v>
      </c>
      <c r="M284" s="61">
        <v>122</v>
      </c>
      <c r="N284" s="61">
        <v>1055</v>
      </c>
      <c r="O284" s="61">
        <v>3740</v>
      </c>
      <c r="P284" s="61">
        <v>662</v>
      </c>
      <c r="Q284" s="61">
        <v>108</v>
      </c>
      <c r="R284" s="114">
        <v>3337</v>
      </c>
      <c r="S284" s="7">
        <v>324</v>
      </c>
    </row>
    <row r="285" spans="1:19" s="12" customFormat="1" x14ac:dyDescent="0.2">
      <c r="A285" s="172">
        <v>2326</v>
      </c>
      <c r="B285" s="140" t="s">
        <v>651</v>
      </c>
      <c r="C285" s="61">
        <v>4475</v>
      </c>
      <c r="D285" s="61">
        <v>28</v>
      </c>
      <c r="E285" s="61"/>
      <c r="F285" s="61">
        <v>867</v>
      </c>
      <c r="G285" s="61">
        <v>135</v>
      </c>
      <c r="H285" s="61">
        <v>1002</v>
      </c>
      <c r="I285" s="61">
        <v>7</v>
      </c>
      <c r="J285" s="61">
        <v>10</v>
      </c>
      <c r="K285" s="61">
        <v>16</v>
      </c>
      <c r="L285" s="61">
        <v>283</v>
      </c>
      <c r="M285" s="61">
        <v>46</v>
      </c>
      <c r="N285" s="61">
        <v>1144</v>
      </c>
      <c r="O285" s="61">
        <v>2119</v>
      </c>
      <c r="P285" s="61">
        <v>582</v>
      </c>
      <c r="Q285" s="61">
        <v>67</v>
      </c>
      <c r="R285" s="114">
        <v>2527</v>
      </c>
      <c r="S285" s="7">
        <v>316</v>
      </c>
    </row>
    <row r="286" spans="1:19" s="12" customFormat="1" x14ac:dyDescent="0.2">
      <c r="A286" s="172">
        <v>2361</v>
      </c>
      <c r="B286" s="140" t="s">
        <v>652</v>
      </c>
      <c r="C286" s="61">
        <v>6632</v>
      </c>
      <c r="D286" s="61">
        <v>30</v>
      </c>
      <c r="E286" s="61"/>
      <c r="F286" s="61">
        <v>1479</v>
      </c>
      <c r="G286" s="61">
        <v>146</v>
      </c>
      <c r="H286" s="61">
        <v>1625</v>
      </c>
      <c r="I286" s="61">
        <v>9</v>
      </c>
      <c r="J286" s="61">
        <v>13</v>
      </c>
      <c r="K286" s="61">
        <v>189</v>
      </c>
      <c r="L286" s="61">
        <v>351</v>
      </c>
      <c r="M286" s="61">
        <v>78</v>
      </c>
      <c r="N286" s="61">
        <v>1161</v>
      </c>
      <c r="O286" s="61">
        <v>3788</v>
      </c>
      <c r="P286" s="61">
        <v>730</v>
      </c>
      <c r="Q286" s="61">
        <v>86</v>
      </c>
      <c r="R286" s="114">
        <v>3938</v>
      </c>
      <c r="S286" s="7">
        <v>406</v>
      </c>
    </row>
    <row r="287" spans="1:19" s="12" customFormat="1" x14ac:dyDescent="0.2">
      <c r="A287" s="172">
        <v>2380</v>
      </c>
      <c r="B287" s="140" t="s">
        <v>653</v>
      </c>
      <c r="C287" s="61">
        <v>33696</v>
      </c>
      <c r="D287" s="61">
        <v>78</v>
      </c>
      <c r="E287" s="61"/>
      <c r="F287" s="61">
        <v>4207</v>
      </c>
      <c r="G287" s="61">
        <v>739</v>
      </c>
      <c r="H287" s="61">
        <v>4946</v>
      </c>
      <c r="I287" s="61">
        <v>23</v>
      </c>
      <c r="J287" s="61">
        <v>50</v>
      </c>
      <c r="K287" s="61">
        <v>221</v>
      </c>
      <c r="L287" s="61">
        <v>1899</v>
      </c>
      <c r="M287" s="61">
        <v>409</v>
      </c>
      <c r="N287" s="61">
        <v>2832</v>
      </c>
      <c r="O287" s="61">
        <v>8006</v>
      </c>
      <c r="P287" s="61">
        <v>1378</v>
      </c>
      <c r="Q287" s="61">
        <v>300</v>
      </c>
      <c r="R287" s="114">
        <v>12141</v>
      </c>
      <c r="S287" s="7">
        <v>1418</v>
      </c>
    </row>
    <row r="288" spans="1:19" s="71" customFormat="1" ht="23.25" customHeight="1" x14ac:dyDescent="0.2">
      <c r="A288" s="180" t="s">
        <v>362</v>
      </c>
      <c r="B288" s="181"/>
      <c r="C288" s="182">
        <v>75374</v>
      </c>
      <c r="D288" s="182">
        <v>243</v>
      </c>
      <c r="E288" s="182"/>
      <c r="F288" s="182">
        <v>12310</v>
      </c>
      <c r="G288" s="182">
        <v>1766</v>
      </c>
      <c r="H288" s="182">
        <v>14076</v>
      </c>
      <c r="I288" s="184">
        <v>87</v>
      </c>
      <c r="J288" s="184">
        <v>170</v>
      </c>
      <c r="K288" s="184">
        <v>477</v>
      </c>
      <c r="L288" s="184">
        <v>4516</v>
      </c>
      <c r="M288" s="184">
        <v>943</v>
      </c>
      <c r="N288" s="184">
        <v>11003</v>
      </c>
      <c r="O288" s="184">
        <v>28173</v>
      </c>
      <c r="P288" s="184">
        <v>5634</v>
      </c>
      <c r="Q288" s="184">
        <v>934</v>
      </c>
      <c r="R288" s="184">
        <v>35195</v>
      </c>
      <c r="S288" s="184">
        <v>4075</v>
      </c>
    </row>
    <row r="289" spans="1:19" s="64" customFormat="1" x14ac:dyDescent="0.2">
      <c r="A289" s="172">
        <v>2401</v>
      </c>
      <c r="B289" s="140" t="s">
        <v>654</v>
      </c>
      <c r="C289" s="61">
        <v>4196</v>
      </c>
      <c r="D289" s="61">
        <v>15</v>
      </c>
      <c r="E289" s="61"/>
      <c r="F289" s="61">
        <v>511</v>
      </c>
      <c r="G289" s="61">
        <v>99</v>
      </c>
      <c r="H289" s="61">
        <v>610</v>
      </c>
      <c r="I289" s="61">
        <v>19</v>
      </c>
      <c r="J289" s="61">
        <v>17</v>
      </c>
      <c r="K289" s="61">
        <v>14</v>
      </c>
      <c r="L289" s="61">
        <v>261</v>
      </c>
      <c r="M289" s="61">
        <v>107</v>
      </c>
      <c r="N289" s="61">
        <v>902</v>
      </c>
      <c r="O289" s="61">
        <v>1141</v>
      </c>
      <c r="P289" s="61">
        <v>369</v>
      </c>
      <c r="Q289" s="61">
        <v>46</v>
      </c>
      <c r="R289" s="114">
        <v>2159</v>
      </c>
      <c r="S289" s="7">
        <v>334</v>
      </c>
    </row>
    <row r="290" spans="1:19" s="65" customFormat="1" x14ac:dyDescent="0.2">
      <c r="A290" s="172">
        <v>2403</v>
      </c>
      <c r="B290" s="140" t="s">
        <v>655</v>
      </c>
      <c r="C290" s="61">
        <v>1401</v>
      </c>
      <c r="D290" s="61">
        <v>7</v>
      </c>
      <c r="E290" s="61"/>
      <c r="F290" s="61">
        <v>276</v>
      </c>
      <c r="G290" s="61">
        <v>56</v>
      </c>
      <c r="H290" s="61">
        <v>332</v>
      </c>
      <c r="I290" s="61">
        <v>6</v>
      </c>
      <c r="J290" s="61">
        <v>6</v>
      </c>
      <c r="K290" s="61">
        <v>12</v>
      </c>
      <c r="L290" s="61">
        <v>82</v>
      </c>
      <c r="M290" s="61">
        <v>25</v>
      </c>
      <c r="N290" s="61">
        <v>494</v>
      </c>
      <c r="O290" s="61">
        <v>588</v>
      </c>
      <c r="P290" s="61">
        <v>172</v>
      </c>
      <c r="Q290" s="61">
        <v>18</v>
      </c>
      <c r="R290" s="114">
        <v>869</v>
      </c>
      <c r="S290" s="7">
        <v>144</v>
      </c>
    </row>
    <row r="291" spans="1:19" s="65" customFormat="1" x14ac:dyDescent="0.2">
      <c r="A291" s="172">
        <v>2404</v>
      </c>
      <c r="B291" s="140" t="s">
        <v>656</v>
      </c>
      <c r="C291" s="61">
        <v>3180</v>
      </c>
      <c r="D291" s="61">
        <v>12</v>
      </c>
      <c r="E291" s="61"/>
      <c r="F291" s="61">
        <v>515</v>
      </c>
      <c r="G291" s="61">
        <v>79</v>
      </c>
      <c r="H291" s="61">
        <v>594</v>
      </c>
      <c r="I291" s="61">
        <v>6</v>
      </c>
      <c r="J291" s="61">
        <v>5</v>
      </c>
      <c r="K291" s="61">
        <v>15</v>
      </c>
      <c r="L291" s="61">
        <v>243</v>
      </c>
      <c r="M291" s="61">
        <v>62</v>
      </c>
      <c r="N291" s="61">
        <v>836</v>
      </c>
      <c r="O291" s="61">
        <v>1520</v>
      </c>
      <c r="P291" s="61">
        <v>338</v>
      </c>
      <c r="Q291" s="61">
        <v>60</v>
      </c>
      <c r="R291" s="114">
        <v>1967</v>
      </c>
      <c r="S291" s="7">
        <v>302</v>
      </c>
    </row>
    <row r="292" spans="1:19" s="65" customFormat="1" x14ac:dyDescent="0.2">
      <c r="A292" s="172">
        <v>2409</v>
      </c>
      <c r="B292" s="140" t="s">
        <v>657</v>
      </c>
      <c r="C292" s="61">
        <v>3920</v>
      </c>
      <c r="D292" s="61">
        <v>7</v>
      </c>
      <c r="E292" s="61"/>
      <c r="F292" s="61">
        <v>492</v>
      </c>
      <c r="G292" s="61">
        <v>70</v>
      </c>
      <c r="H292" s="61">
        <v>562</v>
      </c>
      <c r="I292" s="61">
        <v>4</v>
      </c>
      <c r="J292" s="61">
        <v>7</v>
      </c>
      <c r="K292" s="61">
        <v>3</v>
      </c>
      <c r="L292" s="61">
        <v>284</v>
      </c>
      <c r="M292" s="61">
        <v>88</v>
      </c>
      <c r="N292" s="61">
        <v>1089</v>
      </c>
      <c r="O292" s="61">
        <v>1149</v>
      </c>
      <c r="P292" s="61">
        <v>269</v>
      </c>
      <c r="Q292" s="61">
        <v>37</v>
      </c>
      <c r="R292" s="114">
        <v>2009</v>
      </c>
      <c r="S292" s="7">
        <v>367</v>
      </c>
    </row>
    <row r="293" spans="1:19" s="65" customFormat="1" x14ac:dyDescent="0.2">
      <c r="A293" s="172">
        <v>2417</v>
      </c>
      <c r="B293" s="140" t="s">
        <v>658</v>
      </c>
      <c r="C293" s="61">
        <v>2430</v>
      </c>
      <c r="D293" s="61">
        <v>6</v>
      </c>
      <c r="E293" s="61"/>
      <c r="F293" s="61">
        <v>351</v>
      </c>
      <c r="G293" s="61">
        <v>62</v>
      </c>
      <c r="H293" s="61">
        <v>413</v>
      </c>
      <c r="I293" s="61">
        <v>7</v>
      </c>
      <c r="J293" s="61">
        <v>5</v>
      </c>
      <c r="K293" s="61" t="s">
        <v>708</v>
      </c>
      <c r="L293" s="61">
        <v>136</v>
      </c>
      <c r="M293" s="61">
        <v>41</v>
      </c>
      <c r="N293" s="61">
        <v>557</v>
      </c>
      <c r="O293" s="61">
        <v>1127</v>
      </c>
      <c r="P293" s="61">
        <v>251</v>
      </c>
      <c r="Q293" s="61">
        <v>45</v>
      </c>
      <c r="R293" s="114">
        <v>1470</v>
      </c>
      <c r="S293" s="7">
        <v>213</v>
      </c>
    </row>
    <row r="294" spans="1:19" s="65" customFormat="1" x14ac:dyDescent="0.2">
      <c r="A294" s="172">
        <v>2418</v>
      </c>
      <c r="B294" s="140" t="s">
        <v>659</v>
      </c>
      <c r="C294" s="61">
        <v>1862</v>
      </c>
      <c r="D294" s="61">
        <v>7</v>
      </c>
      <c r="E294" s="61"/>
      <c r="F294" s="61">
        <v>300</v>
      </c>
      <c r="G294" s="61">
        <v>67</v>
      </c>
      <c r="H294" s="61">
        <v>367</v>
      </c>
      <c r="I294" s="61">
        <v>3</v>
      </c>
      <c r="J294" s="61" t="s">
        <v>708</v>
      </c>
      <c r="K294" s="61">
        <v>25</v>
      </c>
      <c r="L294" s="61">
        <v>84</v>
      </c>
      <c r="M294" s="61">
        <v>34</v>
      </c>
      <c r="N294" s="61">
        <v>366</v>
      </c>
      <c r="O294" s="61">
        <v>1071</v>
      </c>
      <c r="P294" s="61">
        <v>188</v>
      </c>
      <c r="Q294" s="61">
        <v>32</v>
      </c>
      <c r="R294" s="114">
        <v>1309</v>
      </c>
      <c r="S294" s="7">
        <v>246</v>
      </c>
    </row>
    <row r="295" spans="1:19" s="65" customFormat="1" x14ac:dyDescent="0.2">
      <c r="A295" s="172">
        <v>2421</v>
      </c>
      <c r="B295" s="140" t="s">
        <v>660</v>
      </c>
      <c r="C295" s="61">
        <v>3510</v>
      </c>
      <c r="D295" s="61">
        <v>7</v>
      </c>
      <c r="E295" s="61"/>
      <c r="F295" s="61">
        <v>651</v>
      </c>
      <c r="G295" s="61">
        <v>86</v>
      </c>
      <c r="H295" s="61">
        <v>737</v>
      </c>
      <c r="I295" s="61">
        <v>10</v>
      </c>
      <c r="J295" s="61">
        <v>6</v>
      </c>
      <c r="K295" s="61">
        <v>10</v>
      </c>
      <c r="L295" s="61">
        <v>214</v>
      </c>
      <c r="M295" s="61">
        <v>52</v>
      </c>
      <c r="N295" s="61">
        <v>768</v>
      </c>
      <c r="O295" s="61">
        <v>3588</v>
      </c>
      <c r="P295" s="61">
        <v>397</v>
      </c>
      <c r="Q295" s="61">
        <v>149</v>
      </c>
      <c r="R295" s="114">
        <v>2425</v>
      </c>
      <c r="S295" s="7">
        <v>211</v>
      </c>
    </row>
    <row r="296" spans="1:19" s="65" customFormat="1" x14ac:dyDescent="0.2">
      <c r="A296" s="172">
        <v>2422</v>
      </c>
      <c r="B296" s="140" t="s">
        <v>661</v>
      </c>
      <c r="C296" s="61">
        <v>1561</v>
      </c>
      <c r="D296" s="61">
        <v>5</v>
      </c>
      <c r="E296" s="61"/>
      <c r="F296" s="61">
        <v>334</v>
      </c>
      <c r="G296" s="61">
        <v>66</v>
      </c>
      <c r="H296" s="61">
        <v>400</v>
      </c>
      <c r="I296" s="61">
        <v>5</v>
      </c>
      <c r="J296" s="61">
        <v>2</v>
      </c>
      <c r="K296" s="61">
        <v>11</v>
      </c>
      <c r="L296" s="61">
        <v>56</v>
      </c>
      <c r="M296" s="61">
        <v>13</v>
      </c>
      <c r="N296" s="61">
        <v>380</v>
      </c>
      <c r="O296" s="61">
        <v>1350</v>
      </c>
      <c r="P296" s="61">
        <v>212</v>
      </c>
      <c r="Q296" s="61">
        <v>43</v>
      </c>
      <c r="R296" s="114">
        <v>1172</v>
      </c>
      <c r="S296" s="7">
        <v>138</v>
      </c>
    </row>
    <row r="297" spans="1:19" s="65" customFormat="1" x14ac:dyDescent="0.2">
      <c r="A297" s="172">
        <v>2425</v>
      </c>
      <c r="B297" s="140" t="s">
        <v>662</v>
      </c>
      <c r="C297" s="61">
        <v>1556</v>
      </c>
      <c r="D297" s="61">
        <v>6</v>
      </c>
      <c r="E297" s="61"/>
      <c r="F297" s="61">
        <v>289</v>
      </c>
      <c r="G297" s="61">
        <v>45</v>
      </c>
      <c r="H297" s="61">
        <v>334</v>
      </c>
      <c r="I297" s="61">
        <v>1</v>
      </c>
      <c r="J297" s="61">
        <v>10</v>
      </c>
      <c r="K297" s="61">
        <v>8</v>
      </c>
      <c r="L297" s="61">
        <v>111</v>
      </c>
      <c r="M297" s="61">
        <v>32</v>
      </c>
      <c r="N297" s="61">
        <v>402</v>
      </c>
      <c r="O297" s="61">
        <v>1039</v>
      </c>
      <c r="P297" s="61">
        <v>145</v>
      </c>
      <c r="Q297" s="61">
        <v>56</v>
      </c>
      <c r="R297" s="114">
        <v>1013</v>
      </c>
      <c r="S297" s="7">
        <v>128</v>
      </c>
    </row>
    <row r="298" spans="1:19" s="65" customFormat="1" x14ac:dyDescent="0.2">
      <c r="A298" s="172">
        <v>2460</v>
      </c>
      <c r="B298" s="140" t="s">
        <v>663</v>
      </c>
      <c r="C298" s="61">
        <v>4965</v>
      </c>
      <c r="D298" s="61">
        <v>12</v>
      </c>
      <c r="E298" s="61"/>
      <c r="F298" s="61">
        <v>567</v>
      </c>
      <c r="G298" s="61">
        <v>185</v>
      </c>
      <c r="H298" s="61">
        <v>752</v>
      </c>
      <c r="I298" s="61">
        <v>3</v>
      </c>
      <c r="J298" s="61">
        <v>11</v>
      </c>
      <c r="K298" s="61">
        <v>14</v>
      </c>
      <c r="L298" s="61">
        <v>366</v>
      </c>
      <c r="M298" s="61">
        <v>110</v>
      </c>
      <c r="N298" s="61">
        <v>936</v>
      </c>
      <c r="O298" s="61">
        <v>1619</v>
      </c>
      <c r="P298" s="61">
        <v>285</v>
      </c>
      <c r="Q298" s="61">
        <v>48</v>
      </c>
      <c r="R298" s="114">
        <v>2581</v>
      </c>
      <c r="S298" s="7">
        <v>381</v>
      </c>
    </row>
    <row r="299" spans="1:19" s="65" customFormat="1" x14ac:dyDescent="0.2">
      <c r="A299" s="172">
        <v>2462</v>
      </c>
      <c r="B299" s="140" t="s">
        <v>664</v>
      </c>
      <c r="C299" s="61">
        <v>4062</v>
      </c>
      <c r="D299" s="61">
        <v>11</v>
      </c>
      <c r="E299" s="61"/>
      <c r="F299" s="61">
        <v>778</v>
      </c>
      <c r="G299" s="61">
        <v>129</v>
      </c>
      <c r="H299" s="61">
        <v>907</v>
      </c>
      <c r="I299" s="61">
        <v>12</v>
      </c>
      <c r="J299" s="61">
        <v>7</v>
      </c>
      <c r="K299" s="61">
        <v>40</v>
      </c>
      <c r="L299" s="61">
        <v>266</v>
      </c>
      <c r="M299" s="61">
        <v>99</v>
      </c>
      <c r="N299" s="61">
        <v>987</v>
      </c>
      <c r="O299" s="61">
        <v>2984</v>
      </c>
      <c r="P299" s="61">
        <v>339</v>
      </c>
      <c r="Q299" s="61">
        <v>136</v>
      </c>
      <c r="R299" s="114">
        <v>2630</v>
      </c>
      <c r="S299" s="7">
        <v>309</v>
      </c>
    </row>
    <row r="300" spans="1:19" s="65" customFormat="1" x14ac:dyDescent="0.2">
      <c r="A300" s="172">
        <v>2463</v>
      </c>
      <c r="B300" s="140" t="s">
        <v>665</v>
      </c>
      <c r="C300" s="61">
        <v>1675</v>
      </c>
      <c r="D300" s="61">
        <v>7</v>
      </c>
      <c r="E300" s="61"/>
      <c r="F300" s="61">
        <v>355</v>
      </c>
      <c r="G300" s="61">
        <v>94</v>
      </c>
      <c r="H300" s="61">
        <v>449</v>
      </c>
      <c r="I300" s="61">
        <v>7</v>
      </c>
      <c r="J300" s="61">
        <v>4</v>
      </c>
      <c r="K300" s="61">
        <v>5</v>
      </c>
      <c r="L300" s="61">
        <v>85</v>
      </c>
      <c r="M300" s="61">
        <v>31</v>
      </c>
      <c r="N300" s="61">
        <v>371</v>
      </c>
      <c r="O300" s="61">
        <v>868</v>
      </c>
      <c r="P300" s="61">
        <v>138</v>
      </c>
      <c r="Q300" s="61">
        <v>41</v>
      </c>
      <c r="R300" s="114">
        <v>1094</v>
      </c>
      <c r="S300" s="7">
        <v>120</v>
      </c>
    </row>
    <row r="301" spans="1:19" s="65" customFormat="1" x14ac:dyDescent="0.2">
      <c r="A301" s="172">
        <v>2480</v>
      </c>
      <c r="B301" s="140" t="s">
        <v>666</v>
      </c>
      <c r="C301" s="61">
        <v>57221</v>
      </c>
      <c r="D301" s="61">
        <v>106</v>
      </c>
      <c r="E301" s="61"/>
      <c r="F301" s="61">
        <v>5041</v>
      </c>
      <c r="G301" s="61">
        <v>1036</v>
      </c>
      <c r="H301" s="61">
        <v>6077</v>
      </c>
      <c r="I301" s="61">
        <v>100</v>
      </c>
      <c r="J301" s="61">
        <v>56</v>
      </c>
      <c r="K301" s="61">
        <v>133</v>
      </c>
      <c r="L301" s="61">
        <v>3390</v>
      </c>
      <c r="M301" s="61">
        <v>1378</v>
      </c>
      <c r="N301" s="61">
        <v>3802</v>
      </c>
      <c r="O301" s="61">
        <v>10488</v>
      </c>
      <c r="P301" s="61">
        <v>1581</v>
      </c>
      <c r="Q301" s="61">
        <v>409</v>
      </c>
      <c r="R301" s="114">
        <v>18844</v>
      </c>
      <c r="S301" s="7">
        <v>2287</v>
      </c>
    </row>
    <row r="302" spans="1:19" s="65" customFormat="1" x14ac:dyDescent="0.2">
      <c r="A302" s="172">
        <v>2481</v>
      </c>
      <c r="B302" s="140" t="s">
        <v>667</v>
      </c>
      <c r="C302" s="61">
        <v>7102</v>
      </c>
      <c r="D302" s="61">
        <v>22</v>
      </c>
      <c r="E302" s="61"/>
      <c r="F302" s="61">
        <v>1016</v>
      </c>
      <c r="G302" s="61">
        <v>189</v>
      </c>
      <c r="H302" s="61">
        <v>1205</v>
      </c>
      <c r="I302" s="61">
        <v>15</v>
      </c>
      <c r="J302" s="61">
        <v>14</v>
      </c>
      <c r="K302" s="61">
        <v>1</v>
      </c>
      <c r="L302" s="61">
        <v>424</v>
      </c>
      <c r="M302" s="61">
        <v>134</v>
      </c>
      <c r="N302" s="61">
        <v>1104</v>
      </c>
      <c r="O302" s="61">
        <v>3511</v>
      </c>
      <c r="P302" s="61">
        <v>599</v>
      </c>
      <c r="Q302" s="61">
        <v>178</v>
      </c>
      <c r="R302" s="114">
        <v>4116</v>
      </c>
      <c r="S302" s="7">
        <v>496</v>
      </c>
    </row>
    <row r="303" spans="1:19" s="65" customFormat="1" x14ac:dyDescent="0.2">
      <c r="A303" s="172">
        <v>2482</v>
      </c>
      <c r="B303" s="140" t="s">
        <v>668</v>
      </c>
      <c r="C303" s="61">
        <v>40038</v>
      </c>
      <c r="D303" s="61">
        <v>68</v>
      </c>
      <c r="E303" s="61"/>
      <c r="F303" s="61">
        <v>4674</v>
      </c>
      <c r="G303" s="61">
        <v>695</v>
      </c>
      <c r="H303" s="61">
        <v>5369</v>
      </c>
      <c r="I303" s="61">
        <v>46</v>
      </c>
      <c r="J303" s="61">
        <v>41</v>
      </c>
      <c r="K303" s="61">
        <v>134</v>
      </c>
      <c r="L303" s="61">
        <v>2724</v>
      </c>
      <c r="M303" s="61">
        <v>1123</v>
      </c>
      <c r="N303" s="61">
        <v>5247</v>
      </c>
      <c r="O303" s="61">
        <v>9635</v>
      </c>
      <c r="P303" s="61">
        <v>2107</v>
      </c>
      <c r="Q303" s="61">
        <v>359</v>
      </c>
      <c r="R303" s="114">
        <v>17160</v>
      </c>
      <c r="S303" s="7">
        <v>2582</v>
      </c>
    </row>
    <row r="304" spans="1:19" s="71" customFormat="1" ht="23.25" customHeight="1" x14ac:dyDescent="0.2">
      <c r="A304" s="180" t="s">
        <v>363</v>
      </c>
      <c r="B304" s="181"/>
      <c r="C304" s="182">
        <v>138679</v>
      </c>
      <c r="D304" s="182">
        <v>298</v>
      </c>
      <c r="E304" s="182"/>
      <c r="F304" s="182">
        <v>16150</v>
      </c>
      <c r="G304" s="182">
        <v>2958</v>
      </c>
      <c r="H304" s="182">
        <v>19108</v>
      </c>
      <c r="I304" s="184">
        <v>244</v>
      </c>
      <c r="J304" s="184">
        <v>191</v>
      </c>
      <c r="K304" s="184">
        <v>425</v>
      </c>
      <c r="L304" s="184">
        <v>8726</v>
      </c>
      <c r="M304" s="184">
        <v>3329</v>
      </c>
      <c r="N304" s="184">
        <v>18241</v>
      </c>
      <c r="O304" s="184">
        <v>41678</v>
      </c>
      <c r="P304" s="184">
        <v>7390</v>
      </c>
      <c r="Q304" s="184">
        <v>1657</v>
      </c>
      <c r="R304" s="184">
        <v>60818</v>
      </c>
      <c r="S304" s="184">
        <v>8258</v>
      </c>
    </row>
    <row r="305" spans="1:19" s="64" customFormat="1" x14ac:dyDescent="0.2">
      <c r="A305" s="172">
        <v>2505</v>
      </c>
      <c r="B305" s="140" t="s">
        <v>669</v>
      </c>
      <c r="C305" s="61">
        <v>3713</v>
      </c>
      <c r="D305" s="61">
        <v>14</v>
      </c>
      <c r="E305" s="61"/>
      <c r="F305" s="61">
        <v>1004</v>
      </c>
      <c r="G305" s="61">
        <v>144</v>
      </c>
      <c r="H305" s="61">
        <v>1148</v>
      </c>
      <c r="I305" s="61">
        <v>20</v>
      </c>
      <c r="J305" s="61">
        <v>9</v>
      </c>
      <c r="K305" s="61" t="s">
        <v>708</v>
      </c>
      <c r="L305" s="61">
        <v>144</v>
      </c>
      <c r="M305" s="61">
        <v>42</v>
      </c>
      <c r="N305" s="61">
        <v>605</v>
      </c>
      <c r="O305" s="61">
        <v>2319</v>
      </c>
      <c r="P305" s="61">
        <v>391</v>
      </c>
      <c r="Q305" s="61">
        <v>65</v>
      </c>
      <c r="R305" s="114">
        <v>2689</v>
      </c>
      <c r="S305" s="7">
        <v>508</v>
      </c>
    </row>
    <row r="306" spans="1:19" x14ac:dyDescent="0.2">
      <c r="A306" s="172">
        <v>2506</v>
      </c>
      <c r="B306" s="140" t="s">
        <v>670</v>
      </c>
      <c r="C306" s="61">
        <v>1746</v>
      </c>
      <c r="D306" s="61">
        <v>4</v>
      </c>
      <c r="E306" s="61"/>
      <c r="F306" s="61">
        <v>394</v>
      </c>
      <c r="G306" s="61">
        <v>82</v>
      </c>
      <c r="H306" s="61">
        <v>476</v>
      </c>
      <c r="I306" s="61">
        <v>3</v>
      </c>
      <c r="J306" s="61">
        <v>4</v>
      </c>
      <c r="K306" s="61">
        <v>12</v>
      </c>
      <c r="L306" s="61">
        <v>62</v>
      </c>
      <c r="M306" s="61">
        <v>13</v>
      </c>
      <c r="N306" s="61">
        <v>336</v>
      </c>
      <c r="O306" s="61">
        <v>1770</v>
      </c>
      <c r="P306" s="61">
        <v>217</v>
      </c>
      <c r="Q306" s="61">
        <v>39</v>
      </c>
      <c r="R306" s="114">
        <v>1329</v>
      </c>
      <c r="S306" s="7">
        <v>148</v>
      </c>
    </row>
    <row r="307" spans="1:19" x14ac:dyDescent="0.2">
      <c r="A307" s="172">
        <v>2510</v>
      </c>
      <c r="B307" s="140" t="s">
        <v>671</v>
      </c>
      <c r="C307" s="61">
        <v>2830</v>
      </c>
      <c r="D307" s="61">
        <v>10</v>
      </c>
      <c r="E307" s="61"/>
      <c r="F307" s="61">
        <v>711</v>
      </c>
      <c r="G307" s="61">
        <v>64</v>
      </c>
      <c r="H307" s="61">
        <v>775</v>
      </c>
      <c r="I307" s="61">
        <v>4</v>
      </c>
      <c r="J307" s="61">
        <v>8</v>
      </c>
      <c r="K307" s="61" t="s">
        <v>708</v>
      </c>
      <c r="L307" s="61">
        <v>92</v>
      </c>
      <c r="M307" s="61">
        <v>28</v>
      </c>
      <c r="N307" s="61">
        <v>408</v>
      </c>
      <c r="O307" s="61">
        <v>2066</v>
      </c>
      <c r="P307" s="61">
        <v>322</v>
      </c>
      <c r="Q307" s="61">
        <v>58</v>
      </c>
      <c r="R307" s="114">
        <v>2017</v>
      </c>
      <c r="S307" s="7">
        <v>176</v>
      </c>
    </row>
    <row r="308" spans="1:19" s="65" customFormat="1" x14ac:dyDescent="0.2">
      <c r="A308" s="172">
        <v>2513</v>
      </c>
      <c r="B308" s="140" t="s">
        <v>672</v>
      </c>
      <c r="C308" s="61">
        <v>2113</v>
      </c>
      <c r="D308" s="61">
        <v>5</v>
      </c>
      <c r="E308" s="61"/>
      <c r="F308" s="61">
        <v>478</v>
      </c>
      <c r="G308" s="61">
        <v>84</v>
      </c>
      <c r="H308" s="61">
        <v>562</v>
      </c>
      <c r="I308" s="61">
        <v>6</v>
      </c>
      <c r="J308" s="61">
        <v>6</v>
      </c>
      <c r="K308" s="61">
        <v>2</v>
      </c>
      <c r="L308" s="61">
        <v>80</v>
      </c>
      <c r="M308" s="61">
        <v>19</v>
      </c>
      <c r="N308" s="61">
        <v>372</v>
      </c>
      <c r="O308" s="61">
        <v>661</v>
      </c>
      <c r="P308" s="61">
        <v>147</v>
      </c>
      <c r="Q308" s="61">
        <v>12</v>
      </c>
      <c r="R308" s="114">
        <v>991</v>
      </c>
      <c r="S308" s="7">
        <v>105</v>
      </c>
    </row>
    <row r="309" spans="1:19" x14ac:dyDescent="0.2">
      <c r="A309" s="172">
        <v>2514</v>
      </c>
      <c r="B309" s="140" t="s">
        <v>673</v>
      </c>
      <c r="C309" s="61">
        <v>9438</v>
      </c>
      <c r="D309" s="61">
        <v>28</v>
      </c>
      <c r="E309" s="61"/>
      <c r="F309" s="61">
        <v>1297</v>
      </c>
      <c r="G309" s="61">
        <v>195</v>
      </c>
      <c r="H309" s="61">
        <v>1492</v>
      </c>
      <c r="I309" s="61">
        <v>18</v>
      </c>
      <c r="J309" s="61">
        <v>12</v>
      </c>
      <c r="K309" s="61">
        <v>12</v>
      </c>
      <c r="L309" s="61">
        <v>492</v>
      </c>
      <c r="M309" s="61">
        <v>124</v>
      </c>
      <c r="N309" s="61">
        <v>1084</v>
      </c>
      <c r="O309" s="61">
        <v>2971</v>
      </c>
      <c r="P309" s="61">
        <v>471</v>
      </c>
      <c r="Q309" s="61">
        <v>116</v>
      </c>
      <c r="R309" s="114">
        <v>4075</v>
      </c>
      <c r="S309" s="7">
        <v>453</v>
      </c>
    </row>
    <row r="310" spans="1:19" x14ac:dyDescent="0.2">
      <c r="A310" s="172">
        <v>2518</v>
      </c>
      <c r="B310" s="140" t="s">
        <v>674</v>
      </c>
      <c r="C310" s="61">
        <v>2604</v>
      </c>
      <c r="D310" s="61">
        <v>13</v>
      </c>
      <c r="E310" s="61"/>
      <c r="F310" s="61">
        <v>503</v>
      </c>
      <c r="G310" s="61">
        <v>101</v>
      </c>
      <c r="H310" s="61">
        <v>604</v>
      </c>
      <c r="I310" s="61">
        <v>14</v>
      </c>
      <c r="J310" s="61">
        <v>3</v>
      </c>
      <c r="K310" s="61">
        <v>15</v>
      </c>
      <c r="L310" s="61">
        <v>80</v>
      </c>
      <c r="M310" s="61">
        <v>24</v>
      </c>
      <c r="N310" s="61">
        <v>480</v>
      </c>
      <c r="O310" s="61">
        <v>743</v>
      </c>
      <c r="P310" s="61">
        <v>188</v>
      </c>
      <c r="Q310" s="61">
        <v>19</v>
      </c>
      <c r="R310" s="114">
        <v>1181</v>
      </c>
      <c r="S310" s="7">
        <v>95</v>
      </c>
    </row>
    <row r="311" spans="1:19" s="12" customFormat="1" x14ac:dyDescent="0.2">
      <c r="A311" s="172">
        <v>2521</v>
      </c>
      <c r="B311" s="140" t="s">
        <v>675</v>
      </c>
      <c r="C311" s="61">
        <v>3707</v>
      </c>
      <c r="D311" s="61">
        <v>9</v>
      </c>
      <c r="E311" s="61"/>
      <c r="F311" s="61">
        <v>860</v>
      </c>
      <c r="G311" s="61">
        <v>156</v>
      </c>
      <c r="H311" s="61">
        <v>1016</v>
      </c>
      <c r="I311" s="61">
        <v>16</v>
      </c>
      <c r="J311" s="61">
        <v>9</v>
      </c>
      <c r="K311" s="61">
        <v>15</v>
      </c>
      <c r="L311" s="61">
        <v>122</v>
      </c>
      <c r="M311" s="61">
        <v>33</v>
      </c>
      <c r="N311" s="61">
        <v>792</v>
      </c>
      <c r="O311" s="61">
        <v>1587</v>
      </c>
      <c r="P311" s="61">
        <v>440</v>
      </c>
      <c r="Q311" s="61">
        <v>37</v>
      </c>
      <c r="R311" s="114">
        <v>1940</v>
      </c>
      <c r="S311" s="7">
        <v>186</v>
      </c>
    </row>
    <row r="312" spans="1:19" x14ac:dyDescent="0.2">
      <c r="A312" s="172">
        <v>2523</v>
      </c>
      <c r="B312" s="140" t="s">
        <v>676</v>
      </c>
      <c r="C312" s="61">
        <v>10924</v>
      </c>
      <c r="D312" s="61">
        <v>42</v>
      </c>
      <c r="E312" s="61"/>
      <c r="F312" s="61">
        <v>2163</v>
      </c>
      <c r="G312" s="61">
        <v>245</v>
      </c>
      <c r="H312" s="61">
        <v>2408</v>
      </c>
      <c r="I312" s="61">
        <v>15</v>
      </c>
      <c r="J312" s="61">
        <v>16</v>
      </c>
      <c r="K312" s="61">
        <v>29</v>
      </c>
      <c r="L312" s="61">
        <v>464</v>
      </c>
      <c r="M312" s="61">
        <v>99</v>
      </c>
      <c r="N312" s="61">
        <v>1018</v>
      </c>
      <c r="O312" s="61">
        <v>4843</v>
      </c>
      <c r="P312" s="61">
        <v>956</v>
      </c>
      <c r="Q312" s="61">
        <v>99</v>
      </c>
      <c r="R312" s="114">
        <v>5719</v>
      </c>
      <c r="S312" s="7">
        <v>686</v>
      </c>
    </row>
    <row r="313" spans="1:19" x14ac:dyDescent="0.2">
      <c r="A313" s="172">
        <v>2560</v>
      </c>
      <c r="B313" s="140" t="s">
        <v>677</v>
      </c>
      <c r="C313" s="61">
        <v>4927</v>
      </c>
      <c r="D313" s="61">
        <v>21</v>
      </c>
      <c r="E313" s="61"/>
      <c r="F313" s="61">
        <v>828</v>
      </c>
      <c r="G313" s="61">
        <v>160</v>
      </c>
      <c r="H313" s="61">
        <v>988</v>
      </c>
      <c r="I313" s="61">
        <v>18</v>
      </c>
      <c r="J313" s="61">
        <v>15</v>
      </c>
      <c r="K313" s="61">
        <v>62</v>
      </c>
      <c r="L313" s="61">
        <v>227</v>
      </c>
      <c r="M313" s="61">
        <v>77</v>
      </c>
      <c r="N313" s="61">
        <v>608</v>
      </c>
      <c r="O313" s="61">
        <v>1827</v>
      </c>
      <c r="P313" s="61">
        <v>431</v>
      </c>
      <c r="Q313" s="61">
        <v>69</v>
      </c>
      <c r="R313" s="114">
        <v>2896</v>
      </c>
      <c r="S313" s="7">
        <v>641</v>
      </c>
    </row>
    <row r="314" spans="1:19" x14ac:dyDescent="0.2">
      <c r="A314" s="172">
        <v>2580</v>
      </c>
      <c r="B314" s="140" t="s">
        <v>678</v>
      </c>
      <c r="C314" s="61">
        <v>40434</v>
      </c>
      <c r="D314" s="61">
        <v>89</v>
      </c>
      <c r="E314" s="61"/>
      <c r="F314" s="61">
        <v>4712</v>
      </c>
      <c r="G314" s="61">
        <v>701</v>
      </c>
      <c r="H314" s="61">
        <v>5413</v>
      </c>
      <c r="I314" s="61">
        <v>69</v>
      </c>
      <c r="J314" s="61">
        <v>35</v>
      </c>
      <c r="K314" s="61">
        <v>107</v>
      </c>
      <c r="L314" s="61">
        <v>1901</v>
      </c>
      <c r="M314" s="61">
        <v>506</v>
      </c>
      <c r="N314" s="61">
        <v>2536</v>
      </c>
      <c r="O314" s="61">
        <v>9055</v>
      </c>
      <c r="P314" s="61">
        <v>1257</v>
      </c>
      <c r="Q314" s="61">
        <v>282</v>
      </c>
      <c r="R314" s="114">
        <v>14028</v>
      </c>
      <c r="S314" s="7">
        <v>1692</v>
      </c>
    </row>
    <row r="315" spans="1:19" s="12" customFormat="1" x14ac:dyDescent="0.2">
      <c r="A315" s="172">
        <v>2581</v>
      </c>
      <c r="B315" s="140" t="s">
        <v>679</v>
      </c>
      <c r="C315" s="61">
        <v>25229</v>
      </c>
      <c r="D315" s="61">
        <v>86</v>
      </c>
      <c r="E315" s="61"/>
      <c r="F315" s="61">
        <v>3072</v>
      </c>
      <c r="G315" s="61">
        <v>602</v>
      </c>
      <c r="H315" s="61">
        <v>3674</v>
      </c>
      <c r="I315" s="61">
        <v>47</v>
      </c>
      <c r="J315" s="61">
        <v>40</v>
      </c>
      <c r="K315" s="61">
        <v>48</v>
      </c>
      <c r="L315" s="61">
        <v>1504</v>
      </c>
      <c r="M315" s="61">
        <v>651</v>
      </c>
      <c r="N315" s="61">
        <v>2522</v>
      </c>
      <c r="O315" s="61">
        <v>7176</v>
      </c>
      <c r="P315" s="61">
        <v>926</v>
      </c>
      <c r="Q315" s="61">
        <v>207</v>
      </c>
      <c r="R315" s="114">
        <v>12032</v>
      </c>
      <c r="S315" s="7">
        <v>2184</v>
      </c>
    </row>
    <row r="316" spans="1:19" s="71" customFormat="1" x14ac:dyDescent="0.2">
      <c r="A316" s="172">
        <v>2582</v>
      </c>
      <c r="B316" s="140" t="s">
        <v>680</v>
      </c>
      <c r="C316" s="61">
        <v>16366</v>
      </c>
      <c r="D316" s="61">
        <v>46</v>
      </c>
      <c r="E316" s="61"/>
      <c r="F316" s="61">
        <v>2095</v>
      </c>
      <c r="G316" s="61">
        <v>332</v>
      </c>
      <c r="H316" s="61">
        <v>2427</v>
      </c>
      <c r="I316" s="61">
        <v>15</v>
      </c>
      <c r="J316" s="61">
        <v>23</v>
      </c>
      <c r="K316" s="61">
        <v>32</v>
      </c>
      <c r="L316" s="61">
        <v>863</v>
      </c>
      <c r="M316" s="61">
        <v>264</v>
      </c>
      <c r="N316" s="61">
        <v>1412</v>
      </c>
      <c r="O316" s="61">
        <v>4739</v>
      </c>
      <c r="P316" s="61">
        <v>698</v>
      </c>
      <c r="Q316" s="61">
        <v>124</v>
      </c>
      <c r="R316" s="114">
        <v>7274</v>
      </c>
      <c r="S316" s="178">
        <v>1109</v>
      </c>
    </row>
    <row r="317" spans="1:19" x14ac:dyDescent="0.2">
      <c r="A317" s="172">
        <v>2583</v>
      </c>
      <c r="B317" s="140" t="s">
        <v>681</v>
      </c>
      <c r="C317" s="61">
        <v>5394</v>
      </c>
      <c r="D317" s="61">
        <v>29</v>
      </c>
      <c r="E317" s="61"/>
      <c r="F317" s="61">
        <v>719</v>
      </c>
      <c r="G317" s="61">
        <v>130</v>
      </c>
      <c r="H317" s="61">
        <v>849</v>
      </c>
      <c r="I317" s="61">
        <v>15</v>
      </c>
      <c r="J317" s="61">
        <v>8</v>
      </c>
      <c r="K317" s="61">
        <v>15</v>
      </c>
      <c r="L317" s="61">
        <v>233</v>
      </c>
      <c r="M317" s="61">
        <v>55</v>
      </c>
      <c r="N317" s="61">
        <v>534</v>
      </c>
      <c r="O317" s="61">
        <v>1101</v>
      </c>
      <c r="P317" s="61">
        <v>149</v>
      </c>
      <c r="Q317" s="61">
        <v>35</v>
      </c>
      <c r="R317" s="114">
        <v>1642</v>
      </c>
      <c r="S317" s="7">
        <v>204</v>
      </c>
    </row>
    <row r="318" spans="1:19" s="65" customFormat="1" x14ac:dyDescent="0.2">
      <c r="A318" s="172">
        <v>2584</v>
      </c>
      <c r="B318" s="140" t="s">
        <v>682</v>
      </c>
      <c r="C318" s="61">
        <v>13571</v>
      </c>
      <c r="D318" s="61">
        <v>48</v>
      </c>
      <c r="E318" s="61"/>
      <c r="F318" s="61">
        <v>2835</v>
      </c>
      <c r="G318" s="61">
        <v>345</v>
      </c>
      <c r="H318" s="61">
        <v>3180</v>
      </c>
      <c r="I318" s="61">
        <v>26</v>
      </c>
      <c r="J318" s="61">
        <v>25</v>
      </c>
      <c r="K318" s="61">
        <v>50</v>
      </c>
      <c r="L318" s="61">
        <v>485</v>
      </c>
      <c r="M318" s="61">
        <v>116</v>
      </c>
      <c r="N318" s="61">
        <v>1156</v>
      </c>
      <c r="O318" s="61">
        <v>7511</v>
      </c>
      <c r="P318" s="61">
        <v>1188</v>
      </c>
      <c r="Q318" s="61">
        <v>128</v>
      </c>
      <c r="R318" s="114">
        <v>7330</v>
      </c>
      <c r="S318" s="7">
        <v>779</v>
      </c>
    </row>
    <row r="319" spans="1:19" s="71" customFormat="1" ht="23.25" customHeight="1" x14ac:dyDescent="0.2">
      <c r="A319" s="180" t="s">
        <v>364</v>
      </c>
      <c r="B319" s="181"/>
      <c r="C319" s="182">
        <v>142996</v>
      </c>
      <c r="D319" s="182">
        <v>444</v>
      </c>
      <c r="E319" s="182"/>
      <c r="F319" s="182">
        <v>21671</v>
      </c>
      <c r="G319" s="182">
        <v>3341</v>
      </c>
      <c r="H319" s="182">
        <v>25012</v>
      </c>
      <c r="I319" s="184">
        <v>286</v>
      </c>
      <c r="J319" s="184">
        <v>213</v>
      </c>
      <c r="K319" s="184">
        <v>399</v>
      </c>
      <c r="L319" s="184">
        <v>6749</v>
      </c>
      <c r="M319" s="184">
        <v>2051</v>
      </c>
      <c r="N319" s="184">
        <v>13863</v>
      </c>
      <c r="O319" s="184">
        <v>48369</v>
      </c>
      <c r="P319" s="184">
        <v>7781</v>
      </c>
      <c r="Q319" s="184">
        <v>1290</v>
      </c>
      <c r="R319" s="184">
        <v>65143</v>
      </c>
      <c r="S319" s="184">
        <v>8966</v>
      </c>
    </row>
    <row r="320" spans="1:19" s="64" customFormat="1" ht="13.5" x14ac:dyDescent="0.2">
      <c r="A320" s="172" t="s">
        <v>368</v>
      </c>
      <c r="B320" s="140" t="s">
        <v>690</v>
      </c>
      <c r="C320" s="61">
        <v>5772</v>
      </c>
      <c r="D320" s="61">
        <v>7</v>
      </c>
      <c r="E320" s="61"/>
      <c r="F320" s="61">
        <v>185</v>
      </c>
      <c r="G320" s="61">
        <v>8</v>
      </c>
      <c r="H320" s="61">
        <v>193</v>
      </c>
      <c r="I320" s="61" t="s">
        <v>708</v>
      </c>
      <c r="J320" s="61">
        <v>1</v>
      </c>
      <c r="K320" s="61">
        <v>1</v>
      </c>
      <c r="L320" s="61">
        <v>338</v>
      </c>
      <c r="M320" s="61">
        <v>110</v>
      </c>
      <c r="N320" s="61">
        <v>73</v>
      </c>
      <c r="O320" s="61">
        <v>38</v>
      </c>
      <c r="P320" s="61">
        <v>29</v>
      </c>
      <c r="Q320" s="61">
        <v>8</v>
      </c>
      <c r="R320" s="114">
        <v>577</v>
      </c>
      <c r="S320" s="7">
        <v>6</v>
      </c>
    </row>
    <row r="321" spans="1:19" s="71" customFormat="1" ht="23.25" customHeight="1" x14ac:dyDescent="0.2">
      <c r="A321" s="180" t="s">
        <v>365</v>
      </c>
      <c r="B321" s="181"/>
      <c r="C321" s="182">
        <v>5772</v>
      </c>
      <c r="D321" s="182">
        <v>7</v>
      </c>
      <c r="E321" s="182"/>
      <c r="F321" s="182">
        <v>185</v>
      </c>
      <c r="G321" s="182">
        <v>8</v>
      </c>
      <c r="H321" s="182">
        <v>193</v>
      </c>
      <c r="I321" s="184" t="s">
        <v>708</v>
      </c>
      <c r="J321" s="184">
        <v>1</v>
      </c>
      <c r="K321" s="184">
        <v>1</v>
      </c>
      <c r="L321" s="184">
        <v>338</v>
      </c>
      <c r="M321" s="184">
        <v>110</v>
      </c>
      <c r="N321" s="184">
        <v>73</v>
      </c>
      <c r="O321" s="184">
        <v>38</v>
      </c>
      <c r="P321" s="184">
        <v>29</v>
      </c>
      <c r="Q321" s="184">
        <v>8</v>
      </c>
      <c r="R321" s="184">
        <v>577</v>
      </c>
      <c r="S321" s="184">
        <v>6</v>
      </c>
    </row>
    <row r="322" spans="1:19" s="71" customFormat="1" ht="23.25" customHeight="1" x14ac:dyDescent="0.2">
      <c r="A322" s="197" t="s">
        <v>366</v>
      </c>
      <c r="B322" s="198"/>
      <c r="C322" s="199">
        <v>4986750</v>
      </c>
      <c r="D322" s="199">
        <v>13890</v>
      </c>
      <c r="E322" s="199"/>
      <c r="F322" s="199">
        <v>605668</v>
      </c>
      <c r="G322" s="199">
        <v>85554</v>
      </c>
      <c r="H322" s="199">
        <v>691222</v>
      </c>
      <c r="I322" s="200">
        <v>9260</v>
      </c>
      <c r="J322" s="200">
        <v>6245</v>
      </c>
      <c r="K322" s="200">
        <v>13594</v>
      </c>
      <c r="L322" s="200">
        <v>312987</v>
      </c>
      <c r="M322" s="200">
        <v>102301</v>
      </c>
      <c r="N322" s="200">
        <v>374299</v>
      </c>
      <c r="O322" s="200">
        <v>198223</v>
      </c>
      <c r="P322" s="200">
        <v>103728</v>
      </c>
      <c r="Q322" s="200">
        <v>6113</v>
      </c>
      <c r="R322" s="200">
        <v>1292240</v>
      </c>
      <c r="S322" s="200">
        <v>175905</v>
      </c>
    </row>
    <row r="323" spans="1:19" ht="4.5" customHeight="1" x14ac:dyDescent="0.2">
      <c r="A323" s="13"/>
      <c r="B323" s="1"/>
      <c r="D323" s="64"/>
      <c r="E323" s="64"/>
      <c r="F323" s="64"/>
      <c r="G323" s="64"/>
      <c r="H323" s="64"/>
      <c r="I323" s="64"/>
      <c r="J323" s="64"/>
      <c r="K323" s="64"/>
      <c r="L323" s="64"/>
      <c r="M323" s="64"/>
      <c r="N323" s="64"/>
      <c r="O323" s="64"/>
      <c r="P323" s="64"/>
      <c r="Q323" s="64"/>
      <c r="R323" s="64"/>
    </row>
    <row r="324" spans="1:19" s="12" customFormat="1" x14ac:dyDescent="0.2">
      <c r="A324" s="13" t="s">
        <v>60</v>
      </c>
      <c r="B324" s="1"/>
      <c r="C324" s="64"/>
      <c r="D324" s="64"/>
      <c r="E324" s="64"/>
      <c r="F324" s="64"/>
      <c r="S324" s="124"/>
    </row>
    <row r="325" spans="1:19" x14ac:dyDescent="0.2">
      <c r="A325" s="97" t="s">
        <v>59</v>
      </c>
      <c r="B325" s="1"/>
      <c r="C325" s="64"/>
      <c r="D325" s="64"/>
      <c r="E325" s="64"/>
      <c r="F325" s="64"/>
    </row>
    <row r="326" spans="1:19" x14ac:dyDescent="0.2">
      <c r="B326" s="1"/>
    </row>
  </sheetData>
  <sheetProtection selectLockedCells="1" selectUnlockedCells="1"/>
  <pageMargins left="0.2361111111111111" right="0.15763888888888888" top="0.62986111111111109" bottom="0.39374999999999999" header="0.51180555555555551" footer="0.51180555555555551"/>
  <pageSetup paperSize="9" scale="70" firstPageNumber="0" fitToHeight="32" orientation="landscape" r:id="rId1"/>
  <headerFooter alignWithMargins="0">
    <oddHeader>&amp;R&amp;"Arial,Fet"REGIONAL STATISTIK</oddHeader>
  </headerFooter>
  <drawing r:id="rId2"/>
  <legacyDrawing r:id="rId3"/>
  <oleObjects>
    <mc:AlternateContent xmlns:mc="http://schemas.openxmlformats.org/markup-compatibility/2006">
      <mc:Choice Requires="x14">
        <oleObject progId="PBrush" shapeId="1025" r:id="rId4">
          <objectPr defaultSize="0" autoPict="0" r:id="rId5">
            <anchor moveWithCells="1" sizeWithCells="1">
              <from>
                <xdr:col>0</xdr:col>
                <xdr:colOff>0</xdr:colOff>
                <xdr:row>6</xdr:row>
                <xdr:rowOff>0</xdr:rowOff>
              </from>
              <to>
                <xdr:col>0</xdr:col>
                <xdr:colOff>0</xdr:colOff>
                <xdr:row>6</xdr:row>
                <xdr:rowOff>0</xdr:rowOff>
              </to>
            </anchor>
          </objectPr>
        </oleObject>
      </mc:Choice>
      <mc:Fallback>
        <oleObject progId="PBrush" shapeId="1025" r:id="rId4"/>
      </mc:Fallback>
    </mc:AlternateContent>
    <mc:AlternateContent xmlns:mc="http://schemas.openxmlformats.org/markup-compatibility/2006">
      <mc:Choice Requires="x14">
        <oleObject progId="PBrush" shapeId="1026" r:id="rId6">
          <objectPr defaultSize="0" autoPict="0" r:id="rId5">
            <anchor moveWithCells="1" sizeWithCells="1">
              <from>
                <xdr:col>0</xdr:col>
                <xdr:colOff>0</xdr:colOff>
                <xdr:row>322</xdr:row>
                <xdr:rowOff>0</xdr:rowOff>
              </from>
              <to>
                <xdr:col>0</xdr:col>
                <xdr:colOff>0</xdr:colOff>
                <xdr:row>322</xdr:row>
                <xdr:rowOff>0</xdr:rowOff>
              </to>
            </anchor>
          </objectPr>
        </oleObject>
      </mc:Choice>
      <mc:Fallback>
        <oleObject progId="PBrush" shapeId="1026" r:id="rId6"/>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328"/>
  <sheetViews>
    <sheetView showGridLines="0" workbookViewId="0">
      <pane ySplit="6" topLeftCell="A7" activePane="bottomLeft" state="frozen"/>
      <selection activeCell="E331" sqref="E331"/>
      <selection pane="bottomLeft"/>
    </sheetView>
  </sheetViews>
  <sheetFormatPr defaultRowHeight="12.75" x14ac:dyDescent="0.2"/>
  <cols>
    <col min="1" max="1" width="8.85546875" style="172" customWidth="1"/>
    <col min="2" max="2" width="18.7109375" style="8" customWidth="1"/>
    <col min="3" max="3" width="10.140625" style="172" bestFit="1" customWidth="1"/>
    <col min="4" max="4" width="9.28515625" style="9" customWidth="1"/>
    <col min="5" max="5" width="2.7109375" style="9" customWidth="1"/>
    <col min="6" max="7" width="10.85546875" style="9" customWidth="1"/>
    <col min="8" max="8" width="12.5703125" style="9" customWidth="1"/>
    <col min="9" max="9" width="10.28515625" style="9" customWidth="1"/>
    <col min="10" max="10" width="12" style="9" customWidth="1"/>
    <col min="11" max="11" width="10.7109375" style="9" customWidth="1"/>
    <col min="12" max="12" width="10.140625" style="9" customWidth="1"/>
    <col min="13" max="13" width="13.140625" style="9" customWidth="1"/>
    <col min="14" max="14" width="12.7109375" style="9" customWidth="1"/>
    <col min="15" max="15" width="13.5703125" style="9" bestFit="1" customWidth="1"/>
    <col min="16" max="16" width="14.28515625" style="9" bestFit="1" customWidth="1"/>
    <col min="17" max="17" width="13.7109375" style="9" bestFit="1" customWidth="1"/>
    <col min="18" max="18" width="9.85546875" style="9" bestFit="1" customWidth="1"/>
    <col min="19" max="19" width="11.42578125" style="114" bestFit="1" customWidth="1"/>
  </cols>
  <sheetData>
    <row r="1" spans="1:19" s="64" customFormat="1" x14ac:dyDescent="0.2">
      <c r="A1" s="94" t="s">
        <v>731</v>
      </c>
      <c r="B1" s="36"/>
      <c r="C1" s="38"/>
      <c r="D1" s="82"/>
      <c r="E1" s="82"/>
      <c r="F1" s="45"/>
      <c r="G1" s="45"/>
      <c r="H1" s="45"/>
      <c r="I1" s="45"/>
      <c r="J1" s="45"/>
      <c r="K1" s="45"/>
      <c r="L1" s="45"/>
      <c r="M1" s="45"/>
      <c r="N1" s="45"/>
      <c r="O1" s="45"/>
      <c r="P1" s="45"/>
      <c r="Q1" s="45"/>
      <c r="R1" s="9"/>
      <c r="S1" s="114"/>
    </row>
    <row r="2" spans="1:19" s="64" customFormat="1" ht="14.25" customHeight="1" x14ac:dyDescent="0.2">
      <c r="A2" s="44" t="s">
        <v>732</v>
      </c>
      <c r="B2" s="36"/>
      <c r="C2" s="38"/>
      <c r="D2" s="82"/>
      <c r="E2" s="82"/>
      <c r="F2" s="45"/>
      <c r="G2" s="45"/>
      <c r="H2" s="45"/>
      <c r="I2" s="45"/>
      <c r="J2" s="45"/>
      <c r="K2" s="45"/>
      <c r="L2" s="45"/>
      <c r="M2" s="45"/>
      <c r="N2" s="45"/>
      <c r="O2" s="45"/>
      <c r="P2" s="45"/>
      <c r="Q2" s="45"/>
      <c r="R2" s="9"/>
      <c r="S2" s="114"/>
    </row>
    <row r="3" spans="1:19" ht="6.75" customHeight="1" x14ac:dyDescent="0.2">
      <c r="A3" s="141"/>
      <c r="B3" s="142"/>
      <c r="C3" s="141"/>
      <c r="D3" s="83"/>
      <c r="E3" s="84"/>
      <c r="F3" s="83"/>
      <c r="G3" s="83"/>
      <c r="I3" s="83"/>
      <c r="J3" s="83"/>
      <c r="K3" s="83"/>
      <c r="L3" s="83"/>
      <c r="M3" s="83"/>
      <c r="N3" s="83"/>
      <c r="O3" s="27"/>
      <c r="P3" s="27"/>
      <c r="Q3" s="27"/>
      <c r="R3" s="27"/>
      <c r="S3" s="118"/>
    </row>
    <row r="4" spans="1:19" ht="13.5" x14ac:dyDescent="0.2">
      <c r="A4" s="96" t="s">
        <v>0</v>
      </c>
      <c r="B4" s="4" t="s">
        <v>1</v>
      </c>
      <c r="C4" s="70" t="s">
        <v>2</v>
      </c>
      <c r="D4" s="85"/>
      <c r="E4" s="86"/>
      <c r="F4" s="89" t="s">
        <v>73</v>
      </c>
      <c r="G4" s="87"/>
      <c r="H4" s="87"/>
      <c r="I4" s="87"/>
      <c r="J4" s="87"/>
      <c r="K4" s="5" t="s">
        <v>3</v>
      </c>
      <c r="L4" s="6" t="s">
        <v>4</v>
      </c>
      <c r="M4" s="6" t="s">
        <v>5</v>
      </c>
      <c r="N4" s="5" t="s">
        <v>6</v>
      </c>
      <c r="O4" s="5" t="s">
        <v>23</v>
      </c>
      <c r="P4" s="5" t="s">
        <v>24</v>
      </c>
      <c r="Q4" s="9" t="s">
        <v>25</v>
      </c>
      <c r="R4" s="88" t="s">
        <v>7</v>
      </c>
      <c r="S4" s="119"/>
    </row>
    <row r="5" spans="1:19" ht="12.75" customHeight="1" x14ac:dyDescent="0.2">
      <c r="A5" s="172" t="s">
        <v>8</v>
      </c>
      <c r="B5" s="58"/>
      <c r="C5" s="173" t="s">
        <v>13</v>
      </c>
      <c r="D5" s="62" t="s">
        <v>61</v>
      </c>
      <c r="E5" s="62"/>
      <c r="F5" s="6" t="s">
        <v>9</v>
      </c>
      <c r="G5" s="16"/>
      <c r="H5" s="16"/>
      <c r="I5" s="9" t="s">
        <v>10</v>
      </c>
      <c r="J5" s="62" t="s">
        <v>61</v>
      </c>
      <c r="K5" s="6"/>
      <c r="L5" s="6"/>
      <c r="M5" s="6" t="s">
        <v>11</v>
      </c>
      <c r="N5" s="6"/>
      <c r="O5" s="6"/>
      <c r="P5" s="6"/>
      <c r="S5" s="120" t="s">
        <v>61</v>
      </c>
    </row>
    <row r="6" spans="1:19" x14ac:dyDescent="0.2">
      <c r="A6" s="48"/>
      <c r="B6" s="25"/>
      <c r="C6" s="48"/>
      <c r="D6" s="33" t="s">
        <v>62</v>
      </c>
      <c r="E6" s="69"/>
      <c r="F6" s="23">
        <v>-3500</v>
      </c>
      <c r="G6" s="27" t="s">
        <v>12</v>
      </c>
      <c r="H6" s="27" t="s">
        <v>13</v>
      </c>
      <c r="I6" s="27" t="s">
        <v>65</v>
      </c>
      <c r="J6" s="33" t="s">
        <v>62</v>
      </c>
      <c r="K6" s="27"/>
      <c r="L6" s="27"/>
      <c r="M6" s="27"/>
      <c r="N6" s="27"/>
      <c r="O6" s="27"/>
      <c r="P6" s="27"/>
      <c r="Q6" s="27"/>
      <c r="R6" s="27"/>
      <c r="S6" s="118" t="s">
        <v>66</v>
      </c>
    </row>
    <row r="7" spans="1:19" x14ac:dyDescent="0.2">
      <c r="B7" s="186"/>
      <c r="D7" s="175"/>
      <c r="E7" s="172"/>
      <c r="F7" s="175"/>
      <c r="G7" s="172"/>
      <c r="H7" s="175"/>
      <c r="I7" s="172"/>
      <c r="J7" s="175"/>
      <c r="K7" s="172"/>
      <c r="L7" s="175"/>
      <c r="M7" s="172"/>
      <c r="N7" s="175"/>
      <c r="O7" s="172"/>
      <c r="P7" s="175"/>
      <c r="Q7" s="172"/>
      <c r="R7" s="175"/>
      <c r="S7"/>
    </row>
    <row r="8" spans="1:19" x14ac:dyDescent="0.2">
      <c r="A8" s="172">
        <v>114</v>
      </c>
      <c r="B8" s="140" t="s">
        <v>684</v>
      </c>
      <c r="C8" s="61">
        <v>4359</v>
      </c>
      <c r="D8" s="61">
        <v>185</v>
      </c>
      <c r="E8" s="61"/>
      <c r="F8" s="61">
        <v>662</v>
      </c>
      <c r="G8" s="61">
        <v>114</v>
      </c>
      <c r="H8" s="61">
        <v>776</v>
      </c>
      <c r="I8" s="61">
        <v>10</v>
      </c>
      <c r="J8" s="61">
        <v>54</v>
      </c>
      <c r="K8" s="61">
        <v>9</v>
      </c>
      <c r="L8" s="61">
        <v>693</v>
      </c>
      <c r="M8" s="61">
        <v>726</v>
      </c>
      <c r="N8" s="61">
        <v>96</v>
      </c>
      <c r="O8" s="61">
        <v>147</v>
      </c>
      <c r="P8" s="61">
        <v>22</v>
      </c>
      <c r="Q8" s="61">
        <v>8</v>
      </c>
      <c r="R8" s="164">
        <v>562</v>
      </c>
      <c r="S8" s="11">
        <v>244</v>
      </c>
    </row>
    <row r="9" spans="1:19" x14ac:dyDescent="0.2">
      <c r="A9" s="172">
        <v>115</v>
      </c>
      <c r="B9" s="140" t="s">
        <v>397</v>
      </c>
      <c r="C9" s="61">
        <v>3952</v>
      </c>
      <c r="D9" s="61">
        <v>208</v>
      </c>
      <c r="E9" s="61"/>
      <c r="F9" s="61">
        <v>687</v>
      </c>
      <c r="G9" s="61">
        <v>170</v>
      </c>
      <c r="H9" s="61">
        <v>857</v>
      </c>
      <c r="I9" s="61">
        <v>6</v>
      </c>
      <c r="J9" s="61">
        <v>55</v>
      </c>
      <c r="K9" s="61">
        <v>5</v>
      </c>
      <c r="L9" s="61">
        <v>1111</v>
      </c>
      <c r="M9" s="61">
        <v>777</v>
      </c>
      <c r="N9" s="61">
        <v>386</v>
      </c>
      <c r="O9" s="61">
        <v>234</v>
      </c>
      <c r="P9" s="61">
        <v>105</v>
      </c>
      <c r="Q9" s="61">
        <v>17</v>
      </c>
      <c r="R9" s="164">
        <v>826</v>
      </c>
      <c r="S9" s="11">
        <v>285</v>
      </c>
    </row>
    <row r="10" spans="1:19" x14ac:dyDescent="0.2">
      <c r="A10" s="172">
        <v>117</v>
      </c>
      <c r="B10" s="140" t="s">
        <v>398</v>
      </c>
      <c r="C10" s="61">
        <v>4846</v>
      </c>
      <c r="D10" s="61">
        <v>291</v>
      </c>
      <c r="E10" s="61"/>
      <c r="F10" s="61">
        <v>734</v>
      </c>
      <c r="G10" s="61">
        <v>111</v>
      </c>
      <c r="H10" s="61">
        <v>845</v>
      </c>
      <c r="I10" s="61">
        <v>4</v>
      </c>
      <c r="J10" s="61">
        <v>68</v>
      </c>
      <c r="K10" s="61">
        <v>3</v>
      </c>
      <c r="L10" s="61">
        <v>1278</v>
      </c>
      <c r="M10" s="61">
        <v>1342</v>
      </c>
      <c r="N10" s="61">
        <v>315</v>
      </c>
      <c r="O10" s="61">
        <v>365</v>
      </c>
      <c r="P10" s="61">
        <v>103</v>
      </c>
      <c r="Q10" s="61">
        <v>24</v>
      </c>
      <c r="R10" s="164">
        <v>1158</v>
      </c>
      <c r="S10" s="11">
        <v>304</v>
      </c>
    </row>
    <row r="11" spans="1:19" x14ac:dyDescent="0.2">
      <c r="A11" s="172">
        <v>120</v>
      </c>
      <c r="B11" s="140" t="s">
        <v>399</v>
      </c>
      <c r="C11" s="61">
        <v>4163</v>
      </c>
      <c r="D11" s="61">
        <v>223</v>
      </c>
      <c r="E11" s="61"/>
      <c r="F11" s="61">
        <v>659</v>
      </c>
      <c r="G11" s="61">
        <v>125</v>
      </c>
      <c r="H11" s="61">
        <v>784</v>
      </c>
      <c r="I11" s="61">
        <v>2</v>
      </c>
      <c r="J11" s="61">
        <v>77</v>
      </c>
      <c r="K11" s="61">
        <v>3</v>
      </c>
      <c r="L11" s="61">
        <v>1290</v>
      </c>
      <c r="M11" s="61">
        <v>1443</v>
      </c>
      <c r="N11" s="61">
        <v>269</v>
      </c>
      <c r="O11" s="61">
        <v>508</v>
      </c>
      <c r="P11" s="61">
        <v>194</v>
      </c>
      <c r="Q11" s="61">
        <v>24</v>
      </c>
      <c r="R11" s="164">
        <v>1201</v>
      </c>
      <c r="S11" s="11">
        <v>284</v>
      </c>
    </row>
    <row r="12" spans="1:19" x14ac:dyDescent="0.2">
      <c r="A12" s="172">
        <v>123</v>
      </c>
      <c r="B12" s="140" t="s">
        <v>400</v>
      </c>
      <c r="C12" s="61">
        <v>8734</v>
      </c>
      <c r="D12" s="61">
        <v>211</v>
      </c>
      <c r="E12" s="61"/>
      <c r="F12" s="61">
        <v>1285</v>
      </c>
      <c r="G12" s="61">
        <v>120</v>
      </c>
      <c r="H12" s="61">
        <v>1405</v>
      </c>
      <c r="I12" s="61">
        <v>10</v>
      </c>
      <c r="J12" s="61">
        <v>47</v>
      </c>
      <c r="K12" s="61">
        <v>16</v>
      </c>
      <c r="L12" s="61">
        <v>1045</v>
      </c>
      <c r="M12" s="61">
        <v>980</v>
      </c>
      <c r="N12" s="61">
        <v>118</v>
      </c>
      <c r="O12" s="61">
        <v>188</v>
      </c>
      <c r="P12" s="61">
        <v>44</v>
      </c>
      <c r="Q12" s="61">
        <v>13</v>
      </c>
      <c r="R12" s="164">
        <v>766</v>
      </c>
      <c r="S12" s="11">
        <v>289</v>
      </c>
    </row>
    <row r="13" spans="1:19" x14ac:dyDescent="0.2">
      <c r="A13" s="172">
        <v>125</v>
      </c>
      <c r="B13" s="140" t="s">
        <v>401</v>
      </c>
      <c r="C13" s="61">
        <v>2791</v>
      </c>
      <c r="D13" s="61">
        <v>170</v>
      </c>
      <c r="E13" s="61"/>
      <c r="F13" s="61">
        <v>489</v>
      </c>
      <c r="G13" s="61">
        <v>98</v>
      </c>
      <c r="H13" s="61">
        <v>587</v>
      </c>
      <c r="I13" s="61">
        <v>2</v>
      </c>
      <c r="J13" s="61">
        <v>46</v>
      </c>
      <c r="K13" s="61">
        <v>13</v>
      </c>
      <c r="L13" s="61">
        <v>980</v>
      </c>
      <c r="M13" s="61">
        <v>884</v>
      </c>
      <c r="N13" s="61">
        <v>295</v>
      </c>
      <c r="O13" s="61">
        <v>168</v>
      </c>
      <c r="P13" s="61">
        <v>58</v>
      </c>
      <c r="Q13" s="61">
        <v>9</v>
      </c>
      <c r="R13" s="164">
        <v>779</v>
      </c>
      <c r="S13" s="11">
        <v>189</v>
      </c>
    </row>
    <row r="14" spans="1:19" x14ac:dyDescent="0.2">
      <c r="A14" s="172">
        <v>126</v>
      </c>
      <c r="B14" s="140" t="s">
        <v>402</v>
      </c>
      <c r="C14" s="61">
        <v>10274</v>
      </c>
      <c r="D14" s="61">
        <v>402</v>
      </c>
      <c r="E14" s="61"/>
      <c r="F14" s="61">
        <v>1716</v>
      </c>
      <c r="G14" s="61">
        <v>447</v>
      </c>
      <c r="H14" s="61">
        <v>2163</v>
      </c>
      <c r="I14" s="61">
        <v>95</v>
      </c>
      <c r="J14" s="61">
        <v>112</v>
      </c>
      <c r="K14" s="61">
        <v>182</v>
      </c>
      <c r="L14" s="61">
        <v>2139</v>
      </c>
      <c r="M14" s="61">
        <v>2190</v>
      </c>
      <c r="N14" s="61">
        <v>210</v>
      </c>
      <c r="O14" s="61">
        <v>320</v>
      </c>
      <c r="P14" s="61">
        <v>86</v>
      </c>
      <c r="Q14" s="61">
        <v>17</v>
      </c>
      <c r="R14" s="164">
        <v>1362</v>
      </c>
      <c r="S14" s="11">
        <v>516</v>
      </c>
    </row>
    <row r="15" spans="1:19" x14ac:dyDescent="0.2">
      <c r="A15" s="172">
        <v>127</v>
      </c>
      <c r="B15" s="140" t="s">
        <v>403</v>
      </c>
      <c r="C15" s="61">
        <v>8027</v>
      </c>
      <c r="D15" s="61">
        <v>253</v>
      </c>
      <c r="E15" s="61"/>
      <c r="F15" s="61">
        <v>1392</v>
      </c>
      <c r="G15" s="61">
        <v>222</v>
      </c>
      <c r="H15" s="61">
        <v>1614</v>
      </c>
      <c r="I15" s="61">
        <v>11</v>
      </c>
      <c r="J15" s="61">
        <v>82</v>
      </c>
      <c r="K15" s="61">
        <v>23</v>
      </c>
      <c r="L15" s="61">
        <v>1310</v>
      </c>
      <c r="M15" s="61">
        <v>1201</v>
      </c>
      <c r="N15" s="61">
        <v>178</v>
      </c>
      <c r="O15" s="61">
        <v>175</v>
      </c>
      <c r="P15" s="61">
        <v>56</v>
      </c>
      <c r="Q15" s="61">
        <v>7</v>
      </c>
      <c r="R15" s="164">
        <v>946</v>
      </c>
      <c r="S15" s="11">
        <v>385</v>
      </c>
    </row>
    <row r="16" spans="1:19" x14ac:dyDescent="0.2">
      <c r="A16" s="172">
        <v>128</v>
      </c>
      <c r="B16" s="140" t="s">
        <v>404</v>
      </c>
      <c r="C16" s="61">
        <v>971</v>
      </c>
      <c r="D16" s="61">
        <v>61</v>
      </c>
      <c r="E16" s="61"/>
      <c r="F16" s="61">
        <v>104</v>
      </c>
      <c r="G16" s="61">
        <v>16</v>
      </c>
      <c r="H16" s="61">
        <v>120</v>
      </c>
      <c r="I16" s="61">
        <v>1</v>
      </c>
      <c r="J16" s="61">
        <v>11</v>
      </c>
      <c r="K16" s="61" t="s">
        <v>708</v>
      </c>
      <c r="L16" s="61">
        <v>237</v>
      </c>
      <c r="M16" s="61">
        <v>319</v>
      </c>
      <c r="N16" s="61">
        <v>18</v>
      </c>
      <c r="O16" s="61">
        <v>56</v>
      </c>
      <c r="P16" s="61">
        <v>18</v>
      </c>
      <c r="Q16" s="61">
        <v>1</v>
      </c>
      <c r="R16" s="164">
        <v>185</v>
      </c>
      <c r="S16" s="11">
        <v>70</v>
      </c>
    </row>
    <row r="17" spans="1:19" x14ac:dyDescent="0.2">
      <c r="A17" s="172">
        <v>136</v>
      </c>
      <c r="B17" s="140" t="s">
        <v>405</v>
      </c>
      <c r="C17" s="61">
        <v>11756</v>
      </c>
      <c r="D17" s="61">
        <v>512</v>
      </c>
      <c r="E17" s="61"/>
      <c r="F17" s="61">
        <v>1507</v>
      </c>
      <c r="G17" s="61">
        <v>261</v>
      </c>
      <c r="H17" s="61">
        <v>1768</v>
      </c>
      <c r="I17" s="61">
        <v>11</v>
      </c>
      <c r="J17" s="61">
        <v>146</v>
      </c>
      <c r="K17" s="61">
        <v>21</v>
      </c>
      <c r="L17" s="61">
        <v>1824</v>
      </c>
      <c r="M17" s="61">
        <v>1702</v>
      </c>
      <c r="N17" s="61">
        <v>332</v>
      </c>
      <c r="O17" s="61">
        <v>303</v>
      </c>
      <c r="P17" s="61">
        <v>100</v>
      </c>
      <c r="Q17" s="61">
        <v>30</v>
      </c>
      <c r="R17" s="164">
        <v>1680</v>
      </c>
      <c r="S17" s="11">
        <v>718</v>
      </c>
    </row>
    <row r="18" spans="1:19" x14ac:dyDescent="0.2">
      <c r="A18" s="172">
        <v>138</v>
      </c>
      <c r="B18" s="140" t="s">
        <v>406</v>
      </c>
      <c r="C18" s="61">
        <v>3178</v>
      </c>
      <c r="D18" s="61">
        <v>241</v>
      </c>
      <c r="E18" s="61"/>
      <c r="F18" s="61">
        <v>443</v>
      </c>
      <c r="G18" s="61">
        <v>78</v>
      </c>
      <c r="H18" s="61">
        <v>521</v>
      </c>
      <c r="I18" s="61">
        <v>3</v>
      </c>
      <c r="J18" s="61">
        <v>51</v>
      </c>
      <c r="K18" s="61">
        <v>4</v>
      </c>
      <c r="L18" s="61">
        <v>956</v>
      </c>
      <c r="M18" s="61">
        <v>1092</v>
      </c>
      <c r="N18" s="61">
        <v>90</v>
      </c>
      <c r="O18" s="61">
        <v>193</v>
      </c>
      <c r="P18" s="61">
        <v>47</v>
      </c>
      <c r="Q18" s="61">
        <v>11</v>
      </c>
      <c r="R18" s="164">
        <v>648</v>
      </c>
      <c r="S18" s="11">
        <v>224</v>
      </c>
    </row>
    <row r="19" spans="1:19" x14ac:dyDescent="0.2">
      <c r="A19" s="172">
        <v>139</v>
      </c>
      <c r="B19" s="140" t="s">
        <v>407</v>
      </c>
      <c r="C19" s="61">
        <v>3172</v>
      </c>
      <c r="D19" s="61">
        <v>164</v>
      </c>
      <c r="E19" s="61"/>
      <c r="F19" s="61">
        <v>571</v>
      </c>
      <c r="G19" s="61">
        <v>143</v>
      </c>
      <c r="H19" s="61">
        <v>714</v>
      </c>
      <c r="I19" s="61">
        <v>17</v>
      </c>
      <c r="J19" s="61">
        <v>44</v>
      </c>
      <c r="K19" s="61">
        <v>3</v>
      </c>
      <c r="L19" s="61">
        <v>566</v>
      </c>
      <c r="M19" s="61">
        <v>494</v>
      </c>
      <c r="N19" s="61">
        <v>112</v>
      </c>
      <c r="O19" s="61">
        <v>134</v>
      </c>
      <c r="P19" s="61">
        <v>27</v>
      </c>
      <c r="Q19" s="61">
        <v>6</v>
      </c>
      <c r="R19" s="164">
        <v>497</v>
      </c>
      <c r="S19" s="11">
        <v>198</v>
      </c>
    </row>
    <row r="20" spans="1:19" x14ac:dyDescent="0.2">
      <c r="A20" s="172">
        <v>140</v>
      </c>
      <c r="B20" s="140" t="s">
        <v>408</v>
      </c>
      <c r="C20" s="61">
        <v>1116</v>
      </c>
      <c r="D20" s="61">
        <v>134</v>
      </c>
      <c r="E20" s="61"/>
      <c r="F20" s="61">
        <v>149</v>
      </c>
      <c r="G20" s="61">
        <v>65</v>
      </c>
      <c r="H20" s="61">
        <v>214</v>
      </c>
      <c r="I20" s="61">
        <v>2</v>
      </c>
      <c r="J20" s="61">
        <v>26</v>
      </c>
      <c r="K20" s="61">
        <v>6</v>
      </c>
      <c r="L20" s="61">
        <v>417</v>
      </c>
      <c r="M20" s="61">
        <v>342</v>
      </c>
      <c r="N20" s="61">
        <v>104</v>
      </c>
      <c r="O20" s="61">
        <v>66</v>
      </c>
      <c r="P20" s="61">
        <v>31</v>
      </c>
      <c r="Q20" s="61">
        <v>3</v>
      </c>
      <c r="R20" s="164">
        <v>326</v>
      </c>
      <c r="S20" s="11">
        <v>118</v>
      </c>
    </row>
    <row r="21" spans="1:19" x14ac:dyDescent="0.2">
      <c r="A21" s="172">
        <v>160</v>
      </c>
      <c r="B21" s="140" t="s">
        <v>409</v>
      </c>
      <c r="C21" s="61">
        <v>5620</v>
      </c>
      <c r="D21" s="61">
        <v>158</v>
      </c>
      <c r="E21" s="61"/>
      <c r="F21" s="61">
        <v>586</v>
      </c>
      <c r="G21" s="61">
        <v>76</v>
      </c>
      <c r="H21" s="61">
        <v>662</v>
      </c>
      <c r="I21" s="61">
        <v>1</v>
      </c>
      <c r="J21" s="61">
        <v>38</v>
      </c>
      <c r="K21" s="61">
        <v>3</v>
      </c>
      <c r="L21" s="61">
        <v>1250</v>
      </c>
      <c r="M21" s="61">
        <v>1249</v>
      </c>
      <c r="N21" s="61">
        <v>136</v>
      </c>
      <c r="O21" s="61">
        <v>225</v>
      </c>
      <c r="P21" s="61">
        <v>79</v>
      </c>
      <c r="Q21" s="61">
        <v>10</v>
      </c>
      <c r="R21" s="164">
        <v>786</v>
      </c>
      <c r="S21" s="11">
        <v>202</v>
      </c>
    </row>
    <row r="22" spans="1:19" x14ac:dyDescent="0.2">
      <c r="A22" s="172">
        <v>162</v>
      </c>
      <c r="B22" s="140" t="s">
        <v>410</v>
      </c>
      <c r="C22" s="61">
        <v>2351</v>
      </c>
      <c r="D22" s="61">
        <v>50</v>
      </c>
      <c r="E22" s="61"/>
      <c r="F22" s="61">
        <v>207</v>
      </c>
      <c r="G22" s="61">
        <v>65</v>
      </c>
      <c r="H22" s="61">
        <v>272</v>
      </c>
      <c r="I22" s="61">
        <v>2</v>
      </c>
      <c r="J22" s="61">
        <v>9</v>
      </c>
      <c r="K22" s="61" t="s">
        <v>708</v>
      </c>
      <c r="L22" s="61">
        <v>525</v>
      </c>
      <c r="M22" s="61">
        <v>780</v>
      </c>
      <c r="N22" s="61">
        <v>84</v>
      </c>
      <c r="O22" s="61">
        <v>87</v>
      </c>
      <c r="P22" s="61">
        <v>48</v>
      </c>
      <c r="Q22" s="61">
        <v>6</v>
      </c>
      <c r="R22" s="164">
        <v>392</v>
      </c>
      <c r="S22" s="11">
        <v>51</v>
      </c>
    </row>
    <row r="23" spans="1:19" x14ac:dyDescent="0.2">
      <c r="A23" s="172">
        <v>163</v>
      </c>
      <c r="B23" s="140" t="s">
        <v>411</v>
      </c>
      <c r="C23" s="61">
        <v>4907</v>
      </c>
      <c r="D23" s="61">
        <v>161</v>
      </c>
      <c r="E23" s="61"/>
      <c r="F23" s="61">
        <v>740</v>
      </c>
      <c r="G23" s="61">
        <v>173</v>
      </c>
      <c r="H23" s="61">
        <v>913</v>
      </c>
      <c r="I23" s="61">
        <v>17</v>
      </c>
      <c r="J23" s="61">
        <v>43</v>
      </c>
      <c r="K23" s="61">
        <v>34</v>
      </c>
      <c r="L23" s="61">
        <v>988</v>
      </c>
      <c r="M23" s="61">
        <v>1185</v>
      </c>
      <c r="N23" s="61">
        <v>124</v>
      </c>
      <c r="O23" s="61">
        <v>239</v>
      </c>
      <c r="P23" s="61">
        <v>66</v>
      </c>
      <c r="Q23" s="61">
        <v>14</v>
      </c>
      <c r="R23" s="164">
        <v>850</v>
      </c>
      <c r="S23" s="11">
        <v>243</v>
      </c>
    </row>
    <row r="24" spans="1:19" x14ac:dyDescent="0.2">
      <c r="A24" s="172">
        <v>180</v>
      </c>
      <c r="B24" s="140" t="s">
        <v>412</v>
      </c>
      <c r="C24" s="61">
        <v>77541</v>
      </c>
      <c r="D24" s="61">
        <v>1330</v>
      </c>
      <c r="E24" s="61"/>
      <c r="F24" s="61">
        <v>11368</v>
      </c>
      <c r="G24" s="61">
        <v>2306</v>
      </c>
      <c r="H24" s="61">
        <v>13674</v>
      </c>
      <c r="I24" s="61">
        <v>240</v>
      </c>
      <c r="J24" s="61">
        <v>538</v>
      </c>
      <c r="K24" s="61">
        <v>602</v>
      </c>
      <c r="L24" s="61">
        <v>12036</v>
      </c>
      <c r="M24" s="61">
        <v>12069</v>
      </c>
      <c r="N24" s="61">
        <v>1687</v>
      </c>
      <c r="O24" s="61">
        <v>2117</v>
      </c>
      <c r="P24" s="61">
        <v>1008</v>
      </c>
      <c r="Q24" s="61">
        <v>154</v>
      </c>
      <c r="R24" s="164">
        <v>10239</v>
      </c>
      <c r="S24" s="11">
        <v>2902</v>
      </c>
    </row>
    <row r="25" spans="1:19" x14ac:dyDescent="0.2">
      <c r="A25" s="172">
        <v>181</v>
      </c>
      <c r="B25" s="140" t="s">
        <v>413</v>
      </c>
      <c r="C25" s="61">
        <v>9765</v>
      </c>
      <c r="D25" s="61">
        <v>442</v>
      </c>
      <c r="E25" s="61"/>
      <c r="F25" s="61">
        <v>1448</v>
      </c>
      <c r="G25" s="61">
        <v>739</v>
      </c>
      <c r="H25" s="61">
        <v>2187</v>
      </c>
      <c r="I25" s="61">
        <v>170</v>
      </c>
      <c r="J25" s="61">
        <v>125</v>
      </c>
      <c r="K25" s="61">
        <v>127</v>
      </c>
      <c r="L25" s="61">
        <v>1847</v>
      </c>
      <c r="M25" s="61">
        <v>1629</v>
      </c>
      <c r="N25" s="61">
        <v>386</v>
      </c>
      <c r="O25" s="61">
        <v>245</v>
      </c>
      <c r="P25" s="61">
        <v>96</v>
      </c>
      <c r="Q25" s="61">
        <v>15</v>
      </c>
      <c r="R25" s="164">
        <v>1725</v>
      </c>
      <c r="S25" s="11">
        <v>708</v>
      </c>
    </row>
    <row r="26" spans="1:19" x14ac:dyDescent="0.2">
      <c r="A26" s="172">
        <v>182</v>
      </c>
      <c r="B26" s="140" t="s">
        <v>414</v>
      </c>
      <c r="C26" s="61">
        <v>5355</v>
      </c>
      <c r="D26" s="61">
        <v>194</v>
      </c>
      <c r="E26" s="61"/>
      <c r="F26" s="61">
        <v>670</v>
      </c>
      <c r="G26" s="61">
        <v>132</v>
      </c>
      <c r="H26" s="61">
        <v>802</v>
      </c>
      <c r="I26" s="61">
        <v>13</v>
      </c>
      <c r="J26" s="61">
        <v>62</v>
      </c>
      <c r="K26" s="61">
        <v>46</v>
      </c>
      <c r="L26" s="61">
        <v>1594</v>
      </c>
      <c r="M26" s="61">
        <v>2573</v>
      </c>
      <c r="N26" s="61">
        <v>186</v>
      </c>
      <c r="O26" s="61">
        <v>334</v>
      </c>
      <c r="P26" s="61">
        <v>98</v>
      </c>
      <c r="Q26" s="61">
        <v>21</v>
      </c>
      <c r="R26" s="164">
        <v>1194</v>
      </c>
      <c r="S26" s="11">
        <v>329</v>
      </c>
    </row>
    <row r="27" spans="1:19" x14ac:dyDescent="0.2">
      <c r="A27" s="172">
        <v>183</v>
      </c>
      <c r="B27" s="140" t="s">
        <v>415</v>
      </c>
      <c r="C27" s="61">
        <v>3184</v>
      </c>
      <c r="D27" s="61">
        <v>66</v>
      </c>
      <c r="E27" s="61"/>
      <c r="F27" s="61">
        <v>586</v>
      </c>
      <c r="G27" s="61">
        <v>58</v>
      </c>
      <c r="H27" s="61">
        <v>644</v>
      </c>
      <c r="I27" s="61">
        <v>3</v>
      </c>
      <c r="J27" s="61">
        <v>17</v>
      </c>
      <c r="K27" s="61">
        <v>5</v>
      </c>
      <c r="L27" s="61">
        <v>544</v>
      </c>
      <c r="M27" s="61">
        <v>499</v>
      </c>
      <c r="N27" s="61">
        <v>71</v>
      </c>
      <c r="O27" s="61">
        <v>112</v>
      </c>
      <c r="P27" s="61">
        <v>33</v>
      </c>
      <c r="Q27" s="61">
        <v>13</v>
      </c>
      <c r="R27" s="164">
        <v>388</v>
      </c>
      <c r="S27" s="11">
        <v>155</v>
      </c>
    </row>
    <row r="28" spans="1:19" x14ac:dyDescent="0.2">
      <c r="A28" s="172">
        <v>184</v>
      </c>
      <c r="B28" s="140" t="s">
        <v>416</v>
      </c>
      <c r="C28" s="61">
        <v>4426</v>
      </c>
      <c r="D28" s="61">
        <v>91</v>
      </c>
      <c r="E28" s="61"/>
      <c r="F28" s="61">
        <v>578</v>
      </c>
      <c r="G28" s="61">
        <v>76</v>
      </c>
      <c r="H28" s="61">
        <v>654</v>
      </c>
      <c r="I28" s="61">
        <v>5</v>
      </c>
      <c r="J28" s="61">
        <v>41</v>
      </c>
      <c r="K28" s="61">
        <v>4</v>
      </c>
      <c r="L28" s="61">
        <v>945</v>
      </c>
      <c r="M28" s="61">
        <v>806</v>
      </c>
      <c r="N28" s="61">
        <v>141</v>
      </c>
      <c r="O28" s="61">
        <v>185</v>
      </c>
      <c r="P28" s="61">
        <v>57</v>
      </c>
      <c r="Q28" s="61">
        <v>10</v>
      </c>
      <c r="R28" s="164">
        <v>795</v>
      </c>
      <c r="S28" s="11">
        <v>207</v>
      </c>
    </row>
    <row r="29" spans="1:19" s="71" customFormat="1" x14ac:dyDescent="0.2">
      <c r="A29" s="172">
        <v>186</v>
      </c>
      <c r="B29" s="140" t="s">
        <v>417</v>
      </c>
      <c r="C29" s="61">
        <v>2551</v>
      </c>
      <c r="D29" s="61">
        <v>60</v>
      </c>
      <c r="E29" s="61"/>
      <c r="F29" s="61">
        <v>354</v>
      </c>
      <c r="G29" s="61">
        <v>40</v>
      </c>
      <c r="H29" s="61">
        <v>394</v>
      </c>
      <c r="I29" s="61">
        <v>1</v>
      </c>
      <c r="J29" s="61">
        <v>17</v>
      </c>
      <c r="K29" s="61">
        <v>3</v>
      </c>
      <c r="L29" s="61">
        <v>660</v>
      </c>
      <c r="M29" s="61">
        <v>1451</v>
      </c>
      <c r="N29" s="61">
        <v>104</v>
      </c>
      <c r="O29" s="61">
        <v>180</v>
      </c>
      <c r="P29" s="61">
        <v>67</v>
      </c>
      <c r="Q29" s="61">
        <v>3</v>
      </c>
      <c r="R29" s="188">
        <v>525</v>
      </c>
      <c r="S29" s="183">
        <v>100</v>
      </c>
    </row>
    <row r="30" spans="1:19" x14ac:dyDescent="0.2">
      <c r="A30" s="172">
        <v>187</v>
      </c>
      <c r="B30" s="140" t="s">
        <v>418</v>
      </c>
      <c r="C30" s="61">
        <v>772</v>
      </c>
      <c r="D30" s="61">
        <v>59</v>
      </c>
      <c r="E30" s="61"/>
      <c r="F30" s="61">
        <v>112</v>
      </c>
      <c r="G30" s="61">
        <v>29</v>
      </c>
      <c r="H30" s="61">
        <v>141</v>
      </c>
      <c r="I30" s="61">
        <v>1</v>
      </c>
      <c r="J30" s="61">
        <v>17</v>
      </c>
      <c r="K30" s="61">
        <v>3</v>
      </c>
      <c r="L30" s="61">
        <v>279</v>
      </c>
      <c r="M30" s="61">
        <v>261</v>
      </c>
      <c r="N30" s="61">
        <v>74</v>
      </c>
      <c r="O30" s="61">
        <v>65</v>
      </c>
      <c r="P30" s="61">
        <v>35</v>
      </c>
      <c r="Q30" s="61">
        <v>2</v>
      </c>
      <c r="R30" s="164">
        <v>321</v>
      </c>
      <c r="S30" s="11">
        <v>65</v>
      </c>
    </row>
    <row r="31" spans="1:19" x14ac:dyDescent="0.2">
      <c r="A31" s="172">
        <v>188</v>
      </c>
      <c r="B31" s="140" t="s">
        <v>419</v>
      </c>
      <c r="C31" s="61">
        <v>14346</v>
      </c>
      <c r="D31" s="61">
        <v>668</v>
      </c>
      <c r="E31" s="61"/>
      <c r="F31" s="61">
        <v>2194</v>
      </c>
      <c r="G31" s="61">
        <v>507</v>
      </c>
      <c r="H31" s="61">
        <v>2701</v>
      </c>
      <c r="I31" s="61">
        <v>20</v>
      </c>
      <c r="J31" s="61">
        <v>224</v>
      </c>
      <c r="K31" s="61">
        <v>35</v>
      </c>
      <c r="L31" s="61">
        <v>2909</v>
      </c>
      <c r="M31" s="61">
        <v>2087</v>
      </c>
      <c r="N31" s="61">
        <v>1643</v>
      </c>
      <c r="O31" s="61">
        <v>915</v>
      </c>
      <c r="P31" s="61">
        <v>292</v>
      </c>
      <c r="Q31" s="61">
        <v>73</v>
      </c>
      <c r="R31" s="164">
        <v>3621</v>
      </c>
      <c r="S31" s="11">
        <v>1248</v>
      </c>
    </row>
    <row r="32" spans="1:19" x14ac:dyDescent="0.2">
      <c r="A32" s="172">
        <v>191</v>
      </c>
      <c r="B32" s="140" t="s">
        <v>420</v>
      </c>
      <c r="C32" s="61">
        <v>5640</v>
      </c>
      <c r="D32" s="61">
        <v>264</v>
      </c>
      <c r="E32" s="61"/>
      <c r="F32" s="61">
        <v>830</v>
      </c>
      <c r="G32" s="61">
        <v>208</v>
      </c>
      <c r="H32" s="61">
        <v>1038</v>
      </c>
      <c r="I32" s="61">
        <v>8</v>
      </c>
      <c r="J32" s="61">
        <v>56</v>
      </c>
      <c r="K32" s="61">
        <v>29</v>
      </c>
      <c r="L32" s="61">
        <v>965</v>
      </c>
      <c r="M32" s="61">
        <v>862</v>
      </c>
      <c r="N32" s="61">
        <v>339</v>
      </c>
      <c r="O32" s="61">
        <v>253</v>
      </c>
      <c r="P32" s="61">
        <v>67</v>
      </c>
      <c r="Q32" s="61">
        <v>15</v>
      </c>
      <c r="R32" s="164">
        <v>837</v>
      </c>
      <c r="S32" s="11">
        <v>287</v>
      </c>
    </row>
    <row r="33" spans="1:19" x14ac:dyDescent="0.2">
      <c r="A33" s="172">
        <v>192</v>
      </c>
      <c r="B33" s="140" t="s">
        <v>421</v>
      </c>
      <c r="C33" s="61">
        <v>3463</v>
      </c>
      <c r="D33" s="61">
        <v>257</v>
      </c>
      <c r="E33" s="61"/>
      <c r="F33" s="61">
        <v>606</v>
      </c>
      <c r="G33" s="61">
        <v>118</v>
      </c>
      <c r="H33" s="61">
        <v>724</v>
      </c>
      <c r="I33" s="61">
        <v>4</v>
      </c>
      <c r="J33" s="61">
        <v>89</v>
      </c>
      <c r="K33" s="61">
        <v>2</v>
      </c>
      <c r="L33" s="61">
        <v>940</v>
      </c>
      <c r="M33" s="61">
        <v>637</v>
      </c>
      <c r="N33" s="61">
        <v>311</v>
      </c>
      <c r="O33" s="61">
        <v>137</v>
      </c>
      <c r="P33" s="61">
        <v>49</v>
      </c>
      <c r="Q33" s="61">
        <v>14</v>
      </c>
      <c r="R33" s="164">
        <v>865</v>
      </c>
      <c r="S33" s="11">
        <v>286</v>
      </c>
    </row>
    <row r="34" spans="1:19" s="64" customFormat="1" x14ac:dyDescent="0.2">
      <c r="A34" s="172" t="s">
        <v>342</v>
      </c>
      <c r="B34" s="140" t="s">
        <v>683</v>
      </c>
      <c r="C34" s="61" t="s">
        <v>708</v>
      </c>
      <c r="D34" s="61" t="s">
        <v>708</v>
      </c>
      <c r="E34" s="61"/>
      <c r="F34" s="61">
        <v>153</v>
      </c>
      <c r="G34" s="61">
        <v>26</v>
      </c>
      <c r="H34" s="61">
        <v>179</v>
      </c>
      <c r="I34" s="61">
        <v>11</v>
      </c>
      <c r="J34" s="61">
        <v>4</v>
      </c>
      <c r="K34" s="61" t="s">
        <v>708</v>
      </c>
      <c r="L34" s="61" t="s">
        <v>708</v>
      </c>
      <c r="M34" s="61" t="s">
        <v>708</v>
      </c>
      <c r="N34" s="61" t="s">
        <v>708</v>
      </c>
      <c r="O34" s="61" t="s">
        <v>708</v>
      </c>
      <c r="P34" s="61" t="s">
        <v>708</v>
      </c>
      <c r="Q34" s="61" t="s">
        <v>708</v>
      </c>
      <c r="R34" s="61" t="s">
        <v>708</v>
      </c>
      <c r="S34" s="11" t="s">
        <v>708</v>
      </c>
    </row>
    <row r="35" spans="1:19" s="71" customFormat="1" ht="23.25" customHeight="1" x14ac:dyDescent="0.2">
      <c r="A35" s="180" t="s">
        <v>344</v>
      </c>
      <c r="B35" s="181"/>
      <c r="C35" s="182">
        <v>207260</v>
      </c>
      <c r="D35" s="182">
        <v>6855</v>
      </c>
      <c r="E35" s="182"/>
      <c r="F35" s="182">
        <v>30830</v>
      </c>
      <c r="G35" s="182">
        <v>6523</v>
      </c>
      <c r="H35" s="182">
        <v>37353</v>
      </c>
      <c r="I35" s="184">
        <v>670</v>
      </c>
      <c r="J35" s="184">
        <v>2099</v>
      </c>
      <c r="K35" s="184">
        <v>1181</v>
      </c>
      <c r="L35" s="184">
        <v>39328</v>
      </c>
      <c r="M35" s="184">
        <v>39580</v>
      </c>
      <c r="N35" s="184">
        <v>7809</v>
      </c>
      <c r="O35" s="184">
        <v>7951</v>
      </c>
      <c r="P35" s="184">
        <v>2886</v>
      </c>
      <c r="Q35" s="184">
        <v>520</v>
      </c>
      <c r="R35" s="184">
        <v>33474</v>
      </c>
      <c r="S35" s="184">
        <v>10607</v>
      </c>
    </row>
    <row r="36" spans="1:19" s="170" customFormat="1" x14ac:dyDescent="0.2">
      <c r="A36" s="172">
        <v>305</v>
      </c>
      <c r="B36" s="140" t="s">
        <v>422</v>
      </c>
      <c r="C36" s="61">
        <v>2630</v>
      </c>
      <c r="D36" s="61">
        <v>299</v>
      </c>
      <c r="E36" s="61"/>
      <c r="F36" s="61">
        <v>372</v>
      </c>
      <c r="G36" s="61">
        <v>89</v>
      </c>
      <c r="H36" s="61">
        <v>461</v>
      </c>
      <c r="I36" s="61">
        <v>6</v>
      </c>
      <c r="J36" s="61">
        <v>68</v>
      </c>
      <c r="K36" s="61">
        <v>27</v>
      </c>
      <c r="L36" s="61">
        <v>687</v>
      </c>
      <c r="M36" s="61">
        <v>532</v>
      </c>
      <c r="N36" s="61">
        <v>145</v>
      </c>
      <c r="O36" s="61">
        <v>161</v>
      </c>
      <c r="P36" s="61">
        <v>31</v>
      </c>
      <c r="Q36" s="61">
        <v>10</v>
      </c>
      <c r="R36" s="61">
        <v>632</v>
      </c>
      <c r="S36" s="11">
        <v>257</v>
      </c>
    </row>
    <row r="37" spans="1:19" s="64" customFormat="1" x14ac:dyDescent="0.2">
      <c r="A37" s="172">
        <v>319</v>
      </c>
      <c r="B37" s="140" t="s">
        <v>423</v>
      </c>
      <c r="C37" s="61">
        <v>1962</v>
      </c>
      <c r="D37" s="61">
        <v>120</v>
      </c>
      <c r="E37" s="61"/>
      <c r="F37" s="61">
        <v>284</v>
      </c>
      <c r="G37" s="61">
        <v>77</v>
      </c>
      <c r="H37" s="61">
        <v>361</v>
      </c>
      <c r="I37" s="61">
        <v>8</v>
      </c>
      <c r="J37" s="61">
        <v>42</v>
      </c>
      <c r="K37" s="61">
        <v>2</v>
      </c>
      <c r="L37" s="61">
        <v>339</v>
      </c>
      <c r="M37" s="61">
        <v>338</v>
      </c>
      <c r="N37" s="61">
        <v>93</v>
      </c>
      <c r="O37" s="61">
        <v>267</v>
      </c>
      <c r="P37" s="61">
        <v>20</v>
      </c>
      <c r="Q37" s="61">
        <v>13</v>
      </c>
      <c r="R37" s="61">
        <v>499</v>
      </c>
      <c r="S37" s="11">
        <v>174</v>
      </c>
    </row>
    <row r="38" spans="1:19" x14ac:dyDescent="0.2">
      <c r="A38" s="172">
        <v>330</v>
      </c>
      <c r="B38" s="140" t="s">
        <v>424</v>
      </c>
      <c r="C38" s="61">
        <v>2711</v>
      </c>
      <c r="D38" s="61">
        <v>182</v>
      </c>
      <c r="E38" s="61"/>
      <c r="F38" s="61">
        <v>426</v>
      </c>
      <c r="G38" s="61">
        <v>69</v>
      </c>
      <c r="H38" s="61">
        <v>495</v>
      </c>
      <c r="I38" s="61">
        <v>2</v>
      </c>
      <c r="J38" s="61">
        <v>44</v>
      </c>
      <c r="K38" s="61">
        <v>6</v>
      </c>
      <c r="L38" s="61">
        <v>564</v>
      </c>
      <c r="M38" s="61">
        <v>368</v>
      </c>
      <c r="N38" s="61">
        <v>241</v>
      </c>
      <c r="O38" s="61">
        <v>151</v>
      </c>
      <c r="P38" s="61">
        <v>48</v>
      </c>
      <c r="Q38" s="61">
        <v>10</v>
      </c>
      <c r="R38" s="164">
        <v>444</v>
      </c>
      <c r="S38" s="11">
        <v>148</v>
      </c>
    </row>
    <row r="39" spans="1:19" x14ac:dyDescent="0.2">
      <c r="A39" s="172">
        <v>331</v>
      </c>
      <c r="B39" s="140" t="s">
        <v>425</v>
      </c>
      <c r="C39" s="61">
        <v>3776</v>
      </c>
      <c r="D39" s="61">
        <v>202</v>
      </c>
      <c r="E39" s="61"/>
      <c r="F39" s="61">
        <v>654</v>
      </c>
      <c r="G39" s="61">
        <v>187</v>
      </c>
      <c r="H39" s="61">
        <v>841</v>
      </c>
      <c r="I39" s="61">
        <v>10</v>
      </c>
      <c r="J39" s="61">
        <v>73</v>
      </c>
      <c r="K39" s="61">
        <v>14</v>
      </c>
      <c r="L39" s="61">
        <v>782</v>
      </c>
      <c r="M39" s="61">
        <v>417</v>
      </c>
      <c r="N39" s="61">
        <v>585</v>
      </c>
      <c r="O39" s="61">
        <v>424</v>
      </c>
      <c r="P39" s="61">
        <v>63</v>
      </c>
      <c r="Q39" s="61">
        <v>12</v>
      </c>
      <c r="R39" s="164">
        <v>1016</v>
      </c>
      <c r="S39" s="11">
        <v>359</v>
      </c>
    </row>
    <row r="40" spans="1:19" x14ac:dyDescent="0.2">
      <c r="A40" s="172">
        <v>360</v>
      </c>
      <c r="B40" s="140" t="s">
        <v>426</v>
      </c>
      <c r="C40" s="61">
        <v>6138</v>
      </c>
      <c r="D40" s="61">
        <v>215</v>
      </c>
      <c r="E40" s="61"/>
      <c r="F40" s="61">
        <v>1324</v>
      </c>
      <c r="G40" s="61">
        <v>229</v>
      </c>
      <c r="H40" s="61">
        <v>1553</v>
      </c>
      <c r="I40" s="61">
        <v>6</v>
      </c>
      <c r="J40" s="61">
        <v>95</v>
      </c>
      <c r="K40" s="61">
        <v>9</v>
      </c>
      <c r="L40" s="61">
        <v>959</v>
      </c>
      <c r="M40" s="61">
        <v>598</v>
      </c>
      <c r="N40" s="61">
        <v>832</v>
      </c>
      <c r="O40" s="61">
        <v>574</v>
      </c>
      <c r="P40" s="61">
        <v>95</v>
      </c>
      <c r="Q40" s="61">
        <v>46</v>
      </c>
      <c r="R40" s="164">
        <v>1383</v>
      </c>
      <c r="S40" s="11">
        <v>487</v>
      </c>
    </row>
    <row r="41" spans="1:19" x14ac:dyDescent="0.2">
      <c r="A41" s="172">
        <v>380</v>
      </c>
      <c r="B41" s="140" t="s">
        <v>427</v>
      </c>
      <c r="C41" s="61">
        <v>22024</v>
      </c>
      <c r="D41" s="61">
        <v>1008</v>
      </c>
      <c r="E41" s="61"/>
      <c r="F41" s="61">
        <v>3147</v>
      </c>
      <c r="G41" s="61">
        <v>592</v>
      </c>
      <c r="H41" s="61">
        <v>3739</v>
      </c>
      <c r="I41" s="61">
        <v>23</v>
      </c>
      <c r="J41" s="61">
        <v>301</v>
      </c>
      <c r="K41" s="61">
        <v>58</v>
      </c>
      <c r="L41" s="61">
        <v>4365</v>
      </c>
      <c r="M41" s="61">
        <v>3129</v>
      </c>
      <c r="N41" s="61">
        <v>1974</v>
      </c>
      <c r="O41" s="61">
        <v>1090</v>
      </c>
      <c r="P41" s="61">
        <v>315</v>
      </c>
      <c r="Q41" s="61">
        <v>65</v>
      </c>
      <c r="R41" s="164">
        <v>3910</v>
      </c>
      <c r="S41" s="11">
        <v>1438</v>
      </c>
    </row>
    <row r="42" spans="1:19" s="71" customFormat="1" x14ac:dyDescent="0.2">
      <c r="A42" s="172">
        <v>381</v>
      </c>
      <c r="B42" s="140" t="s">
        <v>428</v>
      </c>
      <c r="C42" s="61">
        <v>7299</v>
      </c>
      <c r="D42" s="61">
        <v>487</v>
      </c>
      <c r="E42" s="61"/>
      <c r="F42" s="61">
        <v>1250</v>
      </c>
      <c r="G42" s="61">
        <v>313</v>
      </c>
      <c r="H42" s="61">
        <v>1563</v>
      </c>
      <c r="I42" s="61">
        <v>7</v>
      </c>
      <c r="J42" s="61">
        <v>148</v>
      </c>
      <c r="K42" s="61">
        <v>11</v>
      </c>
      <c r="L42" s="61">
        <v>1559</v>
      </c>
      <c r="M42" s="61">
        <v>1099</v>
      </c>
      <c r="N42" s="61">
        <v>1019</v>
      </c>
      <c r="O42" s="61">
        <v>331</v>
      </c>
      <c r="P42" s="61">
        <v>129</v>
      </c>
      <c r="Q42" s="61">
        <v>19</v>
      </c>
      <c r="R42" s="164">
        <v>1615</v>
      </c>
      <c r="S42" s="183">
        <v>546</v>
      </c>
    </row>
    <row r="43" spans="1:19" x14ac:dyDescent="0.2">
      <c r="A43" s="172">
        <v>382</v>
      </c>
      <c r="B43" s="140" t="s">
        <v>429</v>
      </c>
      <c r="C43" s="61">
        <v>4966</v>
      </c>
      <c r="D43" s="61">
        <v>274</v>
      </c>
      <c r="E43" s="61"/>
      <c r="F43" s="61">
        <v>787</v>
      </c>
      <c r="G43" s="61">
        <v>181</v>
      </c>
      <c r="H43" s="61">
        <v>968</v>
      </c>
      <c r="I43" s="61">
        <v>3</v>
      </c>
      <c r="J43" s="61">
        <v>118</v>
      </c>
      <c r="K43" s="61">
        <v>35</v>
      </c>
      <c r="L43" s="61">
        <v>1199</v>
      </c>
      <c r="M43" s="61">
        <v>758</v>
      </c>
      <c r="N43" s="61">
        <v>986</v>
      </c>
      <c r="O43" s="61">
        <v>575</v>
      </c>
      <c r="P43" s="61">
        <v>135</v>
      </c>
      <c r="Q43" s="61">
        <v>33</v>
      </c>
      <c r="R43" s="164">
        <v>1476</v>
      </c>
      <c r="S43" s="11">
        <v>459</v>
      </c>
    </row>
    <row r="44" spans="1:19" s="71" customFormat="1" ht="23.25" customHeight="1" x14ac:dyDescent="0.2">
      <c r="A44" s="180" t="s">
        <v>345</v>
      </c>
      <c r="B44" s="181"/>
      <c r="C44" s="182">
        <v>51506</v>
      </c>
      <c r="D44" s="182">
        <v>2787</v>
      </c>
      <c r="E44" s="182"/>
      <c r="F44" s="182">
        <v>8244</v>
      </c>
      <c r="G44" s="182">
        <v>1737</v>
      </c>
      <c r="H44" s="182">
        <v>9981</v>
      </c>
      <c r="I44" s="184">
        <v>65</v>
      </c>
      <c r="J44" s="184">
        <v>889</v>
      </c>
      <c r="K44" s="184">
        <v>162</v>
      </c>
      <c r="L44" s="184">
        <v>10454</v>
      </c>
      <c r="M44" s="184">
        <v>7239</v>
      </c>
      <c r="N44" s="184">
        <v>5875</v>
      </c>
      <c r="O44" s="184">
        <v>3573</v>
      </c>
      <c r="P44" s="184">
        <v>836</v>
      </c>
      <c r="Q44" s="184">
        <v>208</v>
      </c>
      <c r="R44" s="184">
        <v>10975</v>
      </c>
      <c r="S44" s="184">
        <v>3868</v>
      </c>
    </row>
    <row r="45" spans="1:19" x14ac:dyDescent="0.2">
      <c r="A45" s="172">
        <v>428</v>
      </c>
      <c r="B45" s="140" t="s">
        <v>430</v>
      </c>
      <c r="C45" s="61">
        <v>1794</v>
      </c>
      <c r="D45" s="61">
        <v>121</v>
      </c>
      <c r="E45" s="61"/>
      <c r="F45" s="61">
        <v>259</v>
      </c>
      <c r="G45" s="61">
        <v>62</v>
      </c>
      <c r="H45" s="61">
        <v>321</v>
      </c>
      <c r="I45" s="61">
        <v>1</v>
      </c>
      <c r="J45" s="61">
        <v>36</v>
      </c>
      <c r="K45" s="61" t="s">
        <v>708</v>
      </c>
      <c r="L45" s="61">
        <v>486</v>
      </c>
      <c r="M45" s="61">
        <v>376</v>
      </c>
      <c r="N45" s="61">
        <v>285</v>
      </c>
      <c r="O45" s="61">
        <v>66</v>
      </c>
      <c r="P45" s="61">
        <v>48</v>
      </c>
      <c r="Q45" s="61">
        <v>4</v>
      </c>
      <c r="R45" s="164">
        <v>522</v>
      </c>
      <c r="S45" s="11">
        <v>200</v>
      </c>
    </row>
    <row r="46" spans="1:19" s="170" customFormat="1" x14ac:dyDescent="0.2">
      <c r="A46" s="172">
        <v>461</v>
      </c>
      <c r="B46" s="140" t="s">
        <v>431</v>
      </c>
      <c r="C46" s="61">
        <v>1769</v>
      </c>
      <c r="D46" s="61">
        <v>113</v>
      </c>
      <c r="E46" s="61"/>
      <c r="F46" s="61">
        <v>359</v>
      </c>
      <c r="G46" s="61">
        <v>72</v>
      </c>
      <c r="H46" s="61">
        <v>431</v>
      </c>
      <c r="I46" s="61" t="s">
        <v>708</v>
      </c>
      <c r="J46" s="61">
        <v>50</v>
      </c>
      <c r="K46" s="61">
        <v>7</v>
      </c>
      <c r="L46" s="61">
        <v>459</v>
      </c>
      <c r="M46" s="61">
        <v>324</v>
      </c>
      <c r="N46" s="61">
        <v>248</v>
      </c>
      <c r="O46" s="61">
        <v>97</v>
      </c>
      <c r="P46" s="61">
        <v>33</v>
      </c>
      <c r="Q46" s="61">
        <v>3</v>
      </c>
      <c r="R46" s="164">
        <v>495</v>
      </c>
      <c r="S46" s="11">
        <v>171</v>
      </c>
    </row>
    <row r="47" spans="1:19" s="64" customFormat="1" x14ac:dyDescent="0.2">
      <c r="A47" s="172">
        <v>480</v>
      </c>
      <c r="B47" s="140" t="s">
        <v>432</v>
      </c>
      <c r="C47" s="61">
        <v>7244</v>
      </c>
      <c r="D47" s="61">
        <v>551</v>
      </c>
      <c r="E47" s="61"/>
      <c r="F47" s="61">
        <v>967</v>
      </c>
      <c r="G47" s="61">
        <v>353</v>
      </c>
      <c r="H47" s="61">
        <v>1320</v>
      </c>
      <c r="I47" s="61">
        <v>15</v>
      </c>
      <c r="J47" s="61">
        <v>145</v>
      </c>
      <c r="K47" s="61">
        <v>7</v>
      </c>
      <c r="L47" s="61">
        <v>1498</v>
      </c>
      <c r="M47" s="61">
        <v>1336</v>
      </c>
      <c r="N47" s="61">
        <v>730</v>
      </c>
      <c r="O47" s="61">
        <v>184</v>
      </c>
      <c r="P47" s="61">
        <v>128</v>
      </c>
      <c r="Q47" s="61">
        <v>10</v>
      </c>
      <c r="R47" s="61">
        <v>1737</v>
      </c>
      <c r="S47" s="11">
        <v>630</v>
      </c>
    </row>
    <row r="48" spans="1:19" x14ac:dyDescent="0.2">
      <c r="A48" s="172">
        <v>481</v>
      </c>
      <c r="B48" s="140" t="s">
        <v>433</v>
      </c>
      <c r="C48" s="61">
        <v>1152</v>
      </c>
      <c r="D48" s="61">
        <v>149</v>
      </c>
      <c r="E48" s="61"/>
      <c r="F48" s="61">
        <v>144</v>
      </c>
      <c r="G48" s="61">
        <v>15</v>
      </c>
      <c r="H48" s="61">
        <v>159</v>
      </c>
      <c r="I48" s="61" t="s">
        <v>708</v>
      </c>
      <c r="J48" s="61">
        <v>27</v>
      </c>
      <c r="K48" s="61">
        <v>1</v>
      </c>
      <c r="L48" s="61">
        <v>200</v>
      </c>
      <c r="M48" s="61">
        <v>315</v>
      </c>
      <c r="N48" s="61">
        <v>25</v>
      </c>
      <c r="O48" s="61">
        <v>42</v>
      </c>
      <c r="P48" s="61">
        <v>3</v>
      </c>
      <c r="Q48" s="61">
        <v>4</v>
      </c>
      <c r="R48" s="164">
        <v>241</v>
      </c>
      <c r="S48" s="11">
        <v>103</v>
      </c>
    </row>
    <row r="49" spans="1:19" x14ac:dyDescent="0.2">
      <c r="A49" s="172">
        <v>482</v>
      </c>
      <c r="B49" s="140" t="s">
        <v>434</v>
      </c>
      <c r="C49" s="61">
        <v>2659</v>
      </c>
      <c r="D49" s="61">
        <v>159</v>
      </c>
      <c r="E49" s="61"/>
      <c r="F49" s="61">
        <v>384</v>
      </c>
      <c r="G49" s="61">
        <v>69</v>
      </c>
      <c r="H49" s="61">
        <v>453</v>
      </c>
      <c r="I49" s="61">
        <v>2</v>
      </c>
      <c r="J49" s="61">
        <v>54</v>
      </c>
      <c r="K49" s="61" t="s">
        <v>708</v>
      </c>
      <c r="L49" s="61">
        <v>596</v>
      </c>
      <c r="M49" s="61">
        <v>413</v>
      </c>
      <c r="N49" s="61">
        <v>348</v>
      </c>
      <c r="O49" s="61">
        <v>73</v>
      </c>
      <c r="P49" s="61">
        <v>34</v>
      </c>
      <c r="Q49" s="61">
        <v>4</v>
      </c>
      <c r="R49" s="164">
        <v>713</v>
      </c>
      <c r="S49" s="11">
        <v>281</v>
      </c>
    </row>
    <row r="50" spans="1:19" x14ac:dyDescent="0.2">
      <c r="A50" s="172">
        <v>483</v>
      </c>
      <c r="B50" s="140" t="s">
        <v>435</v>
      </c>
      <c r="C50" s="61">
        <v>4595</v>
      </c>
      <c r="D50" s="61">
        <v>287</v>
      </c>
      <c r="E50" s="61"/>
      <c r="F50" s="61">
        <v>709</v>
      </c>
      <c r="G50" s="61">
        <v>124</v>
      </c>
      <c r="H50" s="61">
        <v>833</v>
      </c>
      <c r="I50" s="61">
        <v>6</v>
      </c>
      <c r="J50" s="61">
        <v>79</v>
      </c>
      <c r="K50" s="61">
        <v>16</v>
      </c>
      <c r="L50" s="61">
        <v>1076</v>
      </c>
      <c r="M50" s="61">
        <v>789</v>
      </c>
      <c r="N50" s="61">
        <v>507</v>
      </c>
      <c r="O50" s="61">
        <v>130</v>
      </c>
      <c r="P50" s="61">
        <v>57</v>
      </c>
      <c r="Q50" s="61">
        <v>3</v>
      </c>
      <c r="R50" s="164">
        <v>1161</v>
      </c>
      <c r="S50" s="11">
        <v>479</v>
      </c>
    </row>
    <row r="51" spans="1:19" x14ac:dyDescent="0.2">
      <c r="A51" s="172">
        <v>484</v>
      </c>
      <c r="B51" s="140" t="s">
        <v>436</v>
      </c>
      <c r="C51" s="61">
        <v>14031</v>
      </c>
      <c r="D51" s="61">
        <v>880</v>
      </c>
      <c r="E51" s="61"/>
      <c r="F51" s="61">
        <v>1873</v>
      </c>
      <c r="G51" s="61">
        <v>376</v>
      </c>
      <c r="H51" s="61">
        <v>2249</v>
      </c>
      <c r="I51" s="61">
        <v>37</v>
      </c>
      <c r="J51" s="61">
        <v>247</v>
      </c>
      <c r="K51" s="61">
        <v>73</v>
      </c>
      <c r="L51" s="61">
        <v>2575</v>
      </c>
      <c r="M51" s="61">
        <v>2240</v>
      </c>
      <c r="N51" s="61">
        <v>1077</v>
      </c>
      <c r="O51" s="61">
        <v>351</v>
      </c>
      <c r="P51" s="61">
        <v>125</v>
      </c>
      <c r="Q51" s="61">
        <v>31</v>
      </c>
      <c r="R51" s="164">
        <v>2752</v>
      </c>
      <c r="S51" s="11">
        <v>1292</v>
      </c>
    </row>
    <row r="52" spans="1:19" x14ac:dyDescent="0.2">
      <c r="A52" s="172">
        <v>486</v>
      </c>
      <c r="B52" s="140" t="s">
        <v>437</v>
      </c>
      <c r="C52" s="61">
        <v>5531</v>
      </c>
      <c r="D52" s="61">
        <v>392</v>
      </c>
      <c r="E52" s="61"/>
      <c r="F52" s="61">
        <v>1059</v>
      </c>
      <c r="G52" s="61">
        <v>164</v>
      </c>
      <c r="H52" s="61">
        <v>1223</v>
      </c>
      <c r="I52" s="61">
        <v>12</v>
      </c>
      <c r="J52" s="61">
        <v>104</v>
      </c>
      <c r="K52" s="61">
        <v>4</v>
      </c>
      <c r="L52" s="61">
        <v>1174</v>
      </c>
      <c r="M52" s="61">
        <v>899</v>
      </c>
      <c r="N52" s="61">
        <v>483</v>
      </c>
      <c r="O52" s="61">
        <v>161</v>
      </c>
      <c r="P52" s="61">
        <v>91</v>
      </c>
      <c r="Q52" s="61">
        <v>10</v>
      </c>
      <c r="R52" s="164">
        <v>1125</v>
      </c>
      <c r="S52" s="11">
        <v>408</v>
      </c>
    </row>
    <row r="53" spans="1:19" x14ac:dyDescent="0.2">
      <c r="A53" s="172">
        <v>488</v>
      </c>
      <c r="B53" s="140" t="s">
        <v>438</v>
      </c>
      <c r="C53" s="61">
        <v>1506</v>
      </c>
      <c r="D53" s="61">
        <v>177</v>
      </c>
      <c r="E53" s="61"/>
      <c r="F53" s="61">
        <v>272</v>
      </c>
      <c r="G53" s="61">
        <v>66</v>
      </c>
      <c r="H53" s="61">
        <v>338</v>
      </c>
      <c r="I53" s="61">
        <v>6</v>
      </c>
      <c r="J53" s="61">
        <v>36</v>
      </c>
      <c r="K53" s="61">
        <v>4</v>
      </c>
      <c r="L53" s="61">
        <v>400</v>
      </c>
      <c r="M53" s="61">
        <v>365</v>
      </c>
      <c r="N53" s="61">
        <v>138</v>
      </c>
      <c r="O53" s="61">
        <v>72</v>
      </c>
      <c r="P53" s="61">
        <v>32</v>
      </c>
      <c r="Q53" s="61">
        <v>6</v>
      </c>
      <c r="R53" s="164">
        <v>420</v>
      </c>
      <c r="S53" s="11">
        <v>125</v>
      </c>
    </row>
    <row r="54" spans="1:19" s="71" customFormat="1" ht="23.25" customHeight="1" x14ac:dyDescent="0.2">
      <c r="A54" s="180" t="s">
        <v>346</v>
      </c>
      <c r="B54" s="181"/>
      <c r="C54" s="182">
        <v>40281</v>
      </c>
      <c r="D54" s="182">
        <v>2829</v>
      </c>
      <c r="E54" s="182"/>
      <c r="F54" s="182">
        <v>6026</v>
      </c>
      <c r="G54" s="182">
        <v>1301</v>
      </c>
      <c r="H54" s="182">
        <v>7327</v>
      </c>
      <c r="I54" s="184">
        <v>79</v>
      </c>
      <c r="J54" s="184">
        <v>778</v>
      </c>
      <c r="K54" s="184">
        <v>112</v>
      </c>
      <c r="L54" s="184">
        <v>8464</v>
      </c>
      <c r="M54" s="184">
        <v>7057</v>
      </c>
      <c r="N54" s="184">
        <v>3841</v>
      </c>
      <c r="O54" s="184">
        <v>1176</v>
      </c>
      <c r="P54" s="184">
        <v>551</v>
      </c>
      <c r="Q54" s="184">
        <v>75</v>
      </c>
      <c r="R54" s="184">
        <v>9166</v>
      </c>
      <c r="S54" s="184">
        <v>3689</v>
      </c>
    </row>
    <row r="55" spans="1:19" x14ac:dyDescent="0.2">
      <c r="A55" s="172">
        <v>509</v>
      </c>
      <c r="B55" s="140" t="s">
        <v>439</v>
      </c>
      <c r="C55" s="61">
        <v>1371</v>
      </c>
      <c r="D55" s="61">
        <v>64</v>
      </c>
      <c r="E55" s="61"/>
      <c r="F55" s="61">
        <v>247</v>
      </c>
      <c r="G55" s="61">
        <v>49</v>
      </c>
      <c r="H55" s="61">
        <v>296</v>
      </c>
      <c r="I55" s="61" t="s">
        <v>708</v>
      </c>
      <c r="J55" s="61">
        <v>17</v>
      </c>
      <c r="K55" s="61">
        <v>3</v>
      </c>
      <c r="L55" s="61">
        <v>306</v>
      </c>
      <c r="M55" s="61">
        <v>238</v>
      </c>
      <c r="N55" s="61">
        <v>267</v>
      </c>
      <c r="O55" s="61">
        <v>21</v>
      </c>
      <c r="P55" s="61">
        <v>18</v>
      </c>
      <c r="Q55" s="61">
        <v>1</v>
      </c>
      <c r="R55" s="164">
        <v>347</v>
      </c>
      <c r="S55" s="11">
        <v>126</v>
      </c>
    </row>
    <row r="56" spans="1:19" x14ac:dyDescent="0.2">
      <c r="A56" s="172">
        <v>512</v>
      </c>
      <c r="B56" s="140" t="s">
        <v>440</v>
      </c>
      <c r="C56" s="61">
        <v>822</v>
      </c>
      <c r="D56" s="61">
        <v>36</v>
      </c>
      <c r="E56" s="61"/>
      <c r="F56" s="61">
        <v>150</v>
      </c>
      <c r="G56" s="61">
        <v>18</v>
      </c>
      <c r="H56" s="61">
        <v>168</v>
      </c>
      <c r="I56" s="61">
        <v>2</v>
      </c>
      <c r="J56" s="61">
        <v>10</v>
      </c>
      <c r="K56" s="61">
        <v>3</v>
      </c>
      <c r="L56" s="61">
        <v>193</v>
      </c>
      <c r="M56" s="61">
        <v>139</v>
      </c>
      <c r="N56" s="61">
        <v>197</v>
      </c>
      <c r="O56" s="61">
        <v>22</v>
      </c>
      <c r="P56" s="61">
        <v>17</v>
      </c>
      <c r="Q56" s="61">
        <v>2</v>
      </c>
      <c r="R56" s="164">
        <v>263</v>
      </c>
      <c r="S56" s="11">
        <v>66</v>
      </c>
    </row>
    <row r="57" spans="1:19" s="170" customFormat="1" x14ac:dyDescent="0.2">
      <c r="A57" s="172">
        <v>513</v>
      </c>
      <c r="B57" s="140" t="s">
        <v>441</v>
      </c>
      <c r="C57" s="61">
        <v>2025</v>
      </c>
      <c r="D57" s="61">
        <v>84</v>
      </c>
      <c r="E57" s="61"/>
      <c r="F57" s="61">
        <v>293</v>
      </c>
      <c r="G57" s="61">
        <v>56</v>
      </c>
      <c r="H57" s="61">
        <v>349</v>
      </c>
      <c r="I57" s="61">
        <v>2</v>
      </c>
      <c r="J57" s="61">
        <v>34</v>
      </c>
      <c r="K57" s="61">
        <v>3</v>
      </c>
      <c r="L57" s="61">
        <v>466</v>
      </c>
      <c r="M57" s="61">
        <v>306</v>
      </c>
      <c r="N57" s="61">
        <v>406</v>
      </c>
      <c r="O57" s="61">
        <v>49</v>
      </c>
      <c r="P57" s="61">
        <v>40</v>
      </c>
      <c r="Q57" s="61">
        <v>4</v>
      </c>
      <c r="R57" s="164">
        <v>554</v>
      </c>
      <c r="S57" s="11">
        <v>187</v>
      </c>
    </row>
    <row r="58" spans="1:19" s="64" customFormat="1" x14ac:dyDescent="0.2">
      <c r="A58" s="172">
        <v>560</v>
      </c>
      <c r="B58" s="140" t="s">
        <v>442</v>
      </c>
      <c r="C58" s="61">
        <v>857</v>
      </c>
      <c r="D58" s="61">
        <v>61</v>
      </c>
      <c r="E58" s="61"/>
      <c r="F58" s="61">
        <v>121</v>
      </c>
      <c r="G58" s="61">
        <v>26</v>
      </c>
      <c r="H58" s="61">
        <v>147</v>
      </c>
      <c r="I58" s="61">
        <v>3</v>
      </c>
      <c r="J58" s="61">
        <v>18</v>
      </c>
      <c r="K58" s="61">
        <v>10</v>
      </c>
      <c r="L58" s="61">
        <v>244</v>
      </c>
      <c r="M58" s="61">
        <v>204</v>
      </c>
      <c r="N58" s="61">
        <v>179</v>
      </c>
      <c r="O58" s="61">
        <v>21</v>
      </c>
      <c r="P58" s="61">
        <v>10</v>
      </c>
      <c r="Q58" s="61">
        <v>2</v>
      </c>
      <c r="R58" s="61">
        <v>273</v>
      </c>
      <c r="S58" s="11">
        <v>96</v>
      </c>
    </row>
    <row r="59" spans="1:19" x14ac:dyDescent="0.2">
      <c r="A59" s="172">
        <v>561</v>
      </c>
      <c r="B59" s="140" t="s">
        <v>443</v>
      </c>
      <c r="C59" s="61">
        <v>2010</v>
      </c>
      <c r="D59" s="61">
        <v>130</v>
      </c>
      <c r="E59" s="61"/>
      <c r="F59" s="61">
        <v>300</v>
      </c>
      <c r="G59" s="61">
        <v>47</v>
      </c>
      <c r="H59" s="61">
        <v>347</v>
      </c>
      <c r="I59" s="61">
        <v>3</v>
      </c>
      <c r="J59" s="61">
        <v>50</v>
      </c>
      <c r="K59" s="61">
        <v>3</v>
      </c>
      <c r="L59" s="61">
        <v>525</v>
      </c>
      <c r="M59" s="61">
        <v>377</v>
      </c>
      <c r="N59" s="61">
        <v>299</v>
      </c>
      <c r="O59" s="61">
        <v>76</v>
      </c>
      <c r="P59" s="61">
        <v>28</v>
      </c>
      <c r="Q59" s="61">
        <v>2</v>
      </c>
      <c r="R59" s="164">
        <v>531</v>
      </c>
      <c r="S59" s="11">
        <v>223</v>
      </c>
    </row>
    <row r="60" spans="1:19" x14ac:dyDescent="0.2">
      <c r="A60" s="172">
        <v>562</v>
      </c>
      <c r="B60" s="140" t="s">
        <v>444</v>
      </c>
      <c r="C60" s="61">
        <v>3462</v>
      </c>
      <c r="D60" s="61">
        <v>225</v>
      </c>
      <c r="E60" s="61"/>
      <c r="F60" s="61">
        <v>563</v>
      </c>
      <c r="G60" s="61">
        <v>108</v>
      </c>
      <c r="H60" s="61">
        <v>671</v>
      </c>
      <c r="I60" s="61">
        <v>11</v>
      </c>
      <c r="J60" s="61">
        <v>81</v>
      </c>
      <c r="K60" s="61">
        <v>73</v>
      </c>
      <c r="L60" s="61">
        <v>971</v>
      </c>
      <c r="M60" s="61">
        <v>696</v>
      </c>
      <c r="N60" s="61">
        <v>416</v>
      </c>
      <c r="O60" s="61">
        <v>107</v>
      </c>
      <c r="P60" s="61">
        <v>44</v>
      </c>
      <c r="Q60" s="61">
        <v>4</v>
      </c>
      <c r="R60" s="164">
        <v>948</v>
      </c>
      <c r="S60" s="11">
        <v>354</v>
      </c>
    </row>
    <row r="61" spans="1:19" x14ac:dyDescent="0.2">
      <c r="A61" s="172">
        <v>563</v>
      </c>
      <c r="B61" s="140" t="s">
        <v>445</v>
      </c>
      <c r="C61" s="61">
        <v>1659</v>
      </c>
      <c r="D61" s="61">
        <v>102</v>
      </c>
      <c r="E61" s="61"/>
      <c r="F61" s="61">
        <v>294</v>
      </c>
      <c r="G61" s="61">
        <v>75</v>
      </c>
      <c r="H61" s="61">
        <v>369</v>
      </c>
      <c r="I61" s="61">
        <v>1</v>
      </c>
      <c r="J61" s="61">
        <v>37</v>
      </c>
      <c r="K61" s="61">
        <v>2</v>
      </c>
      <c r="L61" s="61">
        <v>299</v>
      </c>
      <c r="M61" s="61">
        <v>289</v>
      </c>
      <c r="N61" s="61">
        <v>389</v>
      </c>
      <c r="O61" s="61">
        <v>78</v>
      </c>
      <c r="P61" s="61">
        <v>50</v>
      </c>
      <c r="Q61" s="61">
        <v>3</v>
      </c>
      <c r="R61" s="164">
        <v>537</v>
      </c>
      <c r="S61" s="11">
        <v>178</v>
      </c>
    </row>
    <row r="62" spans="1:19" x14ac:dyDescent="0.2">
      <c r="A62" s="172">
        <v>580</v>
      </c>
      <c r="B62" s="140" t="s">
        <v>446</v>
      </c>
      <c r="C62" s="61">
        <v>14395</v>
      </c>
      <c r="D62" s="61">
        <v>925</v>
      </c>
      <c r="E62" s="61"/>
      <c r="F62" s="61">
        <v>1710</v>
      </c>
      <c r="G62" s="61">
        <v>383</v>
      </c>
      <c r="H62" s="61">
        <v>2093</v>
      </c>
      <c r="I62" s="61">
        <v>24</v>
      </c>
      <c r="J62" s="61">
        <v>209</v>
      </c>
      <c r="K62" s="61">
        <v>37</v>
      </c>
      <c r="L62" s="61">
        <v>3245</v>
      </c>
      <c r="M62" s="61">
        <v>2602</v>
      </c>
      <c r="N62" s="61">
        <v>1382</v>
      </c>
      <c r="O62" s="61">
        <v>193</v>
      </c>
      <c r="P62" s="61">
        <v>135</v>
      </c>
      <c r="Q62" s="61">
        <v>6</v>
      </c>
      <c r="R62" s="164">
        <v>2679</v>
      </c>
      <c r="S62" s="11">
        <v>978</v>
      </c>
    </row>
    <row r="63" spans="1:19" x14ac:dyDescent="0.2">
      <c r="A63" s="172">
        <v>581</v>
      </c>
      <c r="B63" s="140" t="s">
        <v>447</v>
      </c>
      <c r="C63" s="61">
        <v>13537</v>
      </c>
      <c r="D63" s="61">
        <v>911</v>
      </c>
      <c r="E63" s="61"/>
      <c r="F63" s="61">
        <v>1856</v>
      </c>
      <c r="G63" s="61">
        <v>409</v>
      </c>
      <c r="H63" s="61">
        <v>2265</v>
      </c>
      <c r="I63" s="61">
        <v>28</v>
      </c>
      <c r="J63" s="61">
        <v>269</v>
      </c>
      <c r="K63" s="61">
        <v>87</v>
      </c>
      <c r="L63" s="61">
        <v>3024</v>
      </c>
      <c r="M63" s="61">
        <v>2741</v>
      </c>
      <c r="N63" s="61">
        <v>942</v>
      </c>
      <c r="O63" s="61">
        <v>258</v>
      </c>
      <c r="P63" s="61">
        <v>131</v>
      </c>
      <c r="Q63" s="61">
        <v>12</v>
      </c>
      <c r="R63" s="164">
        <v>3143</v>
      </c>
      <c r="S63" s="11">
        <v>1345</v>
      </c>
    </row>
    <row r="64" spans="1:19" x14ac:dyDescent="0.2">
      <c r="A64" s="172">
        <v>582</v>
      </c>
      <c r="B64" s="140" t="s">
        <v>448</v>
      </c>
      <c r="C64" s="61">
        <v>1930</v>
      </c>
      <c r="D64" s="61">
        <v>175</v>
      </c>
      <c r="E64" s="61"/>
      <c r="F64" s="61">
        <v>346</v>
      </c>
      <c r="G64" s="61">
        <v>62</v>
      </c>
      <c r="H64" s="61">
        <v>408</v>
      </c>
      <c r="I64" s="61">
        <v>10</v>
      </c>
      <c r="J64" s="61">
        <v>51</v>
      </c>
      <c r="K64" s="61" t="s">
        <v>708</v>
      </c>
      <c r="L64" s="61">
        <v>574</v>
      </c>
      <c r="M64" s="61">
        <v>409</v>
      </c>
      <c r="N64" s="61">
        <v>398</v>
      </c>
      <c r="O64" s="61">
        <v>104</v>
      </c>
      <c r="P64" s="61">
        <v>67</v>
      </c>
      <c r="Q64" s="61">
        <v>11</v>
      </c>
      <c r="R64" s="164">
        <v>640</v>
      </c>
      <c r="S64" s="11">
        <v>226</v>
      </c>
    </row>
    <row r="65" spans="1:19" x14ac:dyDescent="0.2">
      <c r="A65" s="172">
        <v>583</v>
      </c>
      <c r="B65" s="140" t="s">
        <v>449</v>
      </c>
      <c r="C65" s="61">
        <v>6230</v>
      </c>
      <c r="D65" s="61">
        <v>410</v>
      </c>
      <c r="E65" s="61"/>
      <c r="F65" s="61">
        <v>886</v>
      </c>
      <c r="G65" s="61">
        <v>155</v>
      </c>
      <c r="H65" s="61">
        <v>1041</v>
      </c>
      <c r="I65" s="61">
        <v>13</v>
      </c>
      <c r="J65" s="61">
        <v>119</v>
      </c>
      <c r="K65" s="61">
        <v>4</v>
      </c>
      <c r="L65" s="61">
        <v>1211</v>
      </c>
      <c r="M65" s="61">
        <v>942</v>
      </c>
      <c r="N65" s="61">
        <v>567</v>
      </c>
      <c r="O65" s="61">
        <v>95</v>
      </c>
      <c r="P65" s="61">
        <v>53</v>
      </c>
      <c r="Q65" s="61">
        <v>10</v>
      </c>
      <c r="R65" s="164">
        <v>1248</v>
      </c>
      <c r="S65" s="11">
        <v>475</v>
      </c>
    </row>
    <row r="66" spans="1:19" x14ac:dyDescent="0.2">
      <c r="A66" s="172">
        <v>584</v>
      </c>
      <c r="B66" s="140" t="s">
        <v>450</v>
      </c>
      <c r="C66" s="61">
        <v>1231</v>
      </c>
      <c r="D66" s="61">
        <v>84</v>
      </c>
      <c r="E66" s="61"/>
      <c r="F66" s="61">
        <v>203</v>
      </c>
      <c r="G66" s="61">
        <v>53</v>
      </c>
      <c r="H66" s="61">
        <v>256</v>
      </c>
      <c r="I66" s="61">
        <v>4</v>
      </c>
      <c r="J66" s="61">
        <v>18</v>
      </c>
      <c r="K66" s="61">
        <v>12</v>
      </c>
      <c r="L66" s="61">
        <v>244</v>
      </c>
      <c r="M66" s="61">
        <v>205</v>
      </c>
      <c r="N66" s="61">
        <v>209</v>
      </c>
      <c r="O66" s="61">
        <v>19</v>
      </c>
      <c r="P66" s="61">
        <v>7</v>
      </c>
      <c r="Q66" s="61" t="s">
        <v>708</v>
      </c>
      <c r="R66" s="164">
        <v>298</v>
      </c>
      <c r="S66" s="11">
        <v>96</v>
      </c>
    </row>
    <row r="67" spans="1:19" x14ac:dyDescent="0.2">
      <c r="A67" s="172">
        <v>586</v>
      </c>
      <c r="B67" s="140" t="s">
        <v>451</v>
      </c>
      <c r="C67" s="61">
        <v>4161</v>
      </c>
      <c r="D67" s="61">
        <v>282</v>
      </c>
      <c r="E67" s="61"/>
      <c r="F67" s="61">
        <v>595</v>
      </c>
      <c r="G67" s="61">
        <v>142</v>
      </c>
      <c r="H67" s="61">
        <v>737</v>
      </c>
      <c r="I67" s="61">
        <v>9</v>
      </c>
      <c r="J67" s="61">
        <v>89</v>
      </c>
      <c r="K67" s="61">
        <v>15</v>
      </c>
      <c r="L67" s="61">
        <v>871</v>
      </c>
      <c r="M67" s="61">
        <v>634</v>
      </c>
      <c r="N67" s="61">
        <v>552</v>
      </c>
      <c r="O67" s="61">
        <v>40</v>
      </c>
      <c r="P67" s="61">
        <v>34</v>
      </c>
      <c r="Q67" s="61">
        <v>1</v>
      </c>
      <c r="R67" s="164">
        <v>911</v>
      </c>
      <c r="S67" s="11">
        <v>332</v>
      </c>
    </row>
    <row r="68" spans="1:19" s="71" customFormat="1" ht="23.25" customHeight="1" x14ac:dyDescent="0.2">
      <c r="A68" s="180" t="s">
        <v>347</v>
      </c>
      <c r="B68" s="181"/>
      <c r="C68" s="182">
        <v>53690</v>
      </c>
      <c r="D68" s="182">
        <v>3489</v>
      </c>
      <c r="E68" s="182"/>
      <c r="F68" s="182">
        <v>7564</v>
      </c>
      <c r="G68" s="182">
        <v>1583</v>
      </c>
      <c r="H68" s="182">
        <v>9147</v>
      </c>
      <c r="I68" s="184">
        <v>110</v>
      </c>
      <c r="J68" s="184">
        <v>1002</v>
      </c>
      <c r="K68" s="184">
        <v>252</v>
      </c>
      <c r="L68" s="184">
        <v>12173</v>
      </c>
      <c r="M68" s="184">
        <v>9782</v>
      </c>
      <c r="N68" s="184">
        <v>6203</v>
      </c>
      <c r="O68" s="184">
        <v>1083</v>
      </c>
      <c r="P68" s="184">
        <v>634</v>
      </c>
      <c r="Q68" s="184">
        <v>58</v>
      </c>
      <c r="R68" s="184">
        <v>12372</v>
      </c>
      <c r="S68" s="184">
        <v>4682</v>
      </c>
    </row>
    <row r="69" spans="1:19" x14ac:dyDescent="0.2">
      <c r="A69" s="172">
        <v>604</v>
      </c>
      <c r="B69" s="140" t="s">
        <v>452</v>
      </c>
      <c r="C69" s="61">
        <v>1366</v>
      </c>
      <c r="D69" s="61">
        <v>87</v>
      </c>
      <c r="E69" s="61"/>
      <c r="F69" s="61">
        <v>221</v>
      </c>
      <c r="G69" s="61">
        <v>36</v>
      </c>
      <c r="H69" s="61">
        <v>257</v>
      </c>
      <c r="I69" s="61">
        <v>1</v>
      </c>
      <c r="J69" s="61">
        <v>27</v>
      </c>
      <c r="K69" s="61">
        <v>1</v>
      </c>
      <c r="L69" s="61">
        <v>323</v>
      </c>
      <c r="M69" s="61">
        <v>210</v>
      </c>
      <c r="N69" s="61">
        <v>314</v>
      </c>
      <c r="O69" s="61">
        <v>22</v>
      </c>
      <c r="P69" s="61">
        <v>15</v>
      </c>
      <c r="Q69" s="61">
        <v>2</v>
      </c>
      <c r="R69" s="164">
        <v>369</v>
      </c>
      <c r="S69" s="11">
        <v>131</v>
      </c>
    </row>
    <row r="70" spans="1:19" s="71" customFormat="1" x14ac:dyDescent="0.2">
      <c r="A70" s="172">
        <v>617</v>
      </c>
      <c r="B70" s="140" t="s">
        <v>453</v>
      </c>
      <c r="C70" s="61">
        <v>1483</v>
      </c>
      <c r="D70" s="61">
        <v>97</v>
      </c>
      <c r="E70" s="61"/>
      <c r="F70" s="61">
        <v>252</v>
      </c>
      <c r="G70" s="61">
        <v>42</v>
      </c>
      <c r="H70" s="61">
        <v>294</v>
      </c>
      <c r="I70" s="61">
        <v>1</v>
      </c>
      <c r="J70" s="61">
        <v>28</v>
      </c>
      <c r="K70" s="61">
        <v>19</v>
      </c>
      <c r="L70" s="61">
        <v>358</v>
      </c>
      <c r="M70" s="61">
        <v>330</v>
      </c>
      <c r="N70" s="61">
        <v>249</v>
      </c>
      <c r="O70" s="61">
        <v>65</v>
      </c>
      <c r="P70" s="61">
        <v>30</v>
      </c>
      <c r="Q70" s="61">
        <v>3</v>
      </c>
      <c r="R70" s="164">
        <v>334</v>
      </c>
      <c r="S70" s="183">
        <v>116</v>
      </c>
    </row>
    <row r="71" spans="1:19" x14ac:dyDescent="0.2">
      <c r="A71" s="172">
        <v>642</v>
      </c>
      <c r="B71" s="140" t="s">
        <v>454</v>
      </c>
      <c r="C71" s="61">
        <v>1028</v>
      </c>
      <c r="D71" s="61">
        <v>58</v>
      </c>
      <c r="E71" s="61"/>
      <c r="F71" s="61">
        <v>157</v>
      </c>
      <c r="G71" s="61">
        <v>22</v>
      </c>
      <c r="H71" s="61">
        <v>179</v>
      </c>
      <c r="I71" s="61" t="s">
        <v>708</v>
      </c>
      <c r="J71" s="61">
        <v>22</v>
      </c>
      <c r="K71" s="61">
        <v>4</v>
      </c>
      <c r="L71" s="61">
        <v>200</v>
      </c>
      <c r="M71" s="61">
        <v>267</v>
      </c>
      <c r="N71" s="61">
        <v>163</v>
      </c>
      <c r="O71" s="61">
        <v>10</v>
      </c>
      <c r="P71" s="61">
        <v>8</v>
      </c>
      <c r="Q71" s="61" t="s">
        <v>708</v>
      </c>
      <c r="R71" s="164">
        <v>291</v>
      </c>
      <c r="S71" s="11">
        <v>114</v>
      </c>
    </row>
    <row r="72" spans="1:19" s="170" customFormat="1" x14ac:dyDescent="0.2">
      <c r="A72" s="172">
        <v>643</v>
      </c>
      <c r="B72" s="140" t="s">
        <v>455</v>
      </c>
      <c r="C72" s="61">
        <v>1687</v>
      </c>
      <c r="D72" s="61">
        <v>157</v>
      </c>
      <c r="E72" s="61"/>
      <c r="F72" s="61">
        <v>283</v>
      </c>
      <c r="G72" s="61">
        <v>71</v>
      </c>
      <c r="H72" s="61">
        <v>354</v>
      </c>
      <c r="I72" s="61">
        <v>5</v>
      </c>
      <c r="J72" s="61">
        <v>29</v>
      </c>
      <c r="K72" s="61">
        <v>4</v>
      </c>
      <c r="L72" s="61">
        <v>423</v>
      </c>
      <c r="M72" s="61">
        <v>379</v>
      </c>
      <c r="N72" s="61">
        <v>292</v>
      </c>
      <c r="O72" s="61">
        <v>34</v>
      </c>
      <c r="P72" s="61">
        <v>17</v>
      </c>
      <c r="Q72" s="61">
        <v>4</v>
      </c>
      <c r="R72" s="164">
        <v>426</v>
      </c>
      <c r="S72" s="11">
        <v>146</v>
      </c>
    </row>
    <row r="73" spans="1:19" s="64" customFormat="1" x14ac:dyDescent="0.2">
      <c r="A73" s="172">
        <v>662</v>
      </c>
      <c r="B73" s="140" t="s">
        <v>456</v>
      </c>
      <c r="C73" s="61">
        <v>4215</v>
      </c>
      <c r="D73" s="61">
        <v>214</v>
      </c>
      <c r="E73" s="61"/>
      <c r="F73" s="61">
        <v>559</v>
      </c>
      <c r="G73" s="61">
        <v>111</v>
      </c>
      <c r="H73" s="61">
        <v>670</v>
      </c>
      <c r="I73" s="61">
        <v>12</v>
      </c>
      <c r="J73" s="61">
        <v>82</v>
      </c>
      <c r="K73" s="61">
        <v>14</v>
      </c>
      <c r="L73" s="61">
        <v>962</v>
      </c>
      <c r="M73" s="61">
        <v>724</v>
      </c>
      <c r="N73" s="61">
        <v>587</v>
      </c>
      <c r="O73" s="61">
        <v>85</v>
      </c>
      <c r="P73" s="61">
        <v>58</v>
      </c>
      <c r="Q73" s="61">
        <v>4</v>
      </c>
      <c r="R73" s="61">
        <v>955</v>
      </c>
      <c r="S73" s="11">
        <v>262</v>
      </c>
    </row>
    <row r="74" spans="1:19" x14ac:dyDescent="0.2">
      <c r="A74" s="172">
        <v>665</v>
      </c>
      <c r="B74" s="140" t="s">
        <v>457</v>
      </c>
      <c r="C74" s="61">
        <v>2377</v>
      </c>
      <c r="D74" s="61">
        <v>157</v>
      </c>
      <c r="E74" s="61"/>
      <c r="F74" s="61">
        <v>297</v>
      </c>
      <c r="G74" s="61">
        <v>73</v>
      </c>
      <c r="H74" s="61">
        <v>370</v>
      </c>
      <c r="I74" s="61">
        <v>4</v>
      </c>
      <c r="J74" s="61">
        <v>41</v>
      </c>
      <c r="K74" s="61">
        <v>9</v>
      </c>
      <c r="L74" s="61">
        <v>455</v>
      </c>
      <c r="M74" s="61">
        <v>477</v>
      </c>
      <c r="N74" s="61">
        <v>338</v>
      </c>
      <c r="O74" s="61">
        <v>38</v>
      </c>
      <c r="P74" s="61">
        <v>35</v>
      </c>
      <c r="Q74" s="61">
        <v>2</v>
      </c>
      <c r="R74" s="164">
        <v>575</v>
      </c>
      <c r="S74" s="11">
        <v>176</v>
      </c>
    </row>
    <row r="75" spans="1:19" x14ac:dyDescent="0.2">
      <c r="A75" s="172">
        <v>680</v>
      </c>
      <c r="B75" s="140" t="s">
        <v>458</v>
      </c>
      <c r="C75" s="61">
        <v>12974</v>
      </c>
      <c r="D75" s="61">
        <v>1080</v>
      </c>
      <c r="E75" s="61"/>
      <c r="F75" s="61">
        <v>1622</v>
      </c>
      <c r="G75" s="61">
        <v>488</v>
      </c>
      <c r="H75" s="61">
        <v>2110</v>
      </c>
      <c r="I75" s="61">
        <v>61</v>
      </c>
      <c r="J75" s="61">
        <v>230</v>
      </c>
      <c r="K75" s="61">
        <v>60</v>
      </c>
      <c r="L75" s="61">
        <v>2919</v>
      </c>
      <c r="M75" s="61">
        <v>2947</v>
      </c>
      <c r="N75" s="61">
        <v>1131</v>
      </c>
      <c r="O75" s="61">
        <v>153</v>
      </c>
      <c r="P75" s="61">
        <v>168</v>
      </c>
      <c r="Q75" s="61">
        <v>11</v>
      </c>
      <c r="R75" s="164">
        <v>3255</v>
      </c>
      <c r="S75" s="11">
        <v>1049</v>
      </c>
    </row>
    <row r="76" spans="1:19" x14ac:dyDescent="0.2">
      <c r="A76" s="172">
        <v>682</v>
      </c>
      <c r="B76" s="140" t="s">
        <v>459</v>
      </c>
      <c r="C76" s="61">
        <v>4594</v>
      </c>
      <c r="D76" s="61">
        <v>299</v>
      </c>
      <c r="E76" s="61"/>
      <c r="F76" s="61">
        <v>673</v>
      </c>
      <c r="G76" s="61">
        <v>111</v>
      </c>
      <c r="H76" s="61">
        <v>784</v>
      </c>
      <c r="I76" s="61">
        <v>8</v>
      </c>
      <c r="J76" s="61">
        <v>104</v>
      </c>
      <c r="K76" s="61">
        <v>33</v>
      </c>
      <c r="L76" s="61">
        <v>919</v>
      </c>
      <c r="M76" s="61">
        <v>654</v>
      </c>
      <c r="N76" s="61">
        <v>668</v>
      </c>
      <c r="O76" s="61">
        <v>82</v>
      </c>
      <c r="P76" s="61">
        <v>65</v>
      </c>
      <c r="Q76" s="61">
        <v>4</v>
      </c>
      <c r="R76" s="164">
        <v>1056</v>
      </c>
      <c r="S76" s="11">
        <v>410</v>
      </c>
    </row>
    <row r="77" spans="1:19" x14ac:dyDescent="0.2">
      <c r="A77" s="172">
        <v>683</v>
      </c>
      <c r="B77" s="140" t="s">
        <v>460</v>
      </c>
      <c r="C77" s="61">
        <v>4238</v>
      </c>
      <c r="D77" s="61">
        <v>272</v>
      </c>
      <c r="E77" s="61"/>
      <c r="F77" s="61">
        <v>545</v>
      </c>
      <c r="G77" s="61">
        <v>174</v>
      </c>
      <c r="H77" s="61">
        <v>719</v>
      </c>
      <c r="I77" s="61">
        <v>12</v>
      </c>
      <c r="J77" s="61">
        <v>71</v>
      </c>
      <c r="K77" s="61">
        <v>8</v>
      </c>
      <c r="L77" s="61">
        <v>884</v>
      </c>
      <c r="M77" s="61">
        <v>787</v>
      </c>
      <c r="N77" s="61">
        <v>577</v>
      </c>
      <c r="O77" s="61">
        <v>56</v>
      </c>
      <c r="P77" s="61">
        <v>63</v>
      </c>
      <c r="Q77" s="61">
        <v>4</v>
      </c>
      <c r="R77" s="164">
        <v>982</v>
      </c>
      <c r="S77" s="11">
        <v>292</v>
      </c>
    </row>
    <row r="78" spans="1:19" x14ac:dyDescent="0.2">
      <c r="A78" s="172">
        <v>684</v>
      </c>
      <c r="B78" s="140" t="s">
        <v>461</v>
      </c>
      <c r="C78" s="61">
        <v>2040</v>
      </c>
      <c r="D78" s="61">
        <v>89</v>
      </c>
      <c r="E78" s="61"/>
      <c r="F78" s="61">
        <v>307</v>
      </c>
      <c r="G78" s="61">
        <v>118</v>
      </c>
      <c r="H78" s="61">
        <v>425</v>
      </c>
      <c r="I78" s="61">
        <v>12</v>
      </c>
      <c r="J78" s="61">
        <v>40</v>
      </c>
      <c r="K78" s="61">
        <v>12</v>
      </c>
      <c r="L78" s="61">
        <v>414</v>
      </c>
      <c r="M78" s="61">
        <v>276</v>
      </c>
      <c r="N78" s="61">
        <v>418</v>
      </c>
      <c r="O78" s="61">
        <v>47</v>
      </c>
      <c r="P78" s="61">
        <v>28</v>
      </c>
      <c r="Q78" s="61">
        <v>2</v>
      </c>
      <c r="R78" s="164">
        <v>629</v>
      </c>
      <c r="S78" s="11">
        <v>156</v>
      </c>
    </row>
    <row r="79" spans="1:19" x14ac:dyDescent="0.2">
      <c r="A79" s="172">
        <v>685</v>
      </c>
      <c r="B79" s="140" t="s">
        <v>462</v>
      </c>
      <c r="C79" s="61">
        <v>4770</v>
      </c>
      <c r="D79" s="61">
        <v>287</v>
      </c>
      <c r="E79" s="61"/>
      <c r="F79" s="61">
        <v>792</v>
      </c>
      <c r="G79" s="61">
        <v>144</v>
      </c>
      <c r="H79" s="61">
        <v>936</v>
      </c>
      <c r="I79" s="61">
        <v>4</v>
      </c>
      <c r="J79" s="61">
        <v>101</v>
      </c>
      <c r="K79" s="61">
        <v>49</v>
      </c>
      <c r="L79" s="61">
        <v>1018</v>
      </c>
      <c r="M79" s="61">
        <v>607</v>
      </c>
      <c r="N79" s="61">
        <v>804</v>
      </c>
      <c r="O79" s="61">
        <v>87</v>
      </c>
      <c r="P79" s="61">
        <v>69</v>
      </c>
      <c r="Q79" s="61">
        <v>3</v>
      </c>
      <c r="R79" s="164">
        <v>1193</v>
      </c>
      <c r="S79" s="11">
        <v>394</v>
      </c>
    </row>
    <row r="80" spans="1:19" x14ac:dyDescent="0.2">
      <c r="A80" s="172">
        <v>686</v>
      </c>
      <c r="B80" s="140" t="s">
        <v>463</v>
      </c>
      <c r="C80" s="61">
        <v>3697</v>
      </c>
      <c r="D80" s="61">
        <v>193</v>
      </c>
      <c r="E80" s="61"/>
      <c r="F80" s="61">
        <v>560</v>
      </c>
      <c r="G80" s="61">
        <v>135</v>
      </c>
      <c r="H80" s="61">
        <v>695</v>
      </c>
      <c r="I80" s="61">
        <v>7</v>
      </c>
      <c r="J80" s="61">
        <v>60</v>
      </c>
      <c r="K80" s="61">
        <v>11</v>
      </c>
      <c r="L80" s="61">
        <v>617</v>
      </c>
      <c r="M80" s="61">
        <v>469</v>
      </c>
      <c r="N80" s="61">
        <v>409</v>
      </c>
      <c r="O80" s="61">
        <v>36</v>
      </c>
      <c r="P80" s="61">
        <v>38</v>
      </c>
      <c r="Q80" s="61" t="s">
        <v>708</v>
      </c>
      <c r="R80" s="164">
        <v>725</v>
      </c>
      <c r="S80" s="11">
        <v>255</v>
      </c>
    </row>
    <row r="81" spans="1:19" x14ac:dyDescent="0.2">
      <c r="A81" s="172">
        <v>687</v>
      </c>
      <c r="B81" s="140" t="s">
        <v>464</v>
      </c>
      <c r="C81" s="61">
        <v>2021</v>
      </c>
      <c r="D81" s="61">
        <v>136</v>
      </c>
      <c r="E81" s="61"/>
      <c r="F81" s="61">
        <v>340</v>
      </c>
      <c r="G81" s="61">
        <v>69</v>
      </c>
      <c r="H81" s="61">
        <v>409</v>
      </c>
      <c r="I81" s="61">
        <v>3</v>
      </c>
      <c r="J81" s="61">
        <v>60</v>
      </c>
      <c r="K81" s="61">
        <v>1</v>
      </c>
      <c r="L81" s="61">
        <v>421</v>
      </c>
      <c r="M81" s="61">
        <v>518</v>
      </c>
      <c r="N81" s="61">
        <v>253</v>
      </c>
      <c r="O81" s="61">
        <v>23</v>
      </c>
      <c r="P81" s="61">
        <v>23</v>
      </c>
      <c r="Q81" s="61">
        <v>2</v>
      </c>
      <c r="R81" s="164">
        <v>540</v>
      </c>
      <c r="S81" s="11">
        <v>189</v>
      </c>
    </row>
    <row r="82" spans="1:19" s="71" customFormat="1" ht="23.25" customHeight="1" x14ac:dyDescent="0.2">
      <c r="A82" s="180" t="s">
        <v>348</v>
      </c>
      <c r="B82" s="181"/>
      <c r="C82" s="182">
        <v>46490</v>
      </c>
      <c r="D82" s="182">
        <v>3126</v>
      </c>
      <c r="E82" s="182"/>
      <c r="F82" s="182">
        <v>6608</v>
      </c>
      <c r="G82" s="182">
        <v>1594</v>
      </c>
      <c r="H82" s="182">
        <v>8202</v>
      </c>
      <c r="I82" s="184">
        <v>130</v>
      </c>
      <c r="J82" s="184">
        <v>895</v>
      </c>
      <c r="K82" s="184">
        <v>225</v>
      </c>
      <c r="L82" s="184">
        <v>9913</v>
      </c>
      <c r="M82" s="184">
        <v>8645</v>
      </c>
      <c r="N82" s="184">
        <v>6203</v>
      </c>
      <c r="O82" s="184">
        <v>738</v>
      </c>
      <c r="P82" s="184">
        <v>617</v>
      </c>
      <c r="Q82" s="184">
        <v>41</v>
      </c>
      <c r="R82" s="184">
        <v>11330</v>
      </c>
      <c r="S82" s="184">
        <v>3690</v>
      </c>
    </row>
    <row r="83" spans="1:19" x14ac:dyDescent="0.2">
      <c r="A83" s="172">
        <v>760</v>
      </c>
      <c r="B83" s="140" t="s">
        <v>465</v>
      </c>
      <c r="C83" s="61">
        <v>1990</v>
      </c>
      <c r="D83" s="61">
        <v>135</v>
      </c>
      <c r="E83" s="61"/>
      <c r="F83" s="61">
        <v>315</v>
      </c>
      <c r="G83" s="61">
        <v>50</v>
      </c>
      <c r="H83" s="61">
        <v>365</v>
      </c>
      <c r="I83" s="61">
        <v>3</v>
      </c>
      <c r="J83" s="61">
        <v>53</v>
      </c>
      <c r="K83" s="61">
        <v>11</v>
      </c>
      <c r="L83" s="61">
        <v>402</v>
      </c>
      <c r="M83" s="61">
        <v>272</v>
      </c>
      <c r="N83" s="61">
        <v>297</v>
      </c>
      <c r="O83" s="61">
        <v>51</v>
      </c>
      <c r="P83" s="61">
        <v>18</v>
      </c>
      <c r="Q83" s="61" t="s">
        <v>708</v>
      </c>
      <c r="R83" s="164">
        <v>487</v>
      </c>
      <c r="S83" s="11">
        <v>168</v>
      </c>
    </row>
    <row r="84" spans="1:19" x14ac:dyDescent="0.2">
      <c r="A84" s="172">
        <v>761</v>
      </c>
      <c r="B84" s="140" t="s">
        <v>466</v>
      </c>
      <c r="C84" s="61">
        <v>1573</v>
      </c>
      <c r="D84" s="61">
        <v>82</v>
      </c>
      <c r="E84" s="61"/>
      <c r="F84" s="61">
        <v>181</v>
      </c>
      <c r="G84" s="61">
        <v>35</v>
      </c>
      <c r="H84" s="61">
        <v>216</v>
      </c>
      <c r="I84" s="61" t="s">
        <v>708</v>
      </c>
      <c r="J84" s="61">
        <v>20</v>
      </c>
      <c r="K84" s="61" t="s">
        <v>708</v>
      </c>
      <c r="L84" s="61">
        <v>233</v>
      </c>
      <c r="M84" s="61">
        <v>202</v>
      </c>
      <c r="N84" s="61">
        <v>115</v>
      </c>
      <c r="O84" s="61">
        <v>12</v>
      </c>
      <c r="P84" s="61">
        <v>7</v>
      </c>
      <c r="Q84" s="61" t="s">
        <v>708</v>
      </c>
      <c r="R84" s="164">
        <v>308</v>
      </c>
      <c r="S84" s="11">
        <v>110</v>
      </c>
    </row>
    <row r="85" spans="1:19" x14ac:dyDescent="0.2">
      <c r="A85" s="172">
        <v>763</v>
      </c>
      <c r="B85" s="140" t="s">
        <v>467</v>
      </c>
      <c r="C85" s="61">
        <v>2923</v>
      </c>
      <c r="D85" s="61">
        <v>121</v>
      </c>
      <c r="E85" s="61"/>
      <c r="F85" s="61">
        <v>410</v>
      </c>
      <c r="G85" s="61">
        <v>98</v>
      </c>
      <c r="H85" s="61">
        <v>508</v>
      </c>
      <c r="I85" s="61">
        <v>2</v>
      </c>
      <c r="J85" s="61">
        <v>48</v>
      </c>
      <c r="K85" s="61">
        <v>5</v>
      </c>
      <c r="L85" s="61">
        <v>485</v>
      </c>
      <c r="M85" s="61">
        <v>324</v>
      </c>
      <c r="N85" s="61">
        <v>460</v>
      </c>
      <c r="O85" s="61">
        <v>26</v>
      </c>
      <c r="P85" s="61">
        <v>29</v>
      </c>
      <c r="Q85" s="61">
        <v>3</v>
      </c>
      <c r="R85" s="164">
        <v>810</v>
      </c>
      <c r="S85" s="11">
        <v>301</v>
      </c>
    </row>
    <row r="86" spans="1:19" s="71" customFormat="1" x14ac:dyDescent="0.2">
      <c r="A86" s="172">
        <v>764</v>
      </c>
      <c r="B86" s="140" t="s">
        <v>468</v>
      </c>
      <c r="C86" s="61">
        <v>3870</v>
      </c>
      <c r="D86" s="61">
        <v>193</v>
      </c>
      <c r="E86" s="61"/>
      <c r="F86" s="61">
        <v>691</v>
      </c>
      <c r="G86" s="61">
        <v>134</v>
      </c>
      <c r="H86" s="61">
        <v>825</v>
      </c>
      <c r="I86" s="61">
        <v>18</v>
      </c>
      <c r="J86" s="61">
        <v>60</v>
      </c>
      <c r="K86" s="61">
        <v>23</v>
      </c>
      <c r="L86" s="61">
        <v>706</v>
      </c>
      <c r="M86" s="61">
        <v>526</v>
      </c>
      <c r="N86" s="61">
        <v>526</v>
      </c>
      <c r="O86" s="61">
        <v>58</v>
      </c>
      <c r="P86" s="61">
        <v>56</v>
      </c>
      <c r="Q86" s="61" t="s">
        <v>708</v>
      </c>
      <c r="R86" s="164">
        <v>853</v>
      </c>
      <c r="S86" s="183">
        <v>305</v>
      </c>
    </row>
    <row r="87" spans="1:19" s="71" customFormat="1" x14ac:dyDescent="0.2">
      <c r="A87" s="172">
        <v>765</v>
      </c>
      <c r="B87" s="140" t="s">
        <v>469</v>
      </c>
      <c r="C87" s="61">
        <v>2540</v>
      </c>
      <c r="D87" s="61">
        <v>164</v>
      </c>
      <c r="E87" s="61"/>
      <c r="F87" s="61">
        <v>320</v>
      </c>
      <c r="G87" s="61">
        <v>75</v>
      </c>
      <c r="H87" s="61">
        <v>395</v>
      </c>
      <c r="I87" s="61">
        <v>2</v>
      </c>
      <c r="J87" s="61">
        <v>43</v>
      </c>
      <c r="K87" s="61">
        <v>10</v>
      </c>
      <c r="L87" s="61">
        <v>493</v>
      </c>
      <c r="M87" s="61">
        <v>465</v>
      </c>
      <c r="N87" s="61">
        <v>446</v>
      </c>
      <c r="O87" s="61">
        <v>17</v>
      </c>
      <c r="P87" s="61">
        <v>29</v>
      </c>
      <c r="Q87" s="61">
        <v>3</v>
      </c>
      <c r="R87" s="164">
        <v>696</v>
      </c>
      <c r="S87" s="183">
        <v>228</v>
      </c>
    </row>
    <row r="88" spans="1:19" s="64" customFormat="1" x14ac:dyDescent="0.2">
      <c r="A88" s="172">
        <v>767</v>
      </c>
      <c r="B88" s="140" t="s">
        <v>470</v>
      </c>
      <c r="C88" s="61">
        <v>2098</v>
      </c>
      <c r="D88" s="61">
        <v>94</v>
      </c>
      <c r="E88" s="61"/>
      <c r="F88" s="61">
        <v>290</v>
      </c>
      <c r="G88" s="61">
        <v>85</v>
      </c>
      <c r="H88" s="61">
        <v>375</v>
      </c>
      <c r="I88" s="61">
        <v>6</v>
      </c>
      <c r="J88" s="61">
        <v>31</v>
      </c>
      <c r="K88" s="61">
        <v>23</v>
      </c>
      <c r="L88" s="61">
        <v>339</v>
      </c>
      <c r="M88" s="61">
        <v>328</v>
      </c>
      <c r="N88" s="61">
        <v>317</v>
      </c>
      <c r="O88" s="61">
        <v>19</v>
      </c>
      <c r="P88" s="61">
        <v>20</v>
      </c>
      <c r="Q88" s="61">
        <v>2</v>
      </c>
      <c r="R88" s="61">
        <v>513</v>
      </c>
      <c r="S88" s="11">
        <v>146</v>
      </c>
    </row>
    <row r="89" spans="1:19" x14ac:dyDescent="0.2">
      <c r="A89" s="172">
        <v>780</v>
      </c>
      <c r="B89" s="140" t="s">
        <v>471</v>
      </c>
      <c r="C89" s="61">
        <v>11520</v>
      </c>
      <c r="D89" s="61">
        <v>539</v>
      </c>
      <c r="E89" s="61"/>
      <c r="F89" s="61">
        <v>1641</v>
      </c>
      <c r="G89" s="61">
        <v>650</v>
      </c>
      <c r="H89" s="61">
        <v>2291</v>
      </c>
      <c r="I89" s="61">
        <v>67</v>
      </c>
      <c r="J89" s="61">
        <v>162</v>
      </c>
      <c r="K89" s="61">
        <v>13</v>
      </c>
      <c r="L89" s="61">
        <v>1895</v>
      </c>
      <c r="M89" s="61">
        <v>1529</v>
      </c>
      <c r="N89" s="61">
        <v>1014</v>
      </c>
      <c r="O89" s="61">
        <v>116</v>
      </c>
      <c r="P89" s="61">
        <v>117</v>
      </c>
      <c r="Q89" s="61">
        <v>5</v>
      </c>
      <c r="R89" s="164">
        <v>1962</v>
      </c>
      <c r="S89" s="11">
        <v>638</v>
      </c>
    </row>
    <row r="90" spans="1:19" x14ac:dyDescent="0.2">
      <c r="A90" s="172">
        <v>781</v>
      </c>
      <c r="B90" s="140" t="s">
        <v>472</v>
      </c>
      <c r="C90" s="61">
        <v>5512</v>
      </c>
      <c r="D90" s="61">
        <v>240</v>
      </c>
      <c r="E90" s="61"/>
      <c r="F90" s="61">
        <v>814</v>
      </c>
      <c r="G90" s="61">
        <v>155</v>
      </c>
      <c r="H90" s="61">
        <v>969</v>
      </c>
      <c r="I90" s="61">
        <v>13</v>
      </c>
      <c r="J90" s="61">
        <v>102</v>
      </c>
      <c r="K90" s="61">
        <v>10</v>
      </c>
      <c r="L90" s="61">
        <v>1354</v>
      </c>
      <c r="M90" s="61">
        <v>872</v>
      </c>
      <c r="N90" s="61">
        <v>1021</v>
      </c>
      <c r="O90" s="61">
        <v>77</v>
      </c>
      <c r="P90" s="61">
        <v>64</v>
      </c>
      <c r="Q90" s="61">
        <v>6</v>
      </c>
      <c r="R90" s="164">
        <v>1392</v>
      </c>
      <c r="S90" s="11">
        <v>456</v>
      </c>
    </row>
    <row r="91" spans="1:19" s="71" customFormat="1" ht="23.25" customHeight="1" x14ac:dyDescent="0.2">
      <c r="A91" s="180" t="s">
        <v>349</v>
      </c>
      <c r="B91" s="181"/>
      <c r="C91" s="182">
        <v>32026</v>
      </c>
      <c r="D91" s="182">
        <v>1568</v>
      </c>
      <c r="E91" s="182"/>
      <c r="F91" s="182">
        <v>4662</v>
      </c>
      <c r="G91" s="182">
        <v>1282</v>
      </c>
      <c r="H91" s="182">
        <v>5944</v>
      </c>
      <c r="I91" s="184">
        <v>111</v>
      </c>
      <c r="J91" s="184">
        <v>519</v>
      </c>
      <c r="K91" s="184">
        <v>95</v>
      </c>
      <c r="L91" s="184">
        <v>5907</v>
      </c>
      <c r="M91" s="184">
        <v>4518</v>
      </c>
      <c r="N91" s="184">
        <v>4196</v>
      </c>
      <c r="O91" s="184">
        <v>376</v>
      </c>
      <c r="P91" s="184">
        <v>340</v>
      </c>
      <c r="Q91" s="184">
        <v>19</v>
      </c>
      <c r="R91" s="184">
        <v>7021</v>
      </c>
      <c r="S91" s="184">
        <v>2352</v>
      </c>
    </row>
    <row r="92" spans="1:19" x14ac:dyDescent="0.2">
      <c r="A92" s="172">
        <v>821</v>
      </c>
      <c r="B92" s="140" t="s">
        <v>473</v>
      </c>
      <c r="C92" s="61">
        <v>2195</v>
      </c>
      <c r="D92" s="61">
        <v>71</v>
      </c>
      <c r="E92" s="61"/>
      <c r="F92" s="61">
        <v>355</v>
      </c>
      <c r="G92" s="61">
        <v>62</v>
      </c>
      <c r="H92" s="61">
        <v>417</v>
      </c>
      <c r="I92" s="61">
        <v>2</v>
      </c>
      <c r="J92" s="61">
        <v>27</v>
      </c>
      <c r="K92" s="61">
        <v>1</v>
      </c>
      <c r="L92" s="61">
        <v>218</v>
      </c>
      <c r="M92" s="61">
        <v>184</v>
      </c>
      <c r="N92" s="61">
        <v>265</v>
      </c>
      <c r="O92" s="61">
        <v>30</v>
      </c>
      <c r="P92" s="61">
        <v>22</v>
      </c>
      <c r="Q92" s="61">
        <v>1</v>
      </c>
      <c r="R92" s="164">
        <v>422</v>
      </c>
      <c r="S92" s="11">
        <v>143</v>
      </c>
    </row>
    <row r="93" spans="1:19" x14ac:dyDescent="0.2">
      <c r="A93" s="172">
        <v>834</v>
      </c>
      <c r="B93" s="140" t="s">
        <v>474</v>
      </c>
      <c r="C93" s="61">
        <v>2067</v>
      </c>
      <c r="D93" s="61">
        <v>107</v>
      </c>
      <c r="E93" s="61"/>
      <c r="F93" s="61">
        <v>310</v>
      </c>
      <c r="G93" s="61">
        <v>35</v>
      </c>
      <c r="H93" s="61">
        <v>345</v>
      </c>
      <c r="I93" s="61">
        <v>2</v>
      </c>
      <c r="J93" s="61">
        <v>42</v>
      </c>
      <c r="K93" s="61" t="s">
        <v>708</v>
      </c>
      <c r="L93" s="61">
        <v>369</v>
      </c>
      <c r="M93" s="61">
        <v>261</v>
      </c>
      <c r="N93" s="61">
        <v>353</v>
      </c>
      <c r="O93" s="61">
        <v>8</v>
      </c>
      <c r="P93" s="61">
        <v>15</v>
      </c>
      <c r="Q93" s="61">
        <v>1</v>
      </c>
      <c r="R93" s="164">
        <v>495</v>
      </c>
      <c r="S93" s="11">
        <v>179</v>
      </c>
    </row>
    <row r="94" spans="1:19" x14ac:dyDescent="0.2">
      <c r="A94" s="172">
        <v>840</v>
      </c>
      <c r="B94" s="140" t="s">
        <v>475</v>
      </c>
      <c r="C94" s="61">
        <v>2061</v>
      </c>
      <c r="D94" s="61">
        <v>195</v>
      </c>
      <c r="E94" s="61"/>
      <c r="F94" s="61">
        <v>323</v>
      </c>
      <c r="G94" s="61">
        <v>55</v>
      </c>
      <c r="H94" s="61">
        <v>378</v>
      </c>
      <c r="I94" s="61">
        <v>4</v>
      </c>
      <c r="J94" s="61">
        <v>63</v>
      </c>
      <c r="K94" s="61">
        <v>3</v>
      </c>
      <c r="L94" s="61">
        <v>483</v>
      </c>
      <c r="M94" s="61">
        <v>398</v>
      </c>
      <c r="N94" s="61">
        <v>389</v>
      </c>
      <c r="O94" s="61">
        <v>21</v>
      </c>
      <c r="P94" s="61">
        <v>15</v>
      </c>
      <c r="Q94" s="61">
        <v>2</v>
      </c>
      <c r="R94" s="164">
        <v>663</v>
      </c>
      <c r="S94" s="11">
        <v>251</v>
      </c>
    </row>
    <row r="95" spans="1:19" x14ac:dyDescent="0.2">
      <c r="A95" s="172">
        <v>860</v>
      </c>
      <c r="B95" s="140" t="s">
        <v>476</v>
      </c>
      <c r="C95" s="61">
        <v>3450</v>
      </c>
      <c r="D95" s="61">
        <v>155</v>
      </c>
      <c r="E95" s="61"/>
      <c r="F95" s="61">
        <v>552</v>
      </c>
      <c r="G95" s="61">
        <v>80</v>
      </c>
      <c r="H95" s="61">
        <v>632</v>
      </c>
      <c r="I95" s="61">
        <v>7</v>
      </c>
      <c r="J95" s="61">
        <v>70</v>
      </c>
      <c r="K95" s="61">
        <v>12</v>
      </c>
      <c r="L95" s="61">
        <v>677</v>
      </c>
      <c r="M95" s="61">
        <v>400</v>
      </c>
      <c r="N95" s="61">
        <v>390</v>
      </c>
      <c r="O95" s="61">
        <v>34</v>
      </c>
      <c r="P95" s="61">
        <v>30</v>
      </c>
      <c r="Q95" s="61">
        <v>3</v>
      </c>
      <c r="R95" s="164">
        <v>775</v>
      </c>
      <c r="S95" s="11">
        <v>291</v>
      </c>
    </row>
    <row r="96" spans="1:19" x14ac:dyDescent="0.2">
      <c r="A96" s="172">
        <v>861</v>
      </c>
      <c r="B96" s="140" t="s">
        <v>477</v>
      </c>
      <c r="C96" s="61">
        <v>2459</v>
      </c>
      <c r="D96" s="61">
        <v>228</v>
      </c>
      <c r="E96" s="61"/>
      <c r="F96" s="61">
        <v>361</v>
      </c>
      <c r="G96" s="61">
        <v>59</v>
      </c>
      <c r="H96" s="61">
        <v>420</v>
      </c>
      <c r="I96" s="61">
        <v>6</v>
      </c>
      <c r="J96" s="61">
        <v>80</v>
      </c>
      <c r="K96" s="61">
        <v>3</v>
      </c>
      <c r="L96" s="61">
        <v>532</v>
      </c>
      <c r="M96" s="61">
        <v>407</v>
      </c>
      <c r="N96" s="61">
        <v>313</v>
      </c>
      <c r="O96" s="61">
        <v>53</v>
      </c>
      <c r="P96" s="61">
        <v>25</v>
      </c>
      <c r="Q96" s="61">
        <v>1</v>
      </c>
      <c r="R96" s="164">
        <v>632</v>
      </c>
      <c r="S96" s="11">
        <v>250</v>
      </c>
    </row>
    <row r="97" spans="1:19" s="170" customFormat="1" x14ac:dyDescent="0.2">
      <c r="A97" s="172">
        <v>862</v>
      </c>
      <c r="B97" s="140" t="s">
        <v>478</v>
      </c>
      <c r="C97" s="61">
        <v>2254</v>
      </c>
      <c r="D97" s="61">
        <v>124</v>
      </c>
      <c r="E97" s="61"/>
      <c r="F97" s="61">
        <v>336</v>
      </c>
      <c r="G97" s="61">
        <v>67</v>
      </c>
      <c r="H97" s="61">
        <v>403</v>
      </c>
      <c r="I97" s="61" t="s">
        <v>708</v>
      </c>
      <c r="J97" s="61">
        <v>51</v>
      </c>
      <c r="K97" s="61">
        <v>6</v>
      </c>
      <c r="L97" s="61">
        <v>431</v>
      </c>
      <c r="M97" s="61">
        <v>251</v>
      </c>
      <c r="N97" s="61">
        <v>318</v>
      </c>
      <c r="O97" s="61">
        <v>19</v>
      </c>
      <c r="P97" s="61">
        <v>18</v>
      </c>
      <c r="Q97" s="61">
        <v>3</v>
      </c>
      <c r="R97" s="164">
        <v>507</v>
      </c>
      <c r="S97" s="11">
        <v>192</v>
      </c>
    </row>
    <row r="98" spans="1:19" s="64" customFormat="1" x14ac:dyDescent="0.2">
      <c r="A98" s="172">
        <v>880</v>
      </c>
      <c r="B98" s="140" t="s">
        <v>479</v>
      </c>
      <c r="C98" s="61">
        <v>7642</v>
      </c>
      <c r="D98" s="61">
        <v>579</v>
      </c>
      <c r="E98" s="61"/>
      <c r="F98" s="61">
        <v>1040</v>
      </c>
      <c r="G98" s="61">
        <v>204</v>
      </c>
      <c r="H98" s="61">
        <v>1244</v>
      </c>
      <c r="I98" s="61">
        <v>9</v>
      </c>
      <c r="J98" s="61">
        <v>150</v>
      </c>
      <c r="K98" s="61">
        <v>417</v>
      </c>
      <c r="L98" s="61">
        <v>1344</v>
      </c>
      <c r="M98" s="61">
        <v>1311</v>
      </c>
      <c r="N98" s="61">
        <v>633</v>
      </c>
      <c r="O98" s="61">
        <v>51</v>
      </c>
      <c r="P98" s="61">
        <v>67</v>
      </c>
      <c r="Q98" s="61">
        <v>2</v>
      </c>
      <c r="R98" s="61">
        <v>1665</v>
      </c>
      <c r="S98" s="11">
        <v>581</v>
      </c>
    </row>
    <row r="99" spans="1:19" s="71" customFormat="1" x14ac:dyDescent="0.2">
      <c r="A99" s="172">
        <v>881</v>
      </c>
      <c r="B99" s="140" t="s">
        <v>480</v>
      </c>
      <c r="C99" s="61">
        <v>4519</v>
      </c>
      <c r="D99" s="61">
        <v>185</v>
      </c>
      <c r="E99" s="61"/>
      <c r="F99" s="61">
        <v>664</v>
      </c>
      <c r="G99" s="61">
        <v>189</v>
      </c>
      <c r="H99" s="61">
        <v>853</v>
      </c>
      <c r="I99" s="61">
        <v>41</v>
      </c>
      <c r="J99" s="61">
        <v>90</v>
      </c>
      <c r="K99" s="61">
        <v>60</v>
      </c>
      <c r="L99" s="61">
        <v>641</v>
      </c>
      <c r="M99" s="61">
        <v>481</v>
      </c>
      <c r="N99" s="61">
        <v>450</v>
      </c>
      <c r="O99" s="61">
        <v>31</v>
      </c>
      <c r="P99" s="61">
        <v>29</v>
      </c>
      <c r="Q99" s="61">
        <v>2</v>
      </c>
      <c r="R99" s="164">
        <v>929</v>
      </c>
      <c r="S99" s="183">
        <v>342</v>
      </c>
    </row>
    <row r="100" spans="1:19" x14ac:dyDescent="0.2">
      <c r="A100" s="172">
        <v>882</v>
      </c>
      <c r="B100" s="140" t="s">
        <v>481</v>
      </c>
      <c r="C100" s="61">
        <v>3369</v>
      </c>
      <c r="D100" s="61">
        <v>271</v>
      </c>
      <c r="E100" s="61"/>
      <c r="F100" s="61">
        <v>452</v>
      </c>
      <c r="G100" s="61">
        <v>115</v>
      </c>
      <c r="H100" s="61">
        <v>567</v>
      </c>
      <c r="I100" s="61">
        <v>19</v>
      </c>
      <c r="J100" s="61">
        <v>85</v>
      </c>
      <c r="K100" s="61">
        <v>7</v>
      </c>
      <c r="L100" s="61">
        <v>845</v>
      </c>
      <c r="M100" s="61">
        <v>685</v>
      </c>
      <c r="N100" s="61">
        <v>399</v>
      </c>
      <c r="O100" s="61">
        <v>82</v>
      </c>
      <c r="P100" s="61">
        <v>44</v>
      </c>
      <c r="Q100" s="61">
        <v>8</v>
      </c>
      <c r="R100" s="164">
        <v>839</v>
      </c>
      <c r="S100" s="11">
        <v>244</v>
      </c>
    </row>
    <row r="101" spans="1:19" x14ac:dyDescent="0.2">
      <c r="A101" s="172">
        <v>883</v>
      </c>
      <c r="B101" s="140" t="s">
        <v>482</v>
      </c>
      <c r="C101" s="61">
        <v>5002</v>
      </c>
      <c r="D101" s="61">
        <v>351</v>
      </c>
      <c r="E101" s="61"/>
      <c r="F101" s="61">
        <v>948</v>
      </c>
      <c r="G101" s="61">
        <v>201</v>
      </c>
      <c r="H101" s="61">
        <v>1149</v>
      </c>
      <c r="I101" s="61">
        <v>13</v>
      </c>
      <c r="J101" s="61">
        <v>100</v>
      </c>
      <c r="K101" s="61">
        <v>19</v>
      </c>
      <c r="L101" s="61">
        <v>1087</v>
      </c>
      <c r="M101" s="61">
        <v>997</v>
      </c>
      <c r="N101" s="61">
        <v>642</v>
      </c>
      <c r="O101" s="61">
        <v>153</v>
      </c>
      <c r="P101" s="61">
        <v>69</v>
      </c>
      <c r="Q101" s="61">
        <v>15</v>
      </c>
      <c r="R101" s="164">
        <v>1342</v>
      </c>
      <c r="S101" s="11">
        <v>510</v>
      </c>
    </row>
    <row r="102" spans="1:19" x14ac:dyDescent="0.2">
      <c r="A102" s="172">
        <v>884</v>
      </c>
      <c r="B102" s="140" t="s">
        <v>483</v>
      </c>
      <c r="C102" s="61">
        <v>3104</v>
      </c>
      <c r="D102" s="61">
        <v>155</v>
      </c>
      <c r="E102" s="61"/>
      <c r="F102" s="61">
        <v>447</v>
      </c>
      <c r="G102" s="61">
        <v>79</v>
      </c>
      <c r="H102" s="61">
        <v>526</v>
      </c>
      <c r="I102" s="61">
        <v>9</v>
      </c>
      <c r="J102" s="61">
        <v>62</v>
      </c>
      <c r="K102" s="61">
        <v>8</v>
      </c>
      <c r="L102" s="61">
        <v>891</v>
      </c>
      <c r="M102" s="61">
        <v>599</v>
      </c>
      <c r="N102" s="61">
        <v>558</v>
      </c>
      <c r="O102" s="61">
        <v>53</v>
      </c>
      <c r="P102" s="61">
        <v>51</v>
      </c>
      <c r="Q102" s="61">
        <v>4</v>
      </c>
      <c r="R102" s="164">
        <v>714</v>
      </c>
      <c r="S102" s="11">
        <v>257</v>
      </c>
    </row>
    <row r="103" spans="1:19" x14ac:dyDescent="0.2">
      <c r="A103" s="172">
        <v>885</v>
      </c>
      <c r="B103" s="140" t="s">
        <v>484</v>
      </c>
      <c r="C103" s="61">
        <v>1934</v>
      </c>
      <c r="D103" s="61">
        <v>130</v>
      </c>
      <c r="E103" s="61"/>
      <c r="F103" s="61">
        <v>351</v>
      </c>
      <c r="G103" s="61">
        <v>52</v>
      </c>
      <c r="H103" s="61">
        <v>403</v>
      </c>
      <c r="I103" s="61">
        <v>2</v>
      </c>
      <c r="J103" s="61">
        <v>46</v>
      </c>
      <c r="K103" s="61">
        <v>9</v>
      </c>
      <c r="L103" s="61">
        <v>515</v>
      </c>
      <c r="M103" s="61">
        <v>401</v>
      </c>
      <c r="N103" s="61">
        <v>602</v>
      </c>
      <c r="O103" s="61">
        <v>41</v>
      </c>
      <c r="P103" s="61">
        <v>25</v>
      </c>
      <c r="Q103" s="61">
        <v>3</v>
      </c>
      <c r="R103" s="164">
        <v>851</v>
      </c>
      <c r="S103" s="11">
        <v>336</v>
      </c>
    </row>
    <row r="104" spans="1:19" s="71" customFormat="1" ht="23.25" customHeight="1" x14ac:dyDescent="0.2">
      <c r="A104" s="180" t="s">
        <v>350</v>
      </c>
      <c r="B104" s="181"/>
      <c r="C104" s="182">
        <v>40056</v>
      </c>
      <c r="D104" s="182">
        <v>2551</v>
      </c>
      <c r="E104" s="182"/>
      <c r="F104" s="182">
        <v>6139</v>
      </c>
      <c r="G104" s="182">
        <v>1198</v>
      </c>
      <c r="H104" s="182">
        <v>7337</v>
      </c>
      <c r="I104" s="184">
        <v>114</v>
      </c>
      <c r="J104" s="184">
        <v>866</v>
      </c>
      <c r="K104" s="184">
        <v>545</v>
      </c>
      <c r="L104" s="184">
        <v>8033</v>
      </c>
      <c r="M104" s="184">
        <v>6375</v>
      </c>
      <c r="N104" s="184">
        <v>5312</v>
      </c>
      <c r="O104" s="184">
        <v>576</v>
      </c>
      <c r="P104" s="184">
        <v>410</v>
      </c>
      <c r="Q104" s="184">
        <v>45</v>
      </c>
      <c r="R104" s="184">
        <v>9834</v>
      </c>
      <c r="S104" s="184">
        <v>3576</v>
      </c>
    </row>
    <row r="105" spans="1:19" x14ac:dyDescent="0.2">
      <c r="A105" s="172">
        <v>980</v>
      </c>
      <c r="B105" s="140" t="s">
        <v>485</v>
      </c>
      <c r="C105" s="61">
        <v>12732</v>
      </c>
      <c r="D105" s="61">
        <v>869</v>
      </c>
      <c r="E105" s="61"/>
      <c r="F105" s="61">
        <v>2402</v>
      </c>
      <c r="G105" s="61">
        <v>496</v>
      </c>
      <c r="H105" s="61">
        <v>2898</v>
      </c>
      <c r="I105" s="61">
        <v>22</v>
      </c>
      <c r="J105" s="61">
        <v>474</v>
      </c>
      <c r="K105" s="61">
        <v>40</v>
      </c>
      <c r="L105" s="61">
        <v>2907</v>
      </c>
      <c r="M105" s="61">
        <v>2057</v>
      </c>
      <c r="N105" s="61">
        <v>2141</v>
      </c>
      <c r="O105" s="61">
        <v>131</v>
      </c>
      <c r="P105" s="61">
        <v>97</v>
      </c>
      <c r="Q105" s="61">
        <v>7</v>
      </c>
      <c r="R105" s="164">
        <v>3126</v>
      </c>
      <c r="S105" s="11">
        <v>1509</v>
      </c>
    </row>
    <row r="106" spans="1:19" s="71" customFormat="1" ht="23.25" customHeight="1" x14ac:dyDescent="0.2">
      <c r="A106" s="180" t="s">
        <v>351</v>
      </c>
      <c r="B106" s="181"/>
      <c r="C106" s="182">
        <v>12732</v>
      </c>
      <c r="D106" s="182">
        <v>869</v>
      </c>
      <c r="E106" s="182"/>
      <c r="F106" s="182">
        <v>2402</v>
      </c>
      <c r="G106" s="182">
        <v>496</v>
      </c>
      <c r="H106" s="182">
        <v>2898</v>
      </c>
      <c r="I106" s="184">
        <v>22</v>
      </c>
      <c r="J106" s="184">
        <v>474</v>
      </c>
      <c r="K106" s="184">
        <v>40</v>
      </c>
      <c r="L106" s="184">
        <v>2907</v>
      </c>
      <c r="M106" s="184">
        <v>2057</v>
      </c>
      <c r="N106" s="184">
        <v>2141</v>
      </c>
      <c r="O106" s="184">
        <v>131</v>
      </c>
      <c r="P106" s="184">
        <v>97</v>
      </c>
      <c r="Q106" s="184">
        <v>7</v>
      </c>
      <c r="R106" s="184">
        <v>3126</v>
      </c>
      <c r="S106" s="184">
        <v>1509</v>
      </c>
    </row>
    <row r="107" spans="1:19" x14ac:dyDescent="0.2">
      <c r="A107" s="172">
        <v>1060</v>
      </c>
      <c r="B107" s="140" t="s">
        <v>486</v>
      </c>
      <c r="C107" s="61">
        <v>2188</v>
      </c>
      <c r="D107" s="61">
        <v>120</v>
      </c>
      <c r="E107" s="61"/>
      <c r="F107" s="61">
        <v>274</v>
      </c>
      <c r="G107" s="61">
        <v>80</v>
      </c>
      <c r="H107" s="61">
        <v>354</v>
      </c>
      <c r="I107" s="61">
        <v>3</v>
      </c>
      <c r="J107" s="61">
        <v>41</v>
      </c>
      <c r="K107" s="61">
        <v>1</v>
      </c>
      <c r="L107" s="61">
        <v>583</v>
      </c>
      <c r="M107" s="61">
        <v>395</v>
      </c>
      <c r="N107" s="61">
        <v>530</v>
      </c>
      <c r="O107" s="61">
        <v>18</v>
      </c>
      <c r="P107" s="61">
        <v>20</v>
      </c>
      <c r="Q107" s="61">
        <v>1</v>
      </c>
      <c r="R107" s="164">
        <v>622</v>
      </c>
      <c r="S107" s="11">
        <v>215</v>
      </c>
    </row>
    <row r="108" spans="1:19" x14ac:dyDescent="0.2">
      <c r="A108" s="172">
        <v>1080</v>
      </c>
      <c r="B108" s="140" t="s">
        <v>487</v>
      </c>
      <c r="C108" s="61">
        <v>8496</v>
      </c>
      <c r="D108" s="61">
        <v>561</v>
      </c>
      <c r="E108" s="61"/>
      <c r="F108" s="61">
        <v>1036</v>
      </c>
      <c r="G108" s="61">
        <v>414</v>
      </c>
      <c r="H108" s="61">
        <v>1450</v>
      </c>
      <c r="I108" s="61">
        <v>20</v>
      </c>
      <c r="J108" s="61">
        <v>160</v>
      </c>
      <c r="K108" s="61">
        <v>29</v>
      </c>
      <c r="L108" s="61">
        <v>1700</v>
      </c>
      <c r="M108" s="61">
        <v>1689</v>
      </c>
      <c r="N108" s="61">
        <v>1087</v>
      </c>
      <c r="O108" s="61">
        <v>63</v>
      </c>
      <c r="P108" s="61">
        <v>46</v>
      </c>
      <c r="Q108" s="61">
        <v>5</v>
      </c>
      <c r="R108" s="164">
        <v>1947</v>
      </c>
      <c r="S108" s="11">
        <v>762</v>
      </c>
    </row>
    <row r="109" spans="1:19" x14ac:dyDescent="0.2">
      <c r="A109" s="172">
        <v>1081</v>
      </c>
      <c r="B109" s="140" t="s">
        <v>488</v>
      </c>
      <c r="C109" s="61">
        <v>4651</v>
      </c>
      <c r="D109" s="61">
        <v>364</v>
      </c>
      <c r="E109" s="61"/>
      <c r="F109" s="61">
        <v>731</v>
      </c>
      <c r="G109" s="61">
        <v>111</v>
      </c>
      <c r="H109" s="61">
        <v>842</v>
      </c>
      <c r="I109" s="61">
        <v>5</v>
      </c>
      <c r="J109" s="61">
        <v>100</v>
      </c>
      <c r="K109" s="61">
        <v>11</v>
      </c>
      <c r="L109" s="61">
        <v>916</v>
      </c>
      <c r="M109" s="61">
        <v>753</v>
      </c>
      <c r="N109" s="61">
        <v>575</v>
      </c>
      <c r="O109" s="61">
        <v>13</v>
      </c>
      <c r="P109" s="61">
        <v>25</v>
      </c>
      <c r="Q109" s="61">
        <v>1</v>
      </c>
      <c r="R109" s="164">
        <v>1057</v>
      </c>
      <c r="S109" s="11">
        <v>394</v>
      </c>
    </row>
    <row r="110" spans="1:19" x14ac:dyDescent="0.2">
      <c r="A110" s="172">
        <v>1082</v>
      </c>
      <c r="B110" s="140" t="s">
        <v>489</v>
      </c>
      <c r="C110" s="61">
        <v>3642</v>
      </c>
      <c r="D110" s="61">
        <v>281</v>
      </c>
      <c r="E110" s="61"/>
      <c r="F110" s="61">
        <v>511</v>
      </c>
      <c r="G110" s="61">
        <v>110</v>
      </c>
      <c r="H110" s="61">
        <v>621</v>
      </c>
      <c r="I110" s="61">
        <v>8</v>
      </c>
      <c r="J110" s="61">
        <v>86</v>
      </c>
      <c r="K110" s="61">
        <v>8</v>
      </c>
      <c r="L110" s="61">
        <v>922</v>
      </c>
      <c r="M110" s="61">
        <v>714</v>
      </c>
      <c r="N110" s="61">
        <v>426</v>
      </c>
      <c r="O110" s="61">
        <v>30</v>
      </c>
      <c r="P110" s="61">
        <v>42</v>
      </c>
      <c r="Q110" s="61" t="s">
        <v>708</v>
      </c>
      <c r="R110" s="164">
        <v>1035</v>
      </c>
      <c r="S110" s="11">
        <v>481</v>
      </c>
    </row>
    <row r="111" spans="1:19" s="170" customFormat="1" x14ac:dyDescent="0.2">
      <c r="A111" s="172">
        <v>1083</v>
      </c>
      <c r="B111" s="140" t="s">
        <v>490</v>
      </c>
      <c r="C111" s="61">
        <v>2355</v>
      </c>
      <c r="D111" s="61">
        <v>210</v>
      </c>
      <c r="E111" s="61"/>
      <c r="F111" s="61">
        <v>378</v>
      </c>
      <c r="G111" s="61">
        <v>107</v>
      </c>
      <c r="H111" s="61">
        <v>485</v>
      </c>
      <c r="I111" s="61">
        <v>4</v>
      </c>
      <c r="J111" s="61">
        <v>59</v>
      </c>
      <c r="K111" s="61">
        <v>12</v>
      </c>
      <c r="L111" s="61">
        <v>550</v>
      </c>
      <c r="M111" s="61">
        <v>526</v>
      </c>
      <c r="N111" s="61">
        <v>291</v>
      </c>
      <c r="O111" s="61">
        <v>11</v>
      </c>
      <c r="P111" s="61">
        <v>15</v>
      </c>
      <c r="Q111" s="61" t="s">
        <v>708</v>
      </c>
      <c r="R111" s="164">
        <v>880</v>
      </c>
      <c r="S111" s="11">
        <v>395</v>
      </c>
    </row>
    <row r="112" spans="1:19" s="71" customFormat="1" ht="23.25" customHeight="1" x14ac:dyDescent="0.2">
      <c r="A112" s="180" t="s">
        <v>352</v>
      </c>
      <c r="B112" s="181"/>
      <c r="C112" s="182">
        <v>21332</v>
      </c>
      <c r="D112" s="182">
        <v>1536</v>
      </c>
      <c r="E112" s="182"/>
      <c r="F112" s="182">
        <v>2930</v>
      </c>
      <c r="G112" s="182">
        <v>822</v>
      </c>
      <c r="H112" s="182">
        <v>3752</v>
      </c>
      <c r="I112" s="184">
        <v>40</v>
      </c>
      <c r="J112" s="184">
        <v>446</v>
      </c>
      <c r="K112" s="184">
        <v>61</v>
      </c>
      <c r="L112" s="184">
        <v>4671</v>
      </c>
      <c r="M112" s="184">
        <v>4077</v>
      </c>
      <c r="N112" s="184">
        <v>2909</v>
      </c>
      <c r="O112" s="184">
        <v>135</v>
      </c>
      <c r="P112" s="184">
        <v>148</v>
      </c>
      <c r="Q112" s="184">
        <v>7</v>
      </c>
      <c r="R112" s="184">
        <v>5541</v>
      </c>
      <c r="S112" s="184">
        <v>2247</v>
      </c>
    </row>
    <row r="113" spans="1:19" x14ac:dyDescent="0.2">
      <c r="A113" s="172">
        <v>1214</v>
      </c>
      <c r="B113" s="140" t="s">
        <v>491</v>
      </c>
      <c r="C113" s="61">
        <v>2520</v>
      </c>
      <c r="D113" s="61">
        <v>87</v>
      </c>
      <c r="E113" s="61"/>
      <c r="F113" s="61">
        <v>410</v>
      </c>
      <c r="G113" s="61">
        <v>106</v>
      </c>
      <c r="H113" s="61">
        <v>516</v>
      </c>
      <c r="I113" s="61">
        <v>8</v>
      </c>
      <c r="J113" s="61">
        <v>39</v>
      </c>
      <c r="K113" s="61">
        <v>6</v>
      </c>
      <c r="L113" s="61">
        <v>526</v>
      </c>
      <c r="M113" s="61">
        <v>330</v>
      </c>
      <c r="N113" s="61">
        <v>448</v>
      </c>
      <c r="O113" s="61">
        <v>19</v>
      </c>
      <c r="P113" s="61">
        <v>17</v>
      </c>
      <c r="Q113" s="61" t="s">
        <v>708</v>
      </c>
      <c r="R113" s="164">
        <v>639</v>
      </c>
      <c r="S113" s="11">
        <v>231</v>
      </c>
    </row>
    <row r="114" spans="1:19" s="170" customFormat="1" x14ac:dyDescent="0.2">
      <c r="A114" s="172">
        <v>1230</v>
      </c>
      <c r="B114" s="140" t="s">
        <v>492</v>
      </c>
      <c r="C114" s="61">
        <v>2241</v>
      </c>
      <c r="D114" s="61">
        <v>109</v>
      </c>
      <c r="E114" s="61"/>
      <c r="F114" s="61">
        <v>249</v>
      </c>
      <c r="G114" s="61">
        <v>77</v>
      </c>
      <c r="H114" s="61">
        <v>326</v>
      </c>
      <c r="I114" s="61">
        <v>11</v>
      </c>
      <c r="J114" s="61">
        <v>21</v>
      </c>
      <c r="K114" s="61">
        <v>2</v>
      </c>
      <c r="L114" s="61">
        <v>537</v>
      </c>
      <c r="M114" s="61">
        <v>337</v>
      </c>
      <c r="N114" s="61">
        <v>208</v>
      </c>
      <c r="O114" s="61">
        <v>3</v>
      </c>
      <c r="P114" s="61">
        <v>16</v>
      </c>
      <c r="Q114" s="61" t="s">
        <v>708</v>
      </c>
      <c r="R114" s="164">
        <v>390</v>
      </c>
      <c r="S114" s="11">
        <v>126</v>
      </c>
    </row>
    <row r="115" spans="1:19" s="64" customFormat="1" x14ac:dyDescent="0.2">
      <c r="A115" s="172">
        <v>1231</v>
      </c>
      <c r="B115" s="140" t="s">
        <v>493</v>
      </c>
      <c r="C115" s="61">
        <v>2020</v>
      </c>
      <c r="D115" s="61">
        <v>50</v>
      </c>
      <c r="E115" s="61"/>
      <c r="F115" s="61">
        <v>358</v>
      </c>
      <c r="G115" s="61">
        <v>100</v>
      </c>
      <c r="H115" s="61">
        <v>458</v>
      </c>
      <c r="I115" s="61">
        <v>32</v>
      </c>
      <c r="J115" s="61">
        <v>21</v>
      </c>
      <c r="K115" s="61">
        <v>1</v>
      </c>
      <c r="L115" s="61">
        <v>238</v>
      </c>
      <c r="M115" s="61">
        <v>251</v>
      </c>
      <c r="N115" s="61">
        <v>18</v>
      </c>
      <c r="O115" s="61">
        <v>4</v>
      </c>
      <c r="P115" s="61">
        <v>2</v>
      </c>
      <c r="Q115" s="61" t="s">
        <v>708</v>
      </c>
      <c r="R115" s="61">
        <v>204</v>
      </c>
      <c r="S115" s="11">
        <v>91</v>
      </c>
    </row>
    <row r="116" spans="1:19" s="71" customFormat="1" x14ac:dyDescent="0.2">
      <c r="A116" s="172">
        <v>1233</v>
      </c>
      <c r="B116" s="140" t="s">
        <v>494</v>
      </c>
      <c r="C116" s="61">
        <v>3249</v>
      </c>
      <c r="D116" s="61">
        <v>180</v>
      </c>
      <c r="E116" s="61"/>
      <c r="F116" s="61">
        <v>289</v>
      </c>
      <c r="G116" s="61">
        <v>58</v>
      </c>
      <c r="H116" s="61">
        <v>347</v>
      </c>
      <c r="I116" s="61">
        <v>5</v>
      </c>
      <c r="J116" s="61">
        <v>27</v>
      </c>
      <c r="K116" s="61">
        <v>3</v>
      </c>
      <c r="L116" s="61">
        <v>570</v>
      </c>
      <c r="M116" s="61">
        <v>469</v>
      </c>
      <c r="N116" s="61">
        <v>260</v>
      </c>
      <c r="O116" s="61">
        <v>28</v>
      </c>
      <c r="P116" s="61">
        <v>22</v>
      </c>
      <c r="Q116" s="61">
        <v>1</v>
      </c>
      <c r="R116" s="164">
        <v>490</v>
      </c>
      <c r="S116" s="183">
        <v>173</v>
      </c>
    </row>
    <row r="117" spans="1:19" x14ac:dyDescent="0.2">
      <c r="A117" s="172">
        <v>1256</v>
      </c>
      <c r="B117" s="140" t="s">
        <v>686</v>
      </c>
      <c r="C117" s="61">
        <v>2768</v>
      </c>
      <c r="D117" s="61">
        <v>131</v>
      </c>
      <c r="E117" s="61"/>
      <c r="F117" s="61">
        <v>368</v>
      </c>
      <c r="G117" s="61">
        <v>62</v>
      </c>
      <c r="H117" s="61">
        <v>430</v>
      </c>
      <c r="I117" s="61">
        <v>3</v>
      </c>
      <c r="J117" s="61">
        <v>44</v>
      </c>
      <c r="K117" s="61">
        <v>11</v>
      </c>
      <c r="L117" s="61">
        <v>493</v>
      </c>
      <c r="M117" s="61">
        <v>452</v>
      </c>
      <c r="N117" s="61">
        <v>356</v>
      </c>
      <c r="O117" s="61">
        <v>13</v>
      </c>
      <c r="P117" s="61">
        <v>11</v>
      </c>
      <c r="Q117" s="61">
        <v>3</v>
      </c>
      <c r="R117" s="164">
        <v>620</v>
      </c>
      <c r="S117" s="11">
        <v>238</v>
      </c>
    </row>
    <row r="118" spans="1:19" s="71" customFormat="1" x14ac:dyDescent="0.2">
      <c r="A118" s="172">
        <v>1257</v>
      </c>
      <c r="B118" s="140" t="s">
        <v>495</v>
      </c>
      <c r="C118" s="61">
        <v>2461</v>
      </c>
      <c r="D118" s="61">
        <v>212</v>
      </c>
      <c r="E118" s="61"/>
      <c r="F118" s="61">
        <v>406</v>
      </c>
      <c r="G118" s="61">
        <v>107</v>
      </c>
      <c r="H118" s="61">
        <v>513</v>
      </c>
      <c r="I118" s="61">
        <v>6</v>
      </c>
      <c r="J118" s="61">
        <v>70</v>
      </c>
      <c r="K118" s="61">
        <v>9</v>
      </c>
      <c r="L118" s="61">
        <v>453</v>
      </c>
      <c r="M118" s="61">
        <v>305</v>
      </c>
      <c r="N118" s="61">
        <v>485</v>
      </c>
      <c r="O118" s="61">
        <v>8</v>
      </c>
      <c r="P118" s="61">
        <v>22</v>
      </c>
      <c r="Q118" s="61">
        <v>1</v>
      </c>
      <c r="R118" s="164">
        <v>655</v>
      </c>
      <c r="S118" s="183">
        <v>270</v>
      </c>
    </row>
    <row r="119" spans="1:19" x14ac:dyDescent="0.2">
      <c r="A119" s="172">
        <v>1260</v>
      </c>
      <c r="B119" s="140" t="s">
        <v>496</v>
      </c>
      <c r="C119" s="61">
        <v>2488</v>
      </c>
      <c r="D119" s="61">
        <v>87</v>
      </c>
      <c r="E119" s="61"/>
      <c r="F119" s="61">
        <v>590</v>
      </c>
      <c r="G119" s="61">
        <v>89</v>
      </c>
      <c r="H119" s="61">
        <v>679</v>
      </c>
      <c r="I119" s="61">
        <v>16</v>
      </c>
      <c r="J119" s="61">
        <v>29</v>
      </c>
      <c r="K119" s="61">
        <v>13</v>
      </c>
      <c r="L119" s="61">
        <v>463</v>
      </c>
      <c r="M119" s="61">
        <v>405</v>
      </c>
      <c r="N119" s="61">
        <v>171</v>
      </c>
      <c r="O119" s="61">
        <v>7</v>
      </c>
      <c r="P119" s="61">
        <v>7</v>
      </c>
      <c r="Q119" s="61" t="s">
        <v>708</v>
      </c>
      <c r="R119" s="164">
        <v>573</v>
      </c>
      <c r="S119" s="11">
        <v>222</v>
      </c>
    </row>
    <row r="120" spans="1:19" x14ac:dyDescent="0.2">
      <c r="A120" s="172">
        <v>1261</v>
      </c>
      <c r="B120" s="140" t="s">
        <v>497</v>
      </c>
      <c r="C120" s="61">
        <v>2749</v>
      </c>
      <c r="D120" s="61">
        <v>243</v>
      </c>
      <c r="E120" s="61"/>
      <c r="F120" s="61">
        <v>308</v>
      </c>
      <c r="G120" s="61">
        <v>98</v>
      </c>
      <c r="H120" s="61">
        <v>406</v>
      </c>
      <c r="I120" s="61">
        <v>13</v>
      </c>
      <c r="J120" s="61">
        <v>53</v>
      </c>
      <c r="K120" s="61">
        <v>3</v>
      </c>
      <c r="L120" s="61">
        <v>803</v>
      </c>
      <c r="M120" s="61">
        <v>509</v>
      </c>
      <c r="N120" s="61">
        <v>217</v>
      </c>
      <c r="O120" s="61">
        <v>23</v>
      </c>
      <c r="P120" s="61">
        <v>7</v>
      </c>
      <c r="Q120" s="61">
        <v>2</v>
      </c>
      <c r="R120" s="164">
        <v>558</v>
      </c>
      <c r="S120" s="11">
        <v>213</v>
      </c>
    </row>
    <row r="121" spans="1:19" s="170" customFormat="1" x14ac:dyDescent="0.2">
      <c r="A121" s="172">
        <v>1262</v>
      </c>
      <c r="B121" s="140" t="s">
        <v>498</v>
      </c>
      <c r="C121" s="61">
        <v>1472</v>
      </c>
      <c r="D121" s="61">
        <v>116</v>
      </c>
      <c r="E121" s="61"/>
      <c r="F121" s="61">
        <v>159</v>
      </c>
      <c r="G121" s="61">
        <v>36</v>
      </c>
      <c r="H121" s="61">
        <v>195</v>
      </c>
      <c r="I121" s="61">
        <v>6</v>
      </c>
      <c r="J121" s="61">
        <v>17</v>
      </c>
      <c r="K121" s="61">
        <v>2</v>
      </c>
      <c r="L121" s="61">
        <v>425</v>
      </c>
      <c r="M121" s="61">
        <v>191</v>
      </c>
      <c r="N121" s="61">
        <v>100</v>
      </c>
      <c r="O121" s="61">
        <v>7</v>
      </c>
      <c r="P121" s="61">
        <v>11</v>
      </c>
      <c r="Q121" s="61" t="s">
        <v>708</v>
      </c>
      <c r="R121" s="164">
        <v>253</v>
      </c>
      <c r="S121" s="11">
        <v>73</v>
      </c>
    </row>
    <row r="122" spans="1:19" s="64" customFormat="1" x14ac:dyDescent="0.2">
      <c r="A122" s="172">
        <v>1263</v>
      </c>
      <c r="B122" s="140" t="s">
        <v>499</v>
      </c>
      <c r="C122" s="61">
        <v>2380</v>
      </c>
      <c r="D122" s="61">
        <v>124</v>
      </c>
      <c r="E122" s="61"/>
      <c r="F122" s="61">
        <v>313</v>
      </c>
      <c r="G122" s="61">
        <v>59</v>
      </c>
      <c r="H122" s="61">
        <v>372</v>
      </c>
      <c r="I122" s="61">
        <v>9</v>
      </c>
      <c r="J122" s="61">
        <v>30</v>
      </c>
      <c r="K122" s="61">
        <v>7</v>
      </c>
      <c r="L122" s="61">
        <v>464</v>
      </c>
      <c r="M122" s="61">
        <v>441</v>
      </c>
      <c r="N122" s="61">
        <v>244</v>
      </c>
      <c r="O122" s="61">
        <v>9</v>
      </c>
      <c r="P122" s="61">
        <v>15</v>
      </c>
      <c r="Q122" s="61" t="s">
        <v>708</v>
      </c>
      <c r="R122" s="61">
        <v>390</v>
      </c>
      <c r="S122" s="11">
        <v>144</v>
      </c>
    </row>
    <row r="123" spans="1:19" x14ac:dyDescent="0.2">
      <c r="A123" s="172">
        <v>1264</v>
      </c>
      <c r="B123" s="140" t="s">
        <v>500</v>
      </c>
      <c r="C123" s="61">
        <v>2109</v>
      </c>
      <c r="D123" s="61">
        <v>85</v>
      </c>
      <c r="E123" s="61"/>
      <c r="F123" s="61">
        <v>276</v>
      </c>
      <c r="G123" s="61">
        <v>85</v>
      </c>
      <c r="H123" s="61">
        <v>361</v>
      </c>
      <c r="I123" s="61">
        <v>11</v>
      </c>
      <c r="J123" s="61">
        <v>31</v>
      </c>
      <c r="K123" s="61">
        <v>4</v>
      </c>
      <c r="L123" s="61">
        <v>456</v>
      </c>
      <c r="M123" s="61">
        <v>344</v>
      </c>
      <c r="N123" s="61">
        <v>365</v>
      </c>
      <c r="O123" s="61">
        <v>13</v>
      </c>
      <c r="P123" s="61">
        <v>11</v>
      </c>
      <c r="Q123" s="61">
        <v>3</v>
      </c>
      <c r="R123" s="164">
        <v>568</v>
      </c>
      <c r="S123" s="11">
        <v>191</v>
      </c>
    </row>
    <row r="124" spans="1:19" x14ac:dyDescent="0.2">
      <c r="A124" s="172">
        <v>1265</v>
      </c>
      <c r="B124" s="140" t="s">
        <v>501</v>
      </c>
      <c r="C124" s="61">
        <v>3640</v>
      </c>
      <c r="D124" s="61">
        <v>194</v>
      </c>
      <c r="E124" s="61"/>
      <c r="F124" s="61">
        <v>540</v>
      </c>
      <c r="G124" s="61">
        <v>133</v>
      </c>
      <c r="H124" s="61">
        <v>673</v>
      </c>
      <c r="I124" s="61">
        <v>9</v>
      </c>
      <c r="J124" s="61">
        <v>62</v>
      </c>
      <c r="K124" s="61">
        <v>6</v>
      </c>
      <c r="L124" s="61">
        <v>905</v>
      </c>
      <c r="M124" s="61">
        <v>509</v>
      </c>
      <c r="N124" s="61">
        <v>785</v>
      </c>
      <c r="O124" s="61">
        <v>16</v>
      </c>
      <c r="P124" s="61">
        <v>34</v>
      </c>
      <c r="Q124" s="61">
        <v>2</v>
      </c>
      <c r="R124" s="164">
        <v>1059</v>
      </c>
      <c r="S124" s="11">
        <v>413</v>
      </c>
    </row>
    <row r="125" spans="1:19" s="71" customFormat="1" x14ac:dyDescent="0.2">
      <c r="A125" s="172">
        <v>1266</v>
      </c>
      <c r="B125" s="140" t="s">
        <v>502</v>
      </c>
      <c r="C125" s="61">
        <v>3572</v>
      </c>
      <c r="D125" s="61">
        <v>166</v>
      </c>
      <c r="E125" s="61"/>
      <c r="F125" s="61">
        <v>515</v>
      </c>
      <c r="G125" s="61">
        <v>116</v>
      </c>
      <c r="H125" s="61">
        <v>631</v>
      </c>
      <c r="I125" s="61">
        <v>14</v>
      </c>
      <c r="J125" s="61">
        <v>57</v>
      </c>
      <c r="K125" s="61">
        <v>6</v>
      </c>
      <c r="L125" s="61">
        <v>708</v>
      </c>
      <c r="M125" s="61">
        <v>384</v>
      </c>
      <c r="N125" s="61">
        <v>699</v>
      </c>
      <c r="O125" s="61">
        <v>11</v>
      </c>
      <c r="P125" s="61">
        <v>16</v>
      </c>
      <c r="Q125" s="61">
        <v>2</v>
      </c>
      <c r="R125" s="164">
        <v>834</v>
      </c>
      <c r="S125" s="183">
        <v>313</v>
      </c>
    </row>
    <row r="126" spans="1:19" x14ac:dyDescent="0.2">
      <c r="A126" s="172">
        <v>1267</v>
      </c>
      <c r="B126" s="140" t="s">
        <v>503</v>
      </c>
      <c r="C126" s="61">
        <v>2637</v>
      </c>
      <c r="D126" s="61">
        <v>142</v>
      </c>
      <c r="E126" s="61"/>
      <c r="F126" s="61">
        <v>326</v>
      </c>
      <c r="G126" s="61">
        <v>71</v>
      </c>
      <c r="H126" s="61">
        <v>397</v>
      </c>
      <c r="I126" s="61">
        <v>5</v>
      </c>
      <c r="J126" s="61">
        <v>43</v>
      </c>
      <c r="K126" s="61">
        <v>8</v>
      </c>
      <c r="L126" s="61">
        <v>540</v>
      </c>
      <c r="M126" s="61">
        <v>329</v>
      </c>
      <c r="N126" s="61">
        <v>385</v>
      </c>
      <c r="O126" s="61">
        <v>23</v>
      </c>
      <c r="P126" s="61">
        <v>26</v>
      </c>
      <c r="Q126" s="61">
        <v>1</v>
      </c>
      <c r="R126" s="164">
        <v>610</v>
      </c>
      <c r="S126" s="11">
        <v>239</v>
      </c>
    </row>
    <row r="127" spans="1:19" x14ac:dyDescent="0.2">
      <c r="A127" s="172">
        <v>1270</v>
      </c>
      <c r="B127" s="140" t="s">
        <v>504</v>
      </c>
      <c r="C127" s="61">
        <v>3098</v>
      </c>
      <c r="D127" s="61">
        <v>121</v>
      </c>
      <c r="E127" s="61"/>
      <c r="F127" s="61">
        <v>477</v>
      </c>
      <c r="G127" s="61">
        <v>108</v>
      </c>
      <c r="H127" s="61">
        <v>585</v>
      </c>
      <c r="I127" s="61">
        <v>10</v>
      </c>
      <c r="J127" s="61">
        <v>45</v>
      </c>
      <c r="K127" s="61">
        <v>5</v>
      </c>
      <c r="L127" s="61">
        <v>431</v>
      </c>
      <c r="M127" s="61">
        <v>407</v>
      </c>
      <c r="N127" s="61">
        <v>673</v>
      </c>
      <c r="O127" s="61">
        <v>23</v>
      </c>
      <c r="P127" s="61">
        <v>13</v>
      </c>
      <c r="Q127" s="61">
        <v>2</v>
      </c>
      <c r="R127" s="164">
        <v>739</v>
      </c>
      <c r="S127" s="11">
        <v>308</v>
      </c>
    </row>
    <row r="128" spans="1:19" x14ac:dyDescent="0.2">
      <c r="A128" s="172">
        <v>1272</v>
      </c>
      <c r="B128" s="140" t="s">
        <v>505</v>
      </c>
      <c r="C128" s="61">
        <v>1598</v>
      </c>
      <c r="D128" s="61">
        <v>126</v>
      </c>
      <c r="E128" s="61"/>
      <c r="F128" s="61">
        <v>207</v>
      </c>
      <c r="G128" s="61">
        <v>26</v>
      </c>
      <c r="H128" s="61">
        <v>233</v>
      </c>
      <c r="I128" s="61" t="s">
        <v>708</v>
      </c>
      <c r="J128" s="61">
        <v>33</v>
      </c>
      <c r="K128" s="61">
        <v>2</v>
      </c>
      <c r="L128" s="61">
        <v>441</v>
      </c>
      <c r="M128" s="61">
        <v>299</v>
      </c>
      <c r="N128" s="61">
        <v>166</v>
      </c>
      <c r="O128" s="61">
        <v>5</v>
      </c>
      <c r="P128" s="61">
        <v>25</v>
      </c>
      <c r="Q128" s="61" t="s">
        <v>708</v>
      </c>
      <c r="R128" s="164">
        <v>440</v>
      </c>
      <c r="S128" s="11">
        <v>176</v>
      </c>
    </row>
    <row r="129" spans="1:19" x14ac:dyDescent="0.2">
      <c r="A129" s="172">
        <v>1273</v>
      </c>
      <c r="B129" s="140" t="s">
        <v>506</v>
      </c>
      <c r="C129" s="61">
        <v>2408</v>
      </c>
      <c r="D129" s="61">
        <v>130</v>
      </c>
      <c r="E129" s="61"/>
      <c r="F129" s="61">
        <v>361</v>
      </c>
      <c r="G129" s="61">
        <v>56</v>
      </c>
      <c r="H129" s="61">
        <v>417</v>
      </c>
      <c r="I129" s="61">
        <v>2</v>
      </c>
      <c r="J129" s="61">
        <v>56</v>
      </c>
      <c r="K129" s="61" t="s">
        <v>708</v>
      </c>
      <c r="L129" s="61">
        <v>785</v>
      </c>
      <c r="M129" s="61">
        <v>1269</v>
      </c>
      <c r="N129" s="61">
        <v>411</v>
      </c>
      <c r="O129" s="61">
        <v>14</v>
      </c>
      <c r="P129" s="61">
        <v>22</v>
      </c>
      <c r="Q129" s="61">
        <v>2</v>
      </c>
      <c r="R129" s="164">
        <v>628</v>
      </c>
      <c r="S129" s="11">
        <v>226</v>
      </c>
    </row>
    <row r="130" spans="1:19" x14ac:dyDescent="0.2">
      <c r="A130" s="172">
        <v>1275</v>
      </c>
      <c r="B130" s="140" t="s">
        <v>507</v>
      </c>
      <c r="C130" s="61">
        <v>1258</v>
      </c>
      <c r="D130" s="61">
        <v>43</v>
      </c>
      <c r="E130" s="61"/>
      <c r="F130" s="61">
        <v>180</v>
      </c>
      <c r="G130" s="61">
        <v>40</v>
      </c>
      <c r="H130" s="61">
        <v>220</v>
      </c>
      <c r="I130" s="61">
        <v>5</v>
      </c>
      <c r="J130" s="61">
        <v>21</v>
      </c>
      <c r="K130" s="61">
        <v>4</v>
      </c>
      <c r="L130" s="61">
        <v>228</v>
      </c>
      <c r="M130" s="61">
        <v>151</v>
      </c>
      <c r="N130" s="61">
        <v>211</v>
      </c>
      <c r="O130" s="61">
        <v>11</v>
      </c>
      <c r="P130" s="61">
        <v>7</v>
      </c>
      <c r="Q130" s="61" t="s">
        <v>708</v>
      </c>
      <c r="R130" s="164">
        <v>287</v>
      </c>
      <c r="S130" s="11">
        <v>103</v>
      </c>
    </row>
    <row r="131" spans="1:19" x14ac:dyDescent="0.2">
      <c r="A131" s="172">
        <v>1276</v>
      </c>
      <c r="B131" s="140" t="s">
        <v>508</v>
      </c>
      <c r="C131" s="61">
        <v>3733</v>
      </c>
      <c r="D131" s="61">
        <v>161</v>
      </c>
      <c r="E131" s="61"/>
      <c r="F131" s="61">
        <v>608</v>
      </c>
      <c r="G131" s="61">
        <v>199</v>
      </c>
      <c r="H131" s="61">
        <v>807</v>
      </c>
      <c r="I131" s="61">
        <v>33</v>
      </c>
      <c r="J131" s="61">
        <v>63</v>
      </c>
      <c r="K131" s="61">
        <v>23</v>
      </c>
      <c r="L131" s="61">
        <v>683</v>
      </c>
      <c r="M131" s="61">
        <v>409</v>
      </c>
      <c r="N131" s="61">
        <v>471</v>
      </c>
      <c r="O131" s="61">
        <v>17</v>
      </c>
      <c r="P131" s="61">
        <v>22</v>
      </c>
      <c r="Q131" s="61" t="s">
        <v>708</v>
      </c>
      <c r="R131" s="164">
        <v>942</v>
      </c>
      <c r="S131" s="11">
        <v>321</v>
      </c>
    </row>
    <row r="132" spans="1:19" x14ac:dyDescent="0.2">
      <c r="A132" s="172">
        <v>1277</v>
      </c>
      <c r="B132" s="140" t="s">
        <v>509</v>
      </c>
      <c r="C132" s="61">
        <v>2499</v>
      </c>
      <c r="D132" s="61">
        <v>99</v>
      </c>
      <c r="E132" s="61"/>
      <c r="F132" s="61">
        <v>431</v>
      </c>
      <c r="G132" s="61">
        <v>660</v>
      </c>
      <c r="H132" s="61">
        <v>1091</v>
      </c>
      <c r="I132" s="61">
        <v>186</v>
      </c>
      <c r="J132" s="61">
        <v>31</v>
      </c>
      <c r="K132" s="61">
        <v>6</v>
      </c>
      <c r="L132" s="61">
        <v>370</v>
      </c>
      <c r="M132" s="61">
        <v>341</v>
      </c>
      <c r="N132" s="61">
        <v>204</v>
      </c>
      <c r="O132" s="61">
        <v>8</v>
      </c>
      <c r="P132" s="61">
        <v>9</v>
      </c>
      <c r="Q132" s="61">
        <v>5</v>
      </c>
      <c r="R132" s="164">
        <v>472</v>
      </c>
      <c r="S132" s="11">
        <v>171</v>
      </c>
    </row>
    <row r="133" spans="1:19" x14ac:dyDescent="0.2">
      <c r="A133" s="172">
        <v>1278</v>
      </c>
      <c r="B133" s="140" t="s">
        <v>510</v>
      </c>
      <c r="C133" s="61">
        <v>1933</v>
      </c>
      <c r="D133" s="61">
        <v>117</v>
      </c>
      <c r="E133" s="61"/>
      <c r="F133" s="61">
        <v>259</v>
      </c>
      <c r="G133" s="61">
        <v>57</v>
      </c>
      <c r="H133" s="61">
        <v>316</v>
      </c>
      <c r="I133" s="61">
        <v>10</v>
      </c>
      <c r="J133" s="61">
        <v>28</v>
      </c>
      <c r="K133" s="61">
        <v>2</v>
      </c>
      <c r="L133" s="61">
        <v>416</v>
      </c>
      <c r="M133" s="61">
        <v>386</v>
      </c>
      <c r="N133" s="61">
        <v>312</v>
      </c>
      <c r="O133" s="61">
        <v>11</v>
      </c>
      <c r="P133" s="61">
        <v>17</v>
      </c>
      <c r="Q133" s="61" t="s">
        <v>708</v>
      </c>
      <c r="R133" s="164">
        <v>540</v>
      </c>
      <c r="S133" s="11">
        <v>107</v>
      </c>
    </row>
    <row r="134" spans="1:19" x14ac:dyDescent="0.2">
      <c r="A134" s="172">
        <v>1280</v>
      </c>
      <c r="B134" s="140" t="s">
        <v>511</v>
      </c>
      <c r="C134" s="61">
        <v>33442</v>
      </c>
      <c r="D134" s="61">
        <v>444</v>
      </c>
      <c r="E134" s="61"/>
      <c r="F134" s="61">
        <v>5055</v>
      </c>
      <c r="G134" s="61">
        <v>891</v>
      </c>
      <c r="H134" s="61">
        <v>5946</v>
      </c>
      <c r="I134" s="61">
        <v>167</v>
      </c>
      <c r="J134" s="61">
        <v>206</v>
      </c>
      <c r="K134" s="61">
        <v>56</v>
      </c>
      <c r="L134" s="61">
        <v>2900</v>
      </c>
      <c r="M134" s="61">
        <v>3013</v>
      </c>
      <c r="N134" s="61">
        <v>574</v>
      </c>
      <c r="O134" s="61">
        <v>71</v>
      </c>
      <c r="P134" s="61">
        <v>54</v>
      </c>
      <c r="Q134" s="61">
        <v>5</v>
      </c>
      <c r="R134" s="164">
        <v>2330</v>
      </c>
      <c r="S134" s="11">
        <v>785</v>
      </c>
    </row>
    <row r="135" spans="1:19" x14ac:dyDescent="0.2">
      <c r="A135" s="172">
        <v>1281</v>
      </c>
      <c r="B135" s="140" t="s">
        <v>512</v>
      </c>
      <c r="C135" s="61">
        <v>7214</v>
      </c>
      <c r="D135" s="61">
        <v>302</v>
      </c>
      <c r="E135" s="61"/>
      <c r="F135" s="61">
        <v>857</v>
      </c>
      <c r="G135" s="61">
        <v>155</v>
      </c>
      <c r="H135" s="61">
        <v>1012</v>
      </c>
      <c r="I135" s="61">
        <v>15</v>
      </c>
      <c r="J135" s="61">
        <v>84</v>
      </c>
      <c r="K135" s="61">
        <v>175</v>
      </c>
      <c r="L135" s="61">
        <v>1339</v>
      </c>
      <c r="M135" s="61">
        <v>870</v>
      </c>
      <c r="N135" s="61">
        <v>673</v>
      </c>
      <c r="O135" s="61">
        <v>30</v>
      </c>
      <c r="P135" s="61">
        <v>29</v>
      </c>
      <c r="Q135" s="61">
        <v>3</v>
      </c>
      <c r="R135" s="164">
        <v>1040</v>
      </c>
      <c r="S135" s="11">
        <v>333</v>
      </c>
    </row>
    <row r="136" spans="1:19" x14ac:dyDescent="0.2">
      <c r="A136" s="172">
        <v>1282</v>
      </c>
      <c r="B136" s="140" t="s">
        <v>513</v>
      </c>
      <c r="C136" s="61">
        <v>3932</v>
      </c>
      <c r="D136" s="61">
        <v>197</v>
      </c>
      <c r="E136" s="61"/>
      <c r="F136" s="61">
        <v>881</v>
      </c>
      <c r="G136" s="61">
        <v>131</v>
      </c>
      <c r="H136" s="61">
        <v>1012</v>
      </c>
      <c r="I136" s="61">
        <v>20</v>
      </c>
      <c r="J136" s="61">
        <v>51</v>
      </c>
      <c r="K136" s="61">
        <v>6</v>
      </c>
      <c r="L136" s="61">
        <v>794</v>
      </c>
      <c r="M136" s="61">
        <v>609</v>
      </c>
      <c r="N136" s="61">
        <v>363</v>
      </c>
      <c r="O136" s="61">
        <v>12</v>
      </c>
      <c r="P136" s="61">
        <v>14</v>
      </c>
      <c r="Q136" s="61">
        <v>2</v>
      </c>
      <c r="R136" s="164">
        <v>972</v>
      </c>
      <c r="S136" s="11">
        <v>193</v>
      </c>
    </row>
    <row r="137" spans="1:19" x14ac:dyDescent="0.2">
      <c r="A137" s="172">
        <v>1283</v>
      </c>
      <c r="B137" s="140" t="s">
        <v>514</v>
      </c>
      <c r="C137" s="61">
        <v>12487</v>
      </c>
      <c r="D137" s="61">
        <v>492</v>
      </c>
      <c r="E137" s="61"/>
      <c r="F137" s="61">
        <v>1866</v>
      </c>
      <c r="G137" s="61">
        <v>496</v>
      </c>
      <c r="H137" s="61">
        <v>2362</v>
      </c>
      <c r="I137" s="61">
        <v>162</v>
      </c>
      <c r="J137" s="61">
        <v>116</v>
      </c>
      <c r="K137" s="61">
        <v>62</v>
      </c>
      <c r="L137" s="61">
        <v>2609</v>
      </c>
      <c r="M137" s="61">
        <v>3655</v>
      </c>
      <c r="N137" s="61">
        <v>575</v>
      </c>
      <c r="O137" s="61">
        <v>36</v>
      </c>
      <c r="P137" s="61">
        <v>57</v>
      </c>
      <c r="Q137" s="61">
        <v>3</v>
      </c>
      <c r="R137" s="164">
        <v>1853</v>
      </c>
      <c r="S137" s="11">
        <v>549</v>
      </c>
    </row>
    <row r="138" spans="1:19" x14ac:dyDescent="0.2">
      <c r="A138" s="172">
        <v>1284</v>
      </c>
      <c r="B138" s="140" t="s">
        <v>515</v>
      </c>
      <c r="C138" s="61">
        <v>2578</v>
      </c>
      <c r="D138" s="61">
        <v>180</v>
      </c>
      <c r="E138" s="61"/>
      <c r="F138" s="61">
        <v>332</v>
      </c>
      <c r="G138" s="61">
        <v>50</v>
      </c>
      <c r="H138" s="61">
        <v>382</v>
      </c>
      <c r="I138" s="61">
        <v>13</v>
      </c>
      <c r="J138" s="61">
        <v>28</v>
      </c>
      <c r="K138" s="61">
        <v>1</v>
      </c>
      <c r="L138" s="61">
        <v>580</v>
      </c>
      <c r="M138" s="61">
        <v>435</v>
      </c>
      <c r="N138" s="61">
        <v>269</v>
      </c>
      <c r="O138" s="61">
        <v>20</v>
      </c>
      <c r="P138" s="61">
        <v>24</v>
      </c>
      <c r="Q138" s="61" t="s">
        <v>708</v>
      </c>
      <c r="R138" s="164">
        <v>530</v>
      </c>
      <c r="S138" s="11">
        <v>158</v>
      </c>
    </row>
    <row r="139" spans="1:19" x14ac:dyDescent="0.2">
      <c r="A139" s="172">
        <v>1285</v>
      </c>
      <c r="B139" s="140" t="s">
        <v>516</v>
      </c>
      <c r="C139" s="61">
        <v>5672</v>
      </c>
      <c r="D139" s="61">
        <v>189</v>
      </c>
      <c r="E139" s="61"/>
      <c r="F139" s="61">
        <v>792</v>
      </c>
      <c r="G139" s="61">
        <v>150</v>
      </c>
      <c r="H139" s="61">
        <v>942</v>
      </c>
      <c r="I139" s="61">
        <v>22</v>
      </c>
      <c r="J139" s="61">
        <v>67</v>
      </c>
      <c r="K139" s="61">
        <v>5</v>
      </c>
      <c r="L139" s="61">
        <v>987</v>
      </c>
      <c r="M139" s="61">
        <v>573</v>
      </c>
      <c r="N139" s="61">
        <v>677</v>
      </c>
      <c r="O139" s="61">
        <v>13</v>
      </c>
      <c r="P139" s="61">
        <v>25</v>
      </c>
      <c r="Q139" s="61" t="s">
        <v>708</v>
      </c>
      <c r="R139" s="164">
        <v>917</v>
      </c>
      <c r="S139" s="11">
        <v>314</v>
      </c>
    </row>
    <row r="140" spans="1:19" x14ac:dyDescent="0.2">
      <c r="A140" s="172">
        <v>1286</v>
      </c>
      <c r="B140" s="140" t="s">
        <v>517</v>
      </c>
      <c r="C140" s="61">
        <v>2985</v>
      </c>
      <c r="D140" s="61">
        <v>274</v>
      </c>
      <c r="E140" s="61"/>
      <c r="F140" s="61">
        <v>439</v>
      </c>
      <c r="G140" s="61">
        <v>80</v>
      </c>
      <c r="H140" s="61">
        <v>519</v>
      </c>
      <c r="I140" s="61">
        <v>8</v>
      </c>
      <c r="J140" s="61">
        <v>64</v>
      </c>
      <c r="K140" s="61">
        <v>26</v>
      </c>
      <c r="L140" s="61">
        <v>634</v>
      </c>
      <c r="M140" s="61">
        <v>481</v>
      </c>
      <c r="N140" s="61">
        <v>405</v>
      </c>
      <c r="O140" s="61">
        <v>22</v>
      </c>
      <c r="P140" s="61">
        <v>21</v>
      </c>
      <c r="Q140" s="61">
        <v>1</v>
      </c>
      <c r="R140" s="164">
        <v>700</v>
      </c>
      <c r="S140" s="11">
        <v>230</v>
      </c>
    </row>
    <row r="141" spans="1:19" x14ac:dyDescent="0.2">
      <c r="A141" s="172">
        <v>1287</v>
      </c>
      <c r="B141" s="140" t="s">
        <v>518</v>
      </c>
      <c r="C141" s="61">
        <v>4837</v>
      </c>
      <c r="D141" s="61">
        <v>260</v>
      </c>
      <c r="E141" s="61"/>
      <c r="F141" s="61">
        <v>728</v>
      </c>
      <c r="G141" s="61">
        <v>999</v>
      </c>
      <c r="H141" s="61">
        <v>1727</v>
      </c>
      <c r="I141" s="61">
        <v>194</v>
      </c>
      <c r="J141" s="61">
        <v>68</v>
      </c>
      <c r="K141" s="61">
        <v>18</v>
      </c>
      <c r="L141" s="61">
        <v>1010</v>
      </c>
      <c r="M141" s="61">
        <v>744</v>
      </c>
      <c r="N141" s="61">
        <v>550</v>
      </c>
      <c r="O141" s="61">
        <v>31</v>
      </c>
      <c r="P141" s="61">
        <v>20</v>
      </c>
      <c r="Q141" s="61">
        <v>2</v>
      </c>
      <c r="R141" s="164">
        <v>1074</v>
      </c>
      <c r="S141" s="11">
        <v>363</v>
      </c>
    </row>
    <row r="142" spans="1:19" x14ac:dyDescent="0.2">
      <c r="A142" s="172">
        <v>1290</v>
      </c>
      <c r="B142" s="140" t="s">
        <v>519</v>
      </c>
      <c r="C142" s="61">
        <v>11956</v>
      </c>
      <c r="D142" s="61">
        <v>556</v>
      </c>
      <c r="E142" s="61"/>
      <c r="F142" s="61">
        <v>1709</v>
      </c>
      <c r="G142" s="61">
        <v>709</v>
      </c>
      <c r="H142" s="61">
        <v>2418</v>
      </c>
      <c r="I142" s="61">
        <v>64</v>
      </c>
      <c r="J142" s="61">
        <v>155</v>
      </c>
      <c r="K142" s="61">
        <v>76</v>
      </c>
      <c r="L142" s="61">
        <v>2036</v>
      </c>
      <c r="M142" s="61">
        <v>1622</v>
      </c>
      <c r="N142" s="61">
        <v>1359</v>
      </c>
      <c r="O142" s="61">
        <v>57</v>
      </c>
      <c r="P142" s="61">
        <v>81</v>
      </c>
      <c r="Q142" s="61">
        <v>3</v>
      </c>
      <c r="R142" s="164">
        <v>2603</v>
      </c>
      <c r="S142" s="11">
        <v>923</v>
      </c>
    </row>
    <row r="143" spans="1:19" x14ac:dyDescent="0.2">
      <c r="A143" s="172">
        <v>1291</v>
      </c>
      <c r="B143" s="140" t="s">
        <v>520</v>
      </c>
      <c r="C143" s="61">
        <v>2698</v>
      </c>
      <c r="D143" s="61">
        <v>150</v>
      </c>
      <c r="E143" s="61"/>
      <c r="F143" s="61">
        <v>436</v>
      </c>
      <c r="G143" s="61">
        <v>93</v>
      </c>
      <c r="H143" s="61">
        <v>529</v>
      </c>
      <c r="I143" s="61">
        <v>2</v>
      </c>
      <c r="J143" s="61">
        <v>48</v>
      </c>
      <c r="K143" s="61">
        <v>22</v>
      </c>
      <c r="L143" s="61">
        <v>531</v>
      </c>
      <c r="M143" s="61">
        <v>466</v>
      </c>
      <c r="N143" s="61">
        <v>573</v>
      </c>
      <c r="O143" s="61">
        <v>22</v>
      </c>
      <c r="P143" s="61">
        <v>12</v>
      </c>
      <c r="Q143" s="61">
        <v>3</v>
      </c>
      <c r="R143" s="164">
        <v>736</v>
      </c>
      <c r="S143" s="11">
        <v>260</v>
      </c>
    </row>
    <row r="144" spans="1:19" x14ac:dyDescent="0.2">
      <c r="A144" s="172">
        <v>1292</v>
      </c>
      <c r="B144" s="140" t="s">
        <v>521</v>
      </c>
      <c r="C144" s="61">
        <v>4507</v>
      </c>
      <c r="D144" s="61">
        <v>308</v>
      </c>
      <c r="E144" s="61"/>
      <c r="F144" s="61">
        <v>786</v>
      </c>
      <c r="G144" s="61">
        <v>292</v>
      </c>
      <c r="H144" s="61">
        <v>1078</v>
      </c>
      <c r="I144" s="61">
        <v>46</v>
      </c>
      <c r="J144" s="61">
        <v>85</v>
      </c>
      <c r="K144" s="61">
        <v>11</v>
      </c>
      <c r="L144" s="61">
        <v>1034</v>
      </c>
      <c r="M144" s="61">
        <v>652</v>
      </c>
      <c r="N144" s="61">
        <v>680</v>
      </c>
      <c r="O144" s="61">
        <v>41</v>
      </c>
      <c r="P144" s="61">
        <v>30</v>
      </c>
      <c r="Q144" s="61">
        <v>3</v>
      </c>
      <c r="R144" s="164">
        <v>1064</v>
      </c>
      <c r="S144" s="11">
        <v>272</v>
      </c>
    </row>
    <row r="145" spans="1:19" x14ac:dyDescent="0.2">
      <c r="A145" s="172">
        <v>1293</v>
      </c>
      <c r="B145" s="140" t="s">
        <v>522</v>
      </c>
      <c r="C145" s="61">
        <v>9611</v>
      </c>
      <c r="D145" s="61">
        <v>483</v>
      </c>
      <c r="E145" s="61"/>
      <c r="F145" s="61">
        <v>1448</v>
      </c>
      <c r="G145" s="61">
        <v>308</v>
      </c>
      <c r="H145" s="61">
        <v>1756</v>
      </c>
      <c r="I145" s="61">
        <v>33</v>
      </c>
      <c r="J145" s="61">
        <v>194</v>
      </c>
      <c r="K145" s="61">
        <v>13</v>
      </c>
      <c r="L145" s="61">
        <v>1601</v>
      </c>
      <c r="M145" s="61">
        <v>1106</v>
      </c>
      <c r="N145" s="61">
        <v>1672</v>
      </c>
      <c r="O145" s="61">
        <v>33</v>
      </c>
      <c r="P145" s="61">
        <v>68</v>
      </c>
      <c r="Q145" s="61">
        <v>4</v>
      </c>
      <c r="R145" s="164">
        <v>2336</v>
      </c>
      <c r="S145" s="11">
        <v>1018</v>
      </c>
    </row>
    <row r="146" spans="1:19" s="71" customFormat="1" ht="23.25" customHeight="1" x14ac:dyDescent="0.2">
      <c r="A146" s="180" t="s">
        <v>353</v>
      </c>
      <c r="B146" s="181"/>
      <c r="C146" s="182">
        <v>154752</v>
      </c>
      <c r="D146" s="182">
        <v>6558</v>
      </c>
      <c r="E146" s="182"/>
      <c r="F146" s="182">
        <v>22959</v>
      </c>
      <c r="G146" s="182">
        <v>6697</v>
      </c>
      <c r="H146" s="182">
        <v>29656</v>
      </c>
      <c r="I146" s="184">
        <v>1140</v>
      </c>
      <c r="J146" s="184">
        <v>1987</v>
      </c>
      <c r="K146" s="184">
        <v>594</v>
      </c>
      <c r="L146" s="184">
        <v>26990</v>
      </c>
      <c r="M146" s="184">
        <v>22744</v>
      </c>
      <c r="N146" s="184">
        <v>15559</v>
      </c>
      <c r="O146" s="184">
        <v>661</v>
      </c>
      <c r="P146" s="184">
        <v>767</v>
      </c>
      <c r="Q146" s="184">
        <v>53</v>
      </c>
      <c r="R146" s="184">
        <v>28046</v>
      </c>
      <c r="S146" s="184">
        <v>9747</v>
      </c>
    </row>
    <row r="147" spans="1:19" x14ac:dyDescent="0.2">
      <c r="A147" s="172">
        <v>1315</v>
      </c>
      <c r="B147" s="140" t="s">
        <v>523</v>
      </c>
      <c r="C147" s="61">
        <v>1861</v>
      </c>
      <c r="D147" s="61">
        <v>86</v>
      </c>
      <c r="E147" s="61"/>
      <c r="F147" s="61">
        <v>238</v>
      </c>
      <c r="G147" s="61">
        <v>70</v>
      </c>
      <c r="H147" s="61">
        <v>308</v>
      </c>
      <c r="I147" s="61">
        <v>4</v>
      </c>
      <c r="J147" s="61">
        <v>33</v>
      </c>
      <c r="K147" s="61">
        <v>13</v>
      </c>
      <c r="L147" s="61">
        <v>413</v>
      </c>
      <c r="M147" s="61">
        <v>389</v>
      </c>
      <c r="N147" s="61">
        <v>304</v>
      </c>
      <c r="O147" s="61">
        <v>17</v>
      </c>
      <c r="P147" s="61">
        <v>27</v>
      </c>
      <c r="Q147" s="61" t="s">
        <v>708</v>
      </c>
      <c r="R147" s="164">
        <v>513</v>
      </c>
      <c r="S147" s="11">
        <v>185</v>
      </c>
    </row>
    <row r="148" spans="1:19" x14ac:dyDescent="0.2">
      <c r="A148" s="172">
        <v>1380</v>
      </c>
      <c r="B148" s="140" t="s">
        <v>524</v>
      </c>
      <c r="C148" s="61">
        <v>11705</v>
      </c>
      <c r="D148" s="61">
        <v>663</v>
      </c>
      <c r="E148" s="61"/>
      <c r="F148" s="61">
        <v>1814</v>
      </c>
      <c r="G148" s="61">
        <v>430</v>
      </c>
      <c r="H148" s="61">
        <v>2244</v>
      </c>
      <c r="I148" s="61">
        <v>89</v>
      </c>
      <c r="J148" s="61">
        <v>150</v>
      </c>
      <c r="K148" s="61">
        <v>14</v>
      </c>
      <c r="L148" s="61">
        <v>2131</v>
      </c>
      <c r="M148" s="61">
        <v>1958</v>
      </c>
      <c r="N148" s="61">
        <v>836</v>
      </c>
      <c r="O148" s="61">
        <v>69</v>
      </c>
      <c r="P148" s="61">
        <v>88</v>
      </c>
      <c r="Q148" s="61">
        <v>6</v>
      </c>
      <c r="R148" s="164">
        <v>1804</v>
      </c>
      <c r="S148" s="11">
        <v>581</v>
      </c>
    </row>
    <row r="149" spans="1:19" x14ac:dyDescent="0.2">
      <c r="A149" s="172">
        <v>1381</v>
      </c>
      <c r="B149" s="140" t="s">
        <v>525</v>
      </c>
      <c r="C149" s="61">
        <v>5234</v>
      </c>
      <c r="D149" s="61">
        <v>314</v>
      </c>
      <c r="E149" s="61"/>
      <c r="F149" s="61">
        <v>978</v>
      </c>
      <c r="G149" s="61">
        <v>251</v>
      </c>
      <c r="H149" s="61">
        <v>1229</v>
      </c>
      <c r="I149" s="61">
        <v>26</v>
      </c>
      <c r="J149" s="61">
        <v>82</v>
      </c>
      <c r="K149" s="61">
        <v>42</v>
      </c>
      <c r="L149" s="61">
        <v>1074</v>
      </c>
      <c r="M149" s="61">
        <v>807</v>
      </c>
      <c r="N149" s="61">
        <v>1023</v>
      </c>
      <c r="O149" s="61">
        <v>42</v>
      </c>
      <c r="P149" s="61">
        <v>39</v>
      </c>
      <c r="Q149" s="61" t="s">
        <v>708</v>
      </c>
      <c r="R149" s="164">
        <v>1200</v>
      </c>
      <c r="S149" s="11">
        <v>411</v>
      </c>
    </row>
    <row r="150" spans="1:19" x14ac:dyDescent="0.2">
      <c r="A150" s="172">
        <v>1382</v>
      </c>
      <c r="B150" s="140" t="s">
        <v>526</v>
      </c>
      <c r="C150" s="61">
        <v>6329</v>
      </c>
      <c r="D150" s="61">
        <v>579</v>
      </c>
      <c r="E150" s="61"/>
      <c r="F150" s="61">
        <v>934</v>
      </c>
      <c r="G150" s="61">
        <v>217</v>
      </c>
      <c r="H150" s="61">
        <v>1151</v>
      </c>
      <c r="I150" s="61">
        <v>26</v>
      </c>
      <c r="J150" s="61">
        <v>116</v>
      </c>
      <c r="K150" s="61">
        <v>33</v>
      </c>
      <c r="L150" s="61">
        <v>1396</v>
      </c>
      <c r="M150" s="61">
        <v>1157</v>
      </c>
      <c r="N150" s="61">
        <v>868</v>
      </c>
      <c r="O150" s="61">
        <v>57</v>
      </c>
      <c r="P150" s="61">
        <v>58</v>
      </c>
      <c r="Q150" s="61">
        <v>2</v>
      </c>
      <c r="R150" s="164">
        <v>1564</v>
      </c>
      <c r="S150" s="11">
        <v>571</v>
      </c>
    </row>
    <row r="151" spans="1:19" x14ac:dyDescent="0.2">
      <c r="A151" s="172">
        <v>1383</v>
      </c>
      <c r="B151" s="140" t="s">
        <v>527</v>
      </c>
      <c r="C151" s="61">
        <v>7778</v>
      </c>
      <c r="D151" s="61">
        <v>728</v>
      </c>
      <c r="E151" s="61"/>
      <c r="F151" s="61">
        <v>1116</v>
      </c>
      <c r="G151" s="61">
        <v>306</v>
      </c>
      <c r="H151" s="61">
        <v>1422</v>
      </c>
      <c r="I151" s="61">
        <v>44</v>
      </c>
      <c r="J151" s="61">
        <v>144</v>
      </c>
      <c r="K151" s="61">
        <v>12</v>
      </c>
      <c r="L151" s="61">
        <v>1792</v>
      </c>
      <c r="M151" s="61">
        <v>1551</v>
      </c>
      <c r="N151" s="61">
        <v>1179</v>
      </c>
      <c r="O151" s="61">
        <v>53</v>
      </c>
      <c r="P151" s="61">
        <v>71</v>
      </c>
      <c r="Q151" s="61">
        <v>4</v>
      </c>
      <c r="R151" s="164">
        <v>1782</v>
      </c>
      <c r="S151" s="11">
        <v>576</v>
      </c>
    </row>
    <row r="152" spans="1:19" x14ac:dyDescent="0.2">
      <c r="A152" s="172">
        <v>1384</v>
      </c>
      <c r="B152" s="140" t="s">
        <v>528</v>
      </c>
      <c r="C152" s="61">
        <v>7468</v>
      </c>
      <c r="D152" s="61">
        <v>863</v>
      </c>
      <c r="E152" s="61"/>
      <c r="F152" s="61">
        <v>933</v>
      </c>
      <c r="G152" s="61">
        <v>252</v>
      </c>
      <c r="H152" s="61">
        <v>1185</v>
      </c>
      <c r="I152" s="61">
        <v>17</v>
      </c>
      <c r="J152" s="61">
        <v>137</v>
      </c>
      <c r="K152" s="61">
        <v>13</v>
      </c>
      <c r="L152" s="61">
        <v>2023</v>
      </c>
      <c r="M152" s="61">
        <v>2212</v>
      </c>
      <c r="N152" s="61">
        <v>758</v>
      </c>
      <c r="O152" s="61">
        <v>96</v>
      </c>
      <c r="P152" s="61">
        <v>102</v>
      </c>
      <c r="Q152" s="61">
        <v>5</v>
      </c>
      <c r="R152" s="164">
        <v>1810</v>
      </c>
      <c r="S152" s="11">
        <v>506</v>
      </c>
    </row>
    <row r="153" spans="1:19" s="71" customFormat="1" ht="23.25" customHeight="1" x14ac:dyDescent="0.2">
      <c r="A153" s="180" t="s">
        <v>354</v>
      </c>
      <c r="B153" s="181"/>
      <c r="C153" s="182">
        <v>40375</v>
      </c>
      <c r="D153" s="182">
        <v>3233</v>
      </c>
      <c r="E153" s="182"/>
      <c r="F153" s="182">
        <v>6013</v>
      </c>
      <c r="G153" s="182">
        <v>1526</v>
      </c>
      <c r="H153" s="182">
        <v>7539</v>
      </c>
      <c r="I153" s="184">
        <v>206</v>
      </c>
      <c r="J153" s="184">
        <v>662</v>
      </c>
      <c r="K153" s="184">
        <v>127</v>
      </c>
      <c r="L153" s="184">
        <v>8829</v>
      </c>
      <c r="M153" s="184">
        <v>8074</v>
      </c>
      <c r="N153" s="184">
        <v>4968</v>
      </c>
      <c r="O153" s="184">
        <v>334</v>
      </c>
      <c r="P153" s="184">
        <v>385</v>
      </c>
      <c r="Q153" s="184">
        <v>17</v>
      </c>
      <c r="R153" s="184">
        <v>8673</v>
      </c>
      <c r="S153" s="184">
        <v>2830</v>
      </c>
    </row>
    <row r="154" spans="1:19" x14ac:dyDescent="0.2">
      <c r="A154" s="172">
        <v>1401</v>
      </c>
      <c r="B154" s="140" t="s">
        <v>529</v>
      </c>
      <c r="C154" s="61">
        <v>2929</v>
      </c>
      <c r="D154" s="61">
        <v>369</v>
      </c>
      <c r="E154" s="61"/>
      <c r="F154" s="61">
        <v>420</v>
      </c>
      <c r="G154" s="61">
        <v>109</v>
      </c>
      <c r="H154" s="61">
        <v>529</v>
      </c>
      <c r="I154" s="61">
        <v>9</v>
      </c>
      <c r="J154" s="61">
        <v>77</v>
      </c>
      <c r="K154" s="61">
        <v>2</v>
      </c>
      <c r="L154" s="61">
        <v>1013</v>
      </c>
      <c r="M154" s="61">
        <v>908</v>
      </c>
      <c r="N154" s="61">
        <v>290</v>
      </c>
      <c r="O154" s="61">
        <v>49</v>
      </c>
      <c r="P154" s="61">
        <v>50</v>
      </c>
      <c r="Q154" s="61">
        <v>6</v>
      </c>
      <c r="R154" s="164">
        <v>825</v>
      </c>
      <c r="S154" s="11">
        <v>317</v>
      </c>
    </row>
    <row r="155" spans="1:19" x14ac:dyDescent="0.2">
      <c r="A155" s="172">
        <v>1402</v>
      </c>
      <c r="B155" s="140" t="s">
        <v>530</v>
      </c>
      <c r="C155" s="61">
        <v>2237</v>
      </c>
      <c r="D155" s="61">
        <v>167</v>
      </c>
      <c r="E155" s="61"/>
      <c r="F155" s="61">
        <v>275</v>
      </c>
      <c r="G155" s="61">
        <v>171</v>
      </c>
      <c r="H155" s="61">
        <v>446</v>
      </c>
      <c r="I155" s="61">
        <v>26</v>
      </c>
      <c r="J155" s="61">
        <v>36</v>
      </c>
      <c r="K155" s="61">
        <v>3</v>
      </c>
      <c r="L155" s="61">
        <v>598</v>
      </c>
      <c r="M155" s="61">
        <v>523</v>
      </c>
      <c r="N155" s="61">
        <v>68</v>
      </c>
      <c r="O155" s="61">
        <v>26</v>
      </c>
      <c r="P155" s="61">
        <v>17</v>
      </c>
      <c r="Q155" s="61">
        <v>1</v>
      </c>
      <c r="R155" s="164">
        <v>399</v>
      </c>
      <c r="S155" s="11">
        <v>162</v>
      </c>
    </row>
    <row r="156" spans="1:19" s="170" customFormat="1" x14ac:dyDescent="0.2">
      <c r="A156" s="172">
        <v>1407</v>
      </c>
      <c r="B156" s="140" t="s">
        <v>531</v>
      </c>
      <c r="C156" s="61">
        <v>639</v>
      </c>
      <c r="D156" s="61">
        <v>127</v>
      </c>
      <c r="E156" s="61"/>
      <c r="F156" s="61">
        <v>58</v>
      </c>
      <c r="G156" s="61">
        <v>11</v>
      </c>
      <c r="H156" s="61">
        <v>69</v>
      </c>
      <c r="I156" s="61" t="s">
        <v>708</v>
      </c>
      <c r="J156" s="61">
        <v>12</v>
      </c>
      <c r="K156" s="61" t="s">
        <v>708</v>
      </c>
      <c r="L156" s="61">
        <v>296</v>
      </c>
      <c r="M156" s="61">
        <v>518</v>
      </c>
      <c r="N156" s="61">
        <v>18</v>
      </c>
      <c r="O156" s="61">
        <v>17</v>
      </c>
      <c r="P156" s="61">
        <v>9</v>
      </c>
      <c r="Q156" s="61" t="s">
        <v>708</v>
      </c>
      <c r="R156" s="164">
        <v>298</v>
      </c>
      <c r="S156" s="11">
        <v>61</v>
      </c>
    </row>
    <row r="157" spans="1:19" s="64" customFormat="1" x14ac:dyDescent="0.2">
      <c r="A157" s="172">
        <v>1415</v>
      </c>
      <c r="B157" s="140" t="s">
        <v>532</v>
      </c>
      <c r="C157" s="61">
        <v>2595</v>
      </c>
      <c r="D157" s="61">
        <v>374</v>
      </c>
      <c r="E157" s="61"/>
      <c r="F157" s="61">
        <v>404</v>
      </c>
      <c r="G157" s="61">
        <v>118</v>
      </c>
      <c r="H157" s="61">
        <v>522</v>
      </c>
      <c r="I157" s="61">
        <v>9</v>
      </c>
      <c r="J157" s="61">
        <v>65</v>
      </c>
      <c r="K157" s="61">
        <v>7</v>
      </c>
      <c r="L157" s="61">
        <v>785</v>
      </c>
      <c r="M157" s="61">
        <v>729</v>
      </c>
      <c r="N157" s="61">
        <v>442</v>
      </c>
      <c r="O157" s="61">
        <v>54</v>
      </c>
      <c r="P157" s="61">
        <v>37</v>
      </c>
      <c r="Q157" s="61">
        <v>4</v>
      </c>
      <c r="R157" s="61">
        <v>840</v>
      </c>
      <c r="S157" s="11">
        <v>316</v>
      </c>
    </row>
    <row r="158" spans="1:19" x14ac:dyDescent="0.2">
      <c r="A158" s="172">
        <v>1419</v>
      </c>
      <c r="B158" s="140" t="s">
        <v>533</v>
      </c>
      <c r="C158" s="61">
        <v>1774</v>
      </c>
      <c r="D158" s="61">
        <v>233</v>
      </c>
      <c r="E158" s="61"/>
      <c r="F158" s="61">
        <v>274</v>
      </c>
      <c r="G158" s="61">
        <v>83</v>
      </c>
      <c r="H158" s="61">
        <v>357</v>
      </c>
      <c r="I158" s="61">
        <v>14</v>
      </c>
      <c r="J158" s="61">
        <v>43</v>
      </c>
      <c r="K158" s="61">
        <v>9</v>
      </c>
      <c r="L158" s="61">
        <v>518</v>
      </c>
      <c r="M158" s="61">
        <v>578</v>
      </c>
      <c r="N158" s="61">
        <v>263</v>
      </c>
      <c r="O158" s="61">
        <v>23</v>
      </c>
      <c r="P158" s="61">
        <v>41</v>
      </c>
      <c r="Q158" s="61">
        <v>1</v>
      </c>
      <c r="R158" s="164">
        <v>614</v>
      </c>
      <c r="S158" s="11">
        <v>188</v>
      </c>
    </row>
    <row r="159" spans="1:19" x14ac:dyDescent="0.2">
      <c r="A159" s="172">
        <v>1421</v>
      </c>
      <c r="B159" s="140" t="s">
        <v>534</v>
      </c>
      <c r="C159" s="61">
        <v>2897</v>
      </c>
      <c r="D159" s="61">
        <v>327</v>
      </c>
      <c r="E159" s="61"/>
      <c r="F159" s="61">
        <v>482</v>
      </c>
      <c r="G159" s="61">
        <v>172</v>
      </c>
      <c r="H159" s="61">
        <v>654</v>
      </c>
      <c r="I159" s="61">
        <v>20</v>
      </c>
      <c r="J159" s="61">
        <v>79</v>
      </c>
      <c r="K159" s="61">
        <v>134</v>
      </c>
      <c r="L159" s="61">
        <v>677</v>
      </c>
      <c r="M159" s="61">
        <v>635</v>
      </c>
      <c r="N159" s="61">
        <v>715</v>
      </c>
      <c r="O159" s="61">
        <v>29</v>
      </c>
      <c r="P159" s="61">
        <v>47</v>
      </c>
      <c r="Q159" s="61">
        <v>1</v>
      </c>
      <c r="R159" s="164">
        <v>1037</v>
      </c>
      <c r="S159" s="11">
        <v>312</v>
      </c>
    </row>
    <row r="160" spans="1:19" s="71" customFormat="1" x14ac:dyDescent="0.2">
      <c r="A160" s="172">
        <v>1427</v>
      </c>
      <c r="B160" s="140" t="s">
        <v>535</v>
      </c>
      <c r="C160" s="61">
        <v>1100</v>
      </c>
      <c r="D160" s="61">
        <v>89</v>
      </c>
      <c r="E160" s="61"/>
      <c r="F160" s="61">
        <v>136</v>
      </c>
      <c r="G160" s="61">
        <v>44</v>
      </c>
      <c r="H160" s="61">
        <v>180</v>
      </c>
      <c r="I160" s="61">
        <v>3</v>
      </c>
      <c r="J160" s="61">
        <v>20</v>
      </c>
      <c r="K160" s="61">
        <v>1</v>
      </c>
      <c r="L160" s="61">
        <v>307</v>
      </c>
      <c r="M160" s="61">
        <v>367</v>
      </c>
      <c r="N160" s="61">
        <v>95</v>
      </c>
      <c r="O160" s="61">
        <v>14</v>
      </c>
      <c r="P160" s="61">
        <v>9</v>
      </c>
      <c r="Q160" s="61">
        <v>1</v>
      </c>
      <c r="R160" s="188">
        <v>409</v>
      </c>
      <c r="S160" s="183">
        <v>146</v>
      </c>
    </row>
    <row r="161" spans="1:19" x14ac:dyDescent="0.2">
      <c r="A161" s="172">
        <v>1430</v>
      </c>
      <c r="B161" s="140" t="s">
        <v>536</v>
      </c>
      <c r="C161" s="61">
        <v>2621</v>
      </c>
      <c r="D161" s="61">
        <v>162</v>
      </c>
      <c r="E161" s="61"/>
      <c r="F161" s="61">
        <v>552</v>
      </c>
      <c r="G161" s="61">
        <v>178</v>
      </c>
      <c r="H161" s="61">
        <v>730</v>
      </c>
      <c r="I161" s="61">
        <v>38</v>
      </c>
      <c r="J161" s="61">
        <v>68</v>
      </c>
      <c r="K161" s="61">
        <v>13</v>
      </c>
      <c r="L161" s="61">
        <v>480</v>
      </c>
      <c r="M161" s="61">
        <v>410</v>
      </c>
      <c r="N161" s="61">
        <v>507</v>
      </c>
      <c r="O161" s="61">
        <v>27</v>
      </c>
      <c r="P161" s="61">
        <v>43</v>
      </c>
      <c r="Q161" s="61">
        <v>2</v>
      </c>
      <c r="R161" s="164">
        <v>744</v>
      </c>
      <c r="S161" s="11">
        <v>291</v>
      </c>
    </row>
    <row r="162" spans="1:19" x14ac:dyDescent="0.2">
      <c r="A162" s="172">
        <v>1435</v>
      </c>
      <c r="B162" s="140" t="s">
        <v>537</v>
      </c>
      <c r="C162" s="61">
        <v>1993</v>
      </c>
      <c r="D162" s="61">
        <v>150</v>
      </c>
      <c r="E162" s="61"/>
      <c r="F162" s="61">
        <v>373</v>
      </c>
      <c r="G162" s="61">
        <v>106</v>
      </c>
      <c r="H162" s="61">
        <v>479</v>
      </c>
      <c r="I162" s="61">
        <v>7</v>
      </c>
      <c r="J162" s="61">
        <v>35</v>
      </c>
      <c r="K162" s="61">
        <v>7</v>
      </c>
      <c r="L162" s="61">
        <v>473</v>
      </c>
      <c r="M162" s="61">
        <v>504</v>
      </c>
      <c r="N162" s="61">
        <v>552</v>
      </c>
      <c r="O162" s="61">
        <v>37</v>
      </c>
      <c r="P162" s="61">
        <v>43</v>
      </c>
      <c r="Q162" s="61" t="s">
        <v>708</v>
      </c>
      <c r="R162" s="164">
        <v>822</v>
      </c>
      <c r="S162" s="11">
        <v>243</v>
      </c>
    </row>
    <row r="163" spans="1:19" x14ac:dyDescent="0.2">
      <c r="A163" s="172">
        <v>1438</v>
      </c>
      <c r="B163" s="140" t="s">
        <v>538</v>
      </c>
      <c r="C163" s="61">
        <v>1392</v>
      </c>
      <c r="D163" s="61">
        <v>37</v>
      </c>
      <c r="E163" s="61"/>
      <c r="F163" s="61">
        <v>274</v>
      </c>
      <c r="G163" s="61">
        <v>74</v>
      </c>
      <c r="H163" s="61">
        <v>348</v>
      </c>
      <c r="I163" s="61">
        <v>3</v>
      </c>
      <c r="J163" s="61">
        <v>13</v>
      </c>
      <c r="K163" s="61">
        <v>5</v>
      </c>
      <c r="L163" s="61">
        <v>260</v>
      </c>
      <c r="M163" s="61">
        <v>149</v>
      </c>
      <c r="N163" s="61">
        <v>414</v>
      </c>
      <c r="O163" s="61">
        <v>42</v>
      </c>
      <c r="P163" s="61">
        <v>24</v>
      </c>
      <c r="Q163" s="61">
        <v>1</v>
      </c>
      <c r="R163" s="164">
        <v>429</v>
      </c>
      <c r="S163" s="11">
        <v>134</v>
      </c>
    </row>
    <row r="164" spans="1:19" s="170" customFormat="1" x14ac:dyDescent="0.2">
      <c r="A164" s="172">
        <v>1439</v>
      </c>
      <c r="B164" s="140" t="s">
        <v>539</v>
      </c>
      <c r="C164" s="61">
        <v>1731</v>
      </c>
      <c r="D164" s="61">
        <v>89</v>
      </c>
      <c r="E164" s="61"/>
      <c r="F164" s="61">
        <v>238</v>
      </c>
      <c r="G164" s="61">
        <v>79</v>
      </c>
      <c r="H164" s="61">
        <v>317</v>
      </c>
      <c r="I164" s="61">
        <v>4</v>
      </c>
      <c r="J164" s="61">
        <v>29</v>
      </c>
      <c r="K164" s="61">
        <v>5</v>
      </c>
      <c r="L164" s="61">
        <v>275</v>
      </c>
      <c r="M164" s="61">
        <v>267</v>
      </c>
      <c r="N164" s="61">
        <v>485</v>
      </c>
      <c r="O164" s="61">
        <v>33</v>
      </c>
      <c r="P164" s="61">
        <v>37</v>
      </c>
      <c r="Q164" s="61">
        <v>2</v>
      </c>
      <c r="R164" s="164">
        <v>493</v>
      </c>
      <c r="S164" s="11">
        <v>200</v>
      </c>
    </row>
    <row r="165" spans="1:19" s="64" customFormat="1" x14ac:dyDescent="0.2">
      <c r="A165" s="172">
        <v>1440</v>
      </c>
      <c r="B165" s="140" t="s">
        <v>540</v>
      </c>
      <c r="C165" s="61">
        <v>3543</v>
      </c>
      <c r="D165" s="61">
        <v>322</v>
      </c>
      <c r="E165" s="61"/>
      <c r="F165" s="61">
        <v>620</v>
      </c>
      <c r="G165" s="61">
        <v>138</v>
      </c>
      <c r="H165" s="61">
        <v>758</v>
      </c>
      <c r="I165" s="61">
        <v>7</v>
      </c>
      <c r="J165" s="61">
        <v>87</v>
      </c>
      <c r="K165" s="61" t="s">
        <v>708</v>
      </c>
      <c r="L165" s="61">
        <v>989</v>
      </c>
      <c r="M165" s="61">
        <v>904</v>
      </c>
      <c r="N165" s="61">
        <v>359</v>
      </c>
      <c r="O165" s="61">
        <v>53</v>
      </c>
      <c r="P165" s="61">
        <v>43</v>
      </c>
      <c r="Q165" s="61">
        <v>6</v>
      </c>
      <c r="R165" s="61">
        <v>928</v>
      </c>
      <c r="S165" s="11">
        <v>391</v>
      </c>
    </row>
    <row r="166" spans="1:19" x14ac:dyDescent="0.2">
      <c r="A166" s="172">
        <v>1441</v>
      </c>
      <c r="B166" s="140" t="s">
        <v>541</v>
      </c>
      <c r="C166" s="61">
        <v>3311</v>
      </c>
      <c r="D166" s="61">
        <v>427</v>
      </c>
      <c r="E166" s="61"/>
      <c r="F166" s="61">
        <v>585</v>
      </c>
      <c r="G166" s="61">
        <v>439</v>
      </c>
      <c r="H166" s="61">
        <v>1024</v>
      </c>
      <c r="I166" s="61">
        <v>94</v>
      </c>
      <c r="J166" s="61">
        <v>84</v>
      </c>
      <c r="K166" s="61">
        <v>7</v>
      </c>
      <c r="L166" s="61">
        <v>1133</v>
      </c>
      <c r="M166" s="61">
        <v>1067</v>
      </c>
      <c r="N166" s="61">
        <v>243</v>
      </c>
      <c r="O166" s="61">
        <v>58</v>
      </c>
      <c r="P166" s="61">
        <v>32</v>
      </c>
      <c r="Q166" s="61">
        <v>6</v>
      </c>
      <c r="R166" s="164">
        <v>958</v>
      </c>
      <c r="S166" s="11">
        <v>342</v>
      </c>
    </row>
    <row r="167" spans="1:19" x14ac:dyDescent="0.2">
      <c r="A167" s="172">
        <v>1442</v>
      </c>
      <c r="B167" s="140" t="s">
        <v>542</v>
      </c>
      <c r="C167" s="61">
        <v>1852</v>
      </c>
      <c r="D167" s="61">
        <v>161</v>
      </c>
      <c r="E167" s="61"/>
      <c r="F167" s="61">
        <v>275</v>
      </c>
      <c r="G167" s="61">
        <v>56</v>
      </c>
      <c r="H167" s="61">
        <v>331</v>
      </c>
      <c r="I167" s="61">
        <v>2</v>
      </c>
      <c r="J167" s="61">
        <v>52</v>
      </c>
      <c r="K167" s="61">
        <v>2</v>
      </c>
      <c r="L167" s="61">
        <v>515</v>
      </c>
      <c r="M167" s="61">
        <v>265</v>
      </c>
      <c r="N167" s="61">
        <v>410</v>
      </c>
      <c r="O167" s="61">
        <v>16</v>
      </c>
      <c r="P167" s="61">
        <v>47</v>
      </c>
      <c r="Q167" s="61">
        <v>1</v>
      </c>
      <c r="R167" s="164">
        <v>561</v>
      </c>
      <c r="S167" s="11">
        <v>214</v>
      </c>
    </row>
    <row r="168" spans="1:19" s="71" customFormat="1" x14ac:dyDescent="0.2">
      <c r="A168" s="172">
        <v>1443</v>
      </c>
      <c r="B168" s="140" t="s">
        <v>543</v>
      </c>
      <c r="C168" s="61">
        <v>1271</v>
      </c>
      <c r="D168" s="61">
        <v>127</v>
      </c>
      <c r="E168" s="61"/>
      <c r="F168" s="61">
        <v>233</v>
      </c>
      <c r="G168" s="61">
        <v>42</v>
      </c>
      <c r="H168" s="61">
        <v>275</v>
      </c>
      <c r="I168" s="61">
        <v>1</v>
      </c>
      <c r="J168" s="61">
        <v>33</v>
      </c>
      <c r="K168" s="61" t="s">
        <v>708</v>
      </c>
      <c r="L168" s="61">
        <v>427</v>
      </c>
      <c r="M168" s="61">
        <v>272</v>
      </c>
      <c r="N168" s="61">
        <v>241</v>
      </c>
      <c r="O168" s="61">
        <v>27</v>
      </c>
      <c r="P168" s="61">
        <v>26</v>
      </c>
      <c r="Q168" s="61">
        <v>3</v>
      </c>
      <c r="R168" s="164">
        <v>374</v>
      </c>
      <c r="S168" s="183">
        <v>159</v>
      </c>
    </row>
    <row r="169" spans="1:19" x14ac:dyDescent="0.2">
      <c r="A169" s="172">
        <v>1444</v>
      </c>
      <c r="B169" s="140" t="s">
        <v>544</v>
      </c>
      <c r="C169" s="61">
        <v>1201</v>
      </c>
      <c r="D169" s="61">
        <v>82</v>
      </c>
      <c r="E169" s="61"/>
      <c r="F169" s="61">
        <v>185</v>
      </c>
      <c r="G169" s="61">
        <v>55</v>
      </c>
      <c r="H169" s="61">
        <v>240</v>
      </c>
      <c r="I169" s="61">
        <v>2</v>
      </c>
      <c r="J169" s="61">
        <v>27</v>
      </c>
      <c r="K169" s="61">
        <v>20</v>
      </c>
      <c r="L169" s="61">
        <v>307</v>
      </c>
      <c r="M169" s="61">
        <v>170</v>
      </c>
      <c r="N169" s="61">
        <v>275</v>
      </c>
      <c r="O169" s="61">
        <v>14</v>
      </c>
      <c r="P169" s="61">
        <v>17</v>
      </c>
      <c r="Q169" s="61">
        <v>1</v>
      </c>
      <c r="R169" s="164">
        <v>426</v>
      </c>
      <c r="S169" s="11">
        <v>185</v>
      </c>
    </row>
    <row r="170" spans="1:19" x14ac:dyDescent="0.2">
      <c r="A170" s="172">
        <v>1445</v>
      </c>
      <c r="B170" s="140" t="s">
        <v>545</v>
      </c>
      <c r="C170" s="61">
        <v>1581</v>
      </c>
      <c r="D170" s="61">
        <v>77</v>
      </c>
      <c r="E170" s="61"/>
      <c r="F170" s="61">
        <v>217</v>
      </c>
      <c r="G170" s="61">
        <v>54</v>
      </c>
      <c r="H170" s="61">
        <v>271</v>
      </c>
      <c r="I170" s="61">
        <v>1</v>
      </c>
      <c r="J170" s="61">
        <v>25</v>
      </c>
      <c r="K170" s="61">
        <v>4</v>
      </c>
      <c r="L170" s="61">
        <v>318</v>
      </c>
      <c r="M170" s="61">
        <v>226</v>
      </c>
      <c r="N170" s="61">
        <v>377</v>
      </c>
      <c r="O170" s="61">
        <v>18</v>
      </c>
      <c r="P170" s="61">
        <v>20</v>
      </c>
      <c r="Q170" s="61">
        <v>2</v>
      </c>
      <c r="R170" s="164">
        <v>459</v>
      </c>
      <c r="S170" s="11">
        <v>201</v>
      </c>
    </row>
    <row r="171" spans="1:19" x14ac:dyDescent="0.2">
      <c r="A171" s="172">
        <v>1446</v>
      </c>
      <c r="B171" s="140" t="s">
        <v>546</v>
      </c>
      <c r="C171" s="61">
        <v>1325</v>
      </c>
      <c r="D171" s="61">
        <v>98</v>
      </c>
      <c r="E171" s="61"/>
      <c r="F171" s="61">
        <v>170</v>
      </c>
      <c r="G171" s="61">
        <v>68</v>
      </c>
      <c r="H171" s="61">
        <v>238</v>
      </c>
      <c r="I171" s="61">
        <v>4</v>
      </c>
      <c r="J171" s="61">
        <v>33</v>
      </c>
      <c r="K171" s="61">
        <v>18</v>
      </c>
      <c r="L171" s="61">
        <v>308</v>
      </c>
      <c r="M171" s="61">
        <v>250</v>
      </c>
      <c r="N171" s="61">
        <v>245</v>
      </c>
      <c r="O171" s="61">
        <v>21</v>
      </c>
      <c r="P171" s="61">
        <v>17</v>
      </c>
      <c r="Q171" s="61" t="s">
        <v>708</v>
      </c>
      <c r="R171" s="164">
        <v>448</v>
      </c>
      <c r="S171" s="11">
        <v>119</v>
      </c>
    </row>
    <row r="172" spans="1:19" x14ac:dyDescent="0.2">
      <c r="A172" s="172">
        <v>1447</v>
      </c>
      <c r="B172" s="140" t="s">
        <v>547</v>
      </c>
      <c r="C172" s="61">
        <v>1323</v>
      </c>
      <c r="D172" s="61">
        <v>79</v>
      </c>
      <c r="E172" s="61"/>
      <c r="F172" s="61">
        <v>245</v>
      </c>
      <c r="G172" s="61">
        <v>64</v>
      </c>
      <c r="H172" s="61">
        <v>309</v>
      </c>
      <c r="I172" s="61">
        <v>2</v>
      </c>
      <c r="J172" s="61">
        <v>26</v>
      </c>
      <c r="K172" s="61">
        <v>8</v>
      </c>
      <c r="L172" s="61">
        <v>288</v>
      </c>
      <c r="M172" s="61">
        <v>238</v>
      </c>
      <c r="N172" s="61">
        <v>283</v>
      </c>
      <c r="O172" s="61">
        <v>48</v>
      </c>
      <c r="P172" s="61">
        <v>10</v>
      </c>
      <c r="Q172" s="61">
        <v>5</v>
      </c>
      <c r="R172" s="164">
        <v>475</v>
      </c>
      <c r="S172" s="11">
        <v>185</v>
      </c>
    </row>
    <row r="173" spans="1:19" x14ac:dyDescent="0.2">
      <c r="A173" s="172">
        <v>1452</v>
      </c>
      <c r="B173" s="140" t="s">
        <v>548</v>
      </c>
      <c r="C173" s="61">
        <v>1862</v>
      </c>
      <c r="D173" s="61">
        <v>167</v>
      </c>
      <c r="E173" s="61"/>
      <c r="F173" s="61">
        <v>318</v>
      </c>
      <c r="G173" s="61">
        <v>55</v>
      </c>
      <c r="H173" s="61">
        <v>373</v>
      </c>
      <c r="I173" s="61">
        <v>2</v>
      </c>
      <c r="J173" s="61">
        <v>51</v>
      </c>
      <c r="K173" s="61">
        <v>8</v>
      </c>
      <c r="L173" s="61">
        <v>443</v>
      </c>
      <c r="M173" s="61">
        <v>378</v>
      </c>
      <c r="N173" s="61">
        <v>297</v>
      </c>
      <c r="O173" s="61">
        <v>52</v>
      </c>
      <c r="P173" s="61">
        <v>36</v>
      </c>
      <c r="Q173" s="61">
        <v>2</v>
      </c>
      <c r="R173" s="164">
        <v>505</v>
      </c>
      <c r="S173" s="11">
        <v>164</v>
      </c>
    </row>
    <row r="174" spans="1:19" x14ac:dyDescent="0.2">
      <c r="A174" s="172">
        <v>1460</v>
      </c>
      <c r="B174" s="140" t="s">
        <v>549</v>
      </c>
      <c r="C174" s="61">
        <v>2323</v>
      </c>
      <c r="D174" s="61">
        <v>97</v>
      </c>
      <c r="E174" s="61"/>
      <c r="F174" s="61">
        <v>444</v>
      </c>
      <c r="G174" s="61">
        <v>112</v>
      </c>
      <c r="H174" s="61">
        <v>556</v>
      </c>
      <c r="I174" s="61">
        <v>6</v>
      </c>
      <c r="J174" s="61">
        <v>46</v>
      </c>
      <c r="K174" s="61">
        <v>5</v>
      </c>
      <c r="L174" s="61">
        <v>450</v>
      </c>
      <c r="M174" s="61">
        <v>416</v>
      </c>
      <c r="N174" s="61">
        <v>655</v>
      </c>
      <c r="O174" s="61">
        <v>90</v>
      </c>
      <c r="P174" s="61">
        <v>56</v>
      </c>
      <c r="Q174" s="61">
        <v>7</v>
      </c>
      <c r="R174" s="164">
        <v>722</v>
      </c>
      <c r="S174" s="11">
        <v>270</v>
      </c>
    </row>
    <row r="175" spans="1:19" x14ac:dyDescent="0.2">
      <c r="A175" s="172">
        <v>1461</v>
      </c>
      <c r="B175" s="140" t="s">
        <v>550</v>
      </c>
      <c r="C175" s="61">
        <v>2702</v>
      </c>
      <c r="D175" s="61">
        <v>98</v>
      </c>
      <c r="E175" s="61"/>
      <c r="F175" s="61">
        <v>417</v>
      </c>
      <c r="G175" s="61">
        <v>70</v>
      </c>
      <c r="H175" s="61">
        <v>487</v>
      </c>
      <c r="I175" s="61">
        <v>1</v>
      </c>
      <c r="J175" s="61">
        <v>44</v>
      </c>
      <c r="K175" s="61">
        <v>1</v>
      </c>
      <c r="L175" s="61">
        <v>421</v>
      </c>
      <c r="M175" s="61">
        <v>393</v>
      </c>
      <c r="N175" s="61">
        <v>576</v>
      </c>
      <c r="O175" s="61">
        <v>65</v>
      </c>
      <c r="P175" s="61">
        <v>49</v>
      </c>
      <c r="Q175" s="61">
        <v>2</v>
      </c>
      <c r="R175" s="164">
        <v>739</v>
      </c>
      <c r="S175" s="11">
        <v>259</v>
      </c>
    </row>
    <row r="176" spans="1:19" x14ac:dyDescent="0.2">
      <c r="A176" s="172">
        <v>1462</v>
      </c>
      <c r="B176" s="140" t="s">
        <v>685</v>
      </c>
      <c r="C176" s="61">
        <v>2603</v>
      </c>
      <c r="D176" s="61">
        <v>208</v>
      </c>
      <c r="E176" s="61"/>
      <c r="F176" s="61">
        <v>420</v>
      </c>
      <c r="G176" s="61">
        <v>136</v>
      </c>
      <c r="H176" s="61">
        <v>556</v>
      </c>
      <c r="I176" s="61">
        <v>16</v>
      </c>
      <c r="J176" s="61">
        <v>70</v>
      </c>
      <c r="K176" s="61">
        <v>4</v>
      </c>
      <c r="L176" s="61">
        <v>641</v>
      </c>
      <c r="M176" s="61">
        <v>444</v>
      </c>
      <c r="N176" s="61">
        <v>396</v>
      </c>
      <c r="O176" s="61">
        <v>24</v>
      </c>
      <c r="P176" s="61">
        <v>39</v>
      </c>
      <c r="Q176" s="61">
        <v>3</v>
      </c>
      <c r="R176" s="164">
        <v>781</v>
      </c>
      <c r="S176" s="11">
        <v>335</v>
      </c>
    </row>
    <row r="177" spans="1:19" x14ac:dyDescent="0.2">
      <c r="A177" s="172">
        <v>1463</v>
      </c>
      <c r="B177" s="140" t="s">
        <v>551</v>
      </c>
      <c r="C177" s="61">
        <v>5113</v>
      </c>
      <c r="D177" s="61">
        <v>595</v>
      </c>
      <c r="E177" s="61"/>
      <c r="F177" s="61">
        <v>829</v>
      </c>
      <c r="G177" s="61">
        <v>149</v>
      </c>
      <c r="H177" s="61">
        <v>978</v>
      </c>
      <c r="I177" s="61">
        <v>13</v>
      </c>
      <c r="J177" s="61">
        <v>135</v>
      </c>
      <c r="K177" s="61">
        <v>9</v>
      </c>
      <c r="L177" s="61">
        <v>1557</v>
      </c>
      <c r="M177" s="61">
        <v>1198</v>
      </c>
      <c r="N177" s="61">
        <v>1051</v>
      </c>
      <c r="O177" s="61">
        <v>67</v>
      </c>
      <c r="P177" s="61">
        <v>88</v>
      </c>
      <c r="Q177" s="61">
        <v>5</v>
      </c>
      <c r="R177" s="164">
        <v>1602</v>
      </c>
      <c r="S177" s="11">
        <v>654</v>
      </c>
    </row>
    <row r="178" spans="1:19" x14ac:dyDescent="0.2">
      <c r="A178" s="172">
        <v>1465</v>
      </c>
      <c r="B178" s="140" t="s">
        <v>552</v>
      </c>
      <c r="C178" s="61">
        <v>2892</v>
      </c>
      <c r="D178" s="61">
        <v>176</v>
      </c>
      <c r="E178" s="61"/>
      <c r="F178" s="61">
        <v>788</v>
      </c>
      <c r="G178" s="61">
        <v>96</v>
      </c>
      <c r="H178" s="61">
        <v>884</v>
      </c>
      <c r="I178" s="61">
        <v>7</v>
      </c>
      <c r="J178" s="61">
        <v>72</v>
      </c>
      <c r="K178" s="61">
        <v>2</v>
      </c>
      <c r="L178" s="61">
        <v>639</v>
      </c>
      <c r="M178" s="61">
        <v>390</v>
      </c>
      <c r="N178" s="61">
        <v>482</v>
      </c>
      <c r="O178" s="61">
        <v>49</v>
      </c>
      <c r="P178" s="61">
        <v>41</v>
      </c>
      <c r="Q178" s="61">
        <v>4</v>
      </c>
      <c r="R178" s="164">
        <v>789</v>
      </c>
      <c r="S178" s="11">
        <v>246</v>
      </c>
    </row>
    <row r="179" spans="1:19" x14ac:dyDescent="0.2">
      <c r="A179" s="172">
        <v>1466</v>
      </c>
      <c r="B179" s="140" t="s">
        <v>553</v>
      </c>
      <c r="C179" s="61">
        <v>1850</v>
      </c>
      <c r="D179" s="61">
        <v>135</v>
      </c>
      <c r="E179" s="61"/>
      <c r="F179" s="61">
        <v>291</v>
      </c>
      <c r="G179" s="61">
        <v>91</v>
      </c>
      <c r="H179" s="61">
        <v>382</v>
      </c>
      <c r="I179" s="61">
        <v>11</v>
      </c>
      <c r="J179" s="61">
        <v>51</v>
      </c>
      <c r="K179" s="61">
        <v>3</v>
      </c>
      <c r="L179" s="61">
        <v>403</v>
      </c>
      <c r="M179" s="61">
        <v>301</v>
      </c>
      <c r="N179" s="61">
        <v>535</v>
      </c>
      <c r="O179" s="61">
        <v>26</v>
      </c>
      <c r="P179" s="61">
        <v>34</v>
      </c>
      <c r="Q179" s="61">
        <v>2</v>
      </c>
      <c r="R179" s="164">
        <v>544</v>
      </c>
      <c r="S179" s="11">
        <v>216</v>
      </c>
    </row>
    <row r="180" spans="1:19" x14ac:dyDescent="0.2">
      <c r="A180" s="172">
        <v>1470</v>
      </c>
      <c r="B180" s="140" t="s">
        <v>554</v>
      </c>
      <c r="C180" s="61">
        <v>4173</v>
      </c>
      <c r="D180" s="61">
        <v>210</v>
      </c>
      <c r="E180" s="61"/>
      <c r="F180" s="61">
        <v>687</v>
      </c>
      <c r="G180" s="61">
        <v>223</v>
      </c>
      <c r="H180" s="61">
        <v>910</v>
      </c>
      <c r="I180" s="61">
        <v>42</v>
      </c>
      <c r="J180" s="61">
        <v>80</v>
      </c>
      <c r="K180" s="61">
        <v>47</v>
      </c>
      <c r="L180" s="61">
        <v>865</v>
      </c>
      <c r="M180" s="61">
        <v>504</v>
      </c>
      <c r="N180" s="61">
        <v>895</v>
      </c>
      <c r="O180" s="61">
        <v>32</v>
      </c>
      <c r="P180" s="61">
        <v>47</v>
      </c>
      <c r="Q180" s="61">
        <v>2</v>
      </c>
      <c r="R180" s="164">
        <v>1269</v>
      </c>
      <c r="S180" s="11">
        <v>505</v>
      </c>
    </row>
    <row r="181" spans="1:19" x14ac:dyDescent="0.2">
      <c r="A181" s="172">
        <v>1471</v>
      </c>
      <c r="B181" s="140" t="s">
        <v>555</v>
      </c>
      <c r="C181" s="61">
        <v>2502</v>
      </c>
      <c r="D181" s="61">
        <v>176</v>
      </c>
      <c r="E181" s="61"/>
      <c r="F181" s="61">
        <v>358</v>
      </c>
      <c r="G181" s="61">
        <v>123</v>
      </c>
      <c r="H181" s="61">
        <v>481</v>
      </c>
      <c r="I181" s="61">
        <v>6</v>
      </c>
      <c r="J181" s="61">
        <v>55</v>
      </c>
      <c r="K181" s="61">
        <v>2</v>
      </c>
      <c r="L181" s="61">
        <v>635</v>
      </c>
      <c r="M181" s="61">
        <v>549</v>
      </c>
      <c r="N181" s="61">
        <v>497</v>
      </c>
      <c r="O181" s="61">
        <v>30</v>
      </c>
      <c r="P181" s="61">
        <v>21</v>
      </c>
      <c r="Q181" s="61">
        <v>1</v>
      </c>
      <c r="R181" s="164">
        <v>761</v>
      </c>
      <c r="S181" s="11">
        <v>217</v>
      </c>
    </row>
    <row r="182" spans="1:19" x14ac:dyDescent="0.2">
      <c r="A182" s="172">
        <v>1472</v>
      </c>
      <c r="B182" s="140" t="s">
        <v>556</v>
      </c>
      <c r="C182" s="61">
        <v>1599</v>
      </c>
      <c r="D182" s="61">
        <v>130</v>
      </c>
      <c r="E182" s="61"/>
      <c r="F182" s="61">
        <v>257</v>
      </c>
      <c r="G182" s="61">
        <v>105</v>
      </c>
      <c r="H182" s="61">
        <v>362</v>
      </c>
      <c r="I182" s="61">
        <v>8</v>
      </c>
      <c r="J182" s="61">
        <v>46</v>
      </c>
      <c r="K182" s="61">
        <v>12</v>
      </c>
      <c r="L182" s="61">
        <v>392</v>
      </c>
      <c r="M182" s="61">
        <v>290</v>
      </c>
      <c r="N182" s="61">
        <v>288</v>
      </c>
      <c r="O182" s="61">
        <v>16</v>
      </c>
      <c r="P182" s="61">
        <v>14</v>
      </c>
      <c r="Q182" s="61">
        <v>1</v>
      </c>
      <c r="R182" s="164">
        <v>466</v>
      </c>
      <c r="S182" s="11">
        <v>142</v>
      </c>
    </row>
    <row r="183" spans="1:19" x14ac:dyDescent="0.2">
      <c r="A183" s="172">
        <v>1473</v>
      </c>
      <c r="B183" s="140" t="s">
        <v>557</v>
      </c>
      <c r="C183" s="61">
        <v>2262</v>
      </c>
      <c r="D183" s="61">
        <v>96</v>
      </c>
      <c r="E183" s="61"/>
      <c r="F183" s="61">
        <v>400</v>
      </c>
      <c r="G183" s="61">
        <v>114</v>
      </c>
      <c r="H183" s="61">
        <v>514</v>
      </c>
      <c r="I183" s="61">
        <v>11</v>
      </c>
      <c r="J183" s="61">
        <v>52</v>
      </c>
      <c r="K183" s="61">
        <v>9</v>
      </c>
      <c r="L183" s="61">
        <v>456</v>
      </c>
      <c r="M183" s="61">
        <v>316</v>
      </c>
      <c r="N183" s="61">
        <v>496</v>
      </c>
      <c r="O183" s="61">
        <v>25</v>
      </c>
      <c r="P183" s="61">
        <v>14</v>
      </c>
      <c r="Q183" s="61" t="s">
        <v>708</v>
      </c>
      <c r="R183" s="164">
        <v>633</v>
      </c>
      <c r="S183" s="11">
        <v>239</v>
      </c>
    </row>
    <row r="184" spans="1:19" x14ac:dyDescent="0.2">
      <c r="A184" s="172">
        <v>1480</v>
      </c>
      <c r="B184" s="140" t="s">
        <v>558</v>
      </c>
      <c r="C184" s="61">
        <v>46104</v>
      </c>
      <c r="D184" s="61">
        <v>1592</v>
      </c>
      <c r="E184" s="61"/>
      <c r="F184" s="61">
        <v>8553</v>
      </c>
      <c r="G184" s="61">
        <v>2262</v>
      </c>
      <c r="H184" s="61">
        <v>10815</v>
      </c>
      <c r="I184" s="61">
        <v>375</v>
      </c>
      <c r="J184" s="61">
        <v>420</v>
      </c>
      <c r="K184" s="61">
        <v>461</v>
      </c>
      <c r="L184" s="61">
        <v>7290</v>
      </c>
      <c r="M184" s="61">
        <v>9987</v>
      </c>
      <c r="N184" s="61">
        <v>991</v>
      </c>
      <c r="O184" s="61">
        <v>419</v>
      </c>
      <c r="P184" s="61">
        <v>386</v>
      </c>
      <c r="Q184" s="61">
        <v>23</v>
      </c>
      <c r="R184" s="164">
        <v>5958</v>
      </c>
      <c r="S184" s="11">
        <v>2270</v>
      </c>
    </row>
    <row r="185" spans="1:19" x14ac:dyDescent="0.2">
      <c r="A185" s="172">
        <v>1481</v>
      </c>
      <c r="B185" s="140" t="s">
        <v>559</v>
      </c>
      <c r="C185" s="61">
        <v>5753</v>
      </c>
      <c r="D185" s="61">
        <v>415</v>
      </c>
      <c r="E185" s="61"/>
      <c r="F185" s="61">
        <v>672</v>
      </c>
      <c r="G185" s="61">
        <v>160</v>
      </c>
      <c r="H185" s="61">
        <v>832</v>
      </c>
      <c r="I185" s="61">
        <v>19</v>
      </c>
      <c r="J185" s="61">
        <v>78</v>
      </c>
      <c r="K185" s="61">
        <v>5</v>
      </c>
      <c r="L185" s="61">
        <v>1264</v>
      </c>
      <c r="M185" s="61">
        <v>1433</v>
      </c>
      <c r="N185" s="61">
        <v>279</v>
      </c>
      <c r="O185" s="61">
        <v>51</v>
      </c>
      <c r="P185" s="61">
        <v>38</v>
      </c>
      <c r="Q185" s="61">
        <v>7</v>
      </c>
      <c r="R185" s="164">
        <v>859</v>
      </c>
      <c r="S185" s="11">
        <v>392</v>
      </c>
    </row>
    <row r="186" spans="1:19" x14ac:dyDescent="0.2">
      <c r="A186" s="172">
        <v>1482</v>
      </c>
      <c r="B186" s="140" t="s">
        <v>560</v>
      </c>
      <c r="C186" s="61">
        <v>6173</v>
      </c>
      <c r="D186" s="61">
        <v>515</v>
      </c>
      <c r="E186" s="61"/>
      <c r="F186" s="61">
        <v>881</v>
      </c>
      <c r="G186" s="61">
        <v>172</v>
      </c>
      <c r="H186" s="61">
        <v>1053</v>
      </c>
      <c r="I186" s="61">
        <v>8</v>
      </c>
      <c r="J186" s="61">
        <v>82</v>
      </c>
      <c r="K186" s="61">
        <v>11</v>
      </c>
      <c r="L186" s="61">
        <v>1178</v>
      </c>
      <c r="M186" s="61">
        <v>1251</v>
      </c>
      <c r="N186" s="61">
        <v>612</v>
      </c>
      <c r="O186" s="61">
        <v>39</v>
      </c>
      <c r="P186" s="61">
        <v>86</v>
      </c>
      <c r="Q186" s="61">
        <v>3</v>
      </c>
      <c r="R186" s="164">
        <v>1262</v>
      </c>
      <c r="S186" s="11">
        <v>463</v>
      </c>
    </row>
    <row r="187" spans="1:19" x14ac:dyDescent="0.2">
      <c r="A187" s="172">
        <v>1484</v>
      </c>
      <c r="B187" s="140" t="s">
        <v>561</v>
      </c>
      <c r="C187" s="61">
        <v>1645</v>
      </c>
      <c r="D187" s="61">
        <v>166</v>
      </c>
      <c r="E187" s="61"/>
      <c r="F187" s="61">
        <v>192</v>
      </c>
      <c r="G187" s="61">
        <v>62</v>
      </c>
      <c r="H187" s="61">
        <v>254</v>
      </c>
      <c r="I187" s="61">
        <v>5</v>
      </c>
      <c r="J187" s="61">
        <v>25</v>
      </c>
      <c r="K187" s="61">
        <v>4</v>
      </c>
      <c r="L187" s="61">
        <v>359</v>
      </c>
      <c r="M187" s="61">
        <v>505</v>
      </c>
      <c r="N187" s="61">
        <v>228</v>
      </c>
      <c r="O187" s="61">
        <v>20</v>
      </c>
      <c r="P187" s="61">
        <v>19</v>
      </c>
      <c r="Q187" s="61">
        <v>3</v>
      </c>
      <c r="R187" s="164">
        <v>530</v>
      </c>
      <c r="S187" s="11">
        <v>178</v>
      </c>
    </row>
    <row r="188" spans="1:19" x14ac:dyDescent="0.2">
      <c r="A188" s="172">
        <v>1485</v>
      </c>
      <c r="B188" s="140" t="s">
        <v>562</v>
      </c>
      <c r="C188" s="61">
        <v>5780</v>
      </c>
      <c r="D188" s="61">
        <v>557</v>
      </c>
      <c r="E188" s="61"/>
      <c r="F188" s="61">
        <v>834</v>
      </c>
      <c r="G188" s="61">
        <v>303</v>
      </c>
      <c r="H188" s="61">
        <v>1137</v>
      </c>
      <c r="I188" s="61">
        <v>32</v>
      </c>
      <c r="J188" s="61">
        <v>109</v>
      </c>
      <c r="K188" s="61">
        <v>25</v>
      </c>
      <c r="L188" s="61">
        <v>1342</v>
      </c>
      <c r="M188" s="61">
        <v>1448</v>
      </c>
      <c r="N188" s="61">
        <v>675</v>
      </c>
      <c r="O188" s="61">
        <v>66</v>
      </c>
      <c r="P188" s="61">
        <v>91</v>
      </c>
      <c r="Q188" s="61">
        <v>4</v>
      </c>
      <c r="R188" s="164">
        <v>1503</v>
      </c>
      <c r="S188" s="11">
        <v>660</v>
      </c>
    </row>
    <row r="189" spans="1:19" x14ac:dyDescent="0.2">
      <c r="A189" s="172">
        <v>1486</v>
      </c>
      <c r="B189" s="140" t="s">
        <v>563</v>
      </c>
      <c r="C189" s="61">
        <v>2405</v>
      </c>
      <c r="D189" s="61">
        <v>131</v>
      </c>
      <c r="E189" s="61"/>
      <c r="F189" s="61">
        <v>333</v>
      </c>
      <c r="G189" s="61">
        <v>76</v>
      </c>
      <c r="H189" s="61">
        <v>409</v>
      </c>
      <c r="I189" s="61">
        <v>6</v>
      </c>
      <c r="J189" s="61">
        <v>44</v>
      </c>
      <c r="K189" s="61">
        <v>4</v>
      </c>
      <c r="L189" s="61">
        <v>475</v>
      </c>
      <c r="M189" s="61">
        <v>468</v>
      </c>
      <c r="N189" s="61">
        <v>264</v>
      </c>
      <c r="O189" s="61">
        <v>41</v>
      </c>
      <c r="P189" s="61">
        <v>41</v>
      </c>
      <c r="Q189" s="61">
        <v>3</v>
      </c>
      <c r="R189" s="164">
        <v>593</v>
      </c>
      <c r="S189" s="11">
        <v>184</v>
      </c>
    </row>
    <row r="190" spans="1:19" x14ac:dyDescent="0.2">
      <c r="A190" s="172">
        <v>1487</v>
      </c>
      <c r="B190" s="140" t="s">
        <v>564</v>
      </c>
      <c r="C190" s="61">
        <v>5850</v>
      </c>
      <c r="D190" s="61">
        <v>499</v>
      </c>
      <c r="E190" s="61"/>
      <c r="F190" s="61">
        <v>890</v>
      </c>
      <c r="G190" s="61">
        <v>195</v>
      </c>
      <c r="H190" s="61">
        <v>1085</v>
      </c>
      <c r="I190" s="61">
        <v>21</v>
      </c>
      <c r="J190" s="61">
        <v>166</v>
      </c>
      <c r="K190" s="61">
        <v>33</v>
      </c>
      <c r="L190" s="61">
        <v>1131</v>
      </c>
      <c r="M190" s="61">
        <v>1106</v>
      </c>
      <c r="N190" s="61">
        <v>945</v>
      </c>
      <c r="O190" s="61">
        <v>83</v>
      </c>
      <c r="P190" s="61">
        <v>107</v>
      </c>
      <c r="Q190" s="61">
        <v>8</v>
      </c>
      <c r="R190" s="164">
        <v>1961</v>
      </c>
      <c r="S190" s="11">
        <v>1006</v>
      </c>
    </row>
    <row r="191" spans="1:19" x14ac:dyDescent="0.2">
      <c r="A191" s="172">
        <v>1488</v>
      </c>
      <c r="B191" s="140" t="s">
        <v>565</v>
      </c>
      <c r="C191" s="61">
        <v>6168</v>
      </c>
      <c r="D191" s="61">
        <v>443</v>
      </c>
      <c r="E191" s="61"/>
      <c r="F191" s="61">
        <v>922</v>
      </c>
      <c r="G191" s="61">
        <v>145</v>
      </c>
      <c r="H191" s="61">
        <v>1067</v>
      </c>
      <c r="I191" s="61">
        <v>21</v>
      </c>
      <c r="J191" s="61">
        <v>113</v>
      </c>
      <c r="K191" s="61">
        <v>3</v>
      </c>
      <c r="L191" s="61">
        <v>1509</v>
      </c>
      <c r="M191" s="61">
        <v>1157</v>
      </c>
      <c r="N191" s="61">
        <v>582</v>
      </c>
      <c r="O191" s="61">
        <v>68</v>
      </c>
      <c r="P191" s="61">
        <v>48</v>
      </c>
      <c r="Q191" s="61">
        <v>7</v>
      </c>
      <c r="R191" s="164">
        <v>1213</v>
      </c>
      <c r="S191" s="11">
        <v>606</v>
      </c>
    </row>
    <row r="192" spans="1:19" x14ac:dyDescent="0.2">
      <c r="A192" s="172">
        <v>1489</v>
      </c>
      <c r="B192" s="140" t="s">
        <v>566</v>
      </c>
      <c r="C192" s="61">
        <v>3961</v>
      </c>
      <c r="D192" s="61">
        <v>454</v>
      </c>
      <c r="E192" s="61"/>
      <c r="F192" s="61">
        <v>552</v>
      </c>
      <c r="G192" s="61">
        <v>101</v>
      </c>
      <c r="H192" s="61">
        <v>653</v>
      </c>
      <c r="I192" s="61">
        <v>4</v>
      </c>
      <c r="J192" s="61">
        <v>114</v>
      </c>
      <c r="K192" s="61">
        <v>12</v>
      </c>
      <c r="L192" s="61">
        <v>1190</v>
      </c>
      <c r="M192" s="61">
        <v>812</v>
      </c>
      <c r="N192" s="61">
        <v>726</v>
      </c>
      <c r="O192" s="61">
        <v>50</v>
      </c>
      <c r="P192" s="61">
        <v>103</v>
      </c>
      <c r="Q192" s="61">
        <v>6</v>
      </c>
      <c r="R192" s="164">
        <v>1178</v>
      </c>
      <c r="S192" s="11">
        <v>481</v>
      </c>
    </row>
    <row r="193" spans="1:19" x14ac:dyDescent="0.2">
      <c r="A193" s="172">
        <v>1490</v>
      </c>
      <c r="B193" s="140" t="s">
        <v>567</v>
      </c>
      <c r="C193" s="61">
        <v>11902</v>
      </c>
      <c r="D193" s="61">
        <v>1005</v>
      </c>
      <c r="E193" s="61"/>
      <c r="F193" s="61">
        <v>2213</v>
      </c>
      <c r="G193" s="61">
        <v>291</v>
      </c>
      <c r="H193" s="61">
        <v>2504</v>
      </c>
      <c r="I193" s="61">
        <v>21</v>
      </c>
      <c r="J193" s="61">
        <v>218</v>
      </c>
      <c r="K193" s="61">
        <v>31</v>
      </c>
      <c r="L193" s="61">
        <v>2485</v>
      </c>
      <c r="M193" s="61">
        <v>2312</v>
      </c>
      <c r="N193" s="61">
        <v>811</v>
      </c>
      <c r="O193" s="61">
        <v>201</v>
      </c>
      <c r="P193" s="61">
        <v>87</v>
      </c>
      <c r="Q193" s="61">
        <v>10</v>
      </c>
      <c r="R193" s="164">
        <v>2110</v>
      </c>
      <c r="S193" s="11">
        <v>857</v>
      </c>
    </row>
    <row r="194" spans="1:19" x14ac:dyDescent="0.2">
      <c r="A194" s="172">
        <v>1491</v>
      </c>
      <c r="B194" s="140" t="s">
        <v>568</v>
      </c>
      <c r="C194" s="61">
        <v>3339</v>
      </c>
      <c r="D194" s="61">
        <v>332</v>
      </c>
      <c r="E194" s="61"/>
      <c r="F194" s="61">
        <v>539</v>
      </c>
      <c r="G194" s="61">
        <v>103</v>
      </c>
      <c r="H194" s="61">
        <v>642</v>
      </c>
      <c r="I194" s="61">
        <v>4</v>
      </c>
      <c r="J194" s="61">
        <v>90</v>
      </c>
      <c r="K194" s="61">
        <v>16</v>
      </c>
      <c r="L194" s="61">
        <v>946</v>
      </c>
      <c r="M194" s="61">
        <v>830</v>
      </c>
      <c r="N194" s="61">
        <v>688</v>
      </c>
      <c r="O194" s="61">
        <v>50</v>
      </c>
      <c r="P194" s="61">
        <v>55</v>
      </c>
      <c r="Q194" s="61">
        <v>4</v>
      </c>
      <c r="R194" s="164">
        <v>989</v>
      </c>
      <c r="S194" s="11">
        <v>369</v>
      </c>
    </row>
    <row r="195" spans="1:19" x14ac:dyDescent="0.2">
      <c r="A195" s="172">
        <v>1492</v>
      </c>
      <c r="B195" s="140" t="s">
        <v>569</v>
      </c>
      <c r="C195" s="61">
        <v>3032</v>
      </c>
      <c r="D195" s="61">
        <v>90</v>
      </c>
      <c r="E195" s="61"/>
      <c r="F195" s="61">
        <v>328</v>
      </c>
      <c r="G195" s="61">
        <v>63</v>
      </c>
      <c r="H195" s="61">
        <v>391</v>
      </c>
      <c r="I195" s="61" t="s">
        <v>708</v>
      </c>
      <c r="J195" s="61">
        <v>39</v>
      </c>
      <c r="K195" s="61">
        <v>2</v>
      </c>
      <c r="L195" s="61">
        <v>384</v>
      </c>
      <c r="M195" s="61">
        <v>322</v>
      </c>
      <c r="N195" s="61">
        <v>366</v>
      </c>
      <c r="O195" s="61">
        <v>49</v>
      </c>
      <c r="P195" s="61">
        <v>36</v>
      </c>
      <c r="Q195" s="61">
        <v>2</v>
      </c>
      <c r="R195" s="164">
        <v>622</v>
      </c>
      <c r="S195" s="11">
        <v>228</v>
      </c>
    </row>
    <row r="196" spans="1:19" x14ac:dyDescent="0.2">
      <c r="A196" s="172">
        <v>1493</v>
      </c>
      <c r="B196" s="140" t="s">
        <v>570</v>
      </c>
      <c r="C196" s="61">
        <v>4037</v>
      </c>
      <c r="D196" s="61">
        <v>329</v>
      </c>
      <c r="E196" s="61"/>
      <c r="F196" s="61">
        <v>577</v>
      </c>
      <c r="G196" s="61">
        <v>173</v>
      </c>
      <c r="H196" s="61">
        <v>750</v>
      </c>
      <c r="I196" s="61">
        <v>5</v>
      </c>
      <c r="J196" s="61">
        <v>77</v>
      </c>
      <c r="K196" s="61">
        <v>14</v>
      </c>
      <c r="L196" s="61">
        <v>879</v>
      </c>
      <c r="M196" s="61">
        <v>615</v>
      </c>
      <c r="N196" s="61">
        <v>536</v>
      </c>
      <c r="O196" s="61">
        <v>46</v>
      </c>
      <c r="P196" s="61">
        <v>36</v>
      </c>
      <c r="Q196" s="61">
        <v>1</v>
      </c>
      <c r="R196" s="164">
        <v>1172</v>
      </c>
      <c r="S196" s="11">
        <v>491</v>
      </c>
    </row>
    <row r="197" spans="1:19" x14ac:dyDescent="0.2">
      <c r="A197" s="172">
        <v>1494</v>
      </c>
      <c r="B197" s="140" t="s">
        <v>571</v>
      </c>
      <c r="C197" s="61">
        <v>5110</v>
      </c>
      <c r="D197" s="61">
        <v>395</v>
      </c>
      <c r="E197" s="61"/>
      <c r="F197" s="61">
        <v>608</v>
      </c>
      <c r="G197" s="61">
        <v>150</v>
      </c>
      <c r="H197" s="61">
        <v>758</v>
      </c>
      <c r="I197" s="61">
        <v>9</v>
      </c>
      <c r="J197" s="61">
        <v>112</v>
      </c>
      <c r="K197" s="61">
        <v>16</v>
      </c>
      <c r="L197" s="61">
        <v>1255</v>
      </c>
      <c r="M197" s="61">
        <v>932</v>
      </c>
      <c r="N197" s="61">
        <v>728</v>
      </c>
      <c r="O197" s="61">
        <v>83</v>
      </c>
      <c r="P197" s="61">
        <v>52</v>
      </c>
      <c r="Q197" s="61">
        <v>7</v>
      </c>
      <c r="R197" s="164">
        <v>1365</v>
      </c>
      <c r="S197" s="11">
        <v>508</v>
      </c>
    </row>
    <row r="198" spans="1:19" x14ac:dyDescent="0.2">
      <c r="A198" s="172">
        <v>1495</v>
      </c>
      <c r="B198" s="140" t="s">
        <v>572</v>
      </c>
      <c r="C198" s="61">
        <v>2635</v>
      </c>
      <c r="D198" s="61">
        <v>169</v>
      </c>
      <c r="E198" s="61"/>
      <c r="F198" s="61">
        <v>418</v>
      </c>
      <c r="G198" s="61">
        <v>170</v>
      </c>
      <c r="H198" s="61">
        <v>588</v>
      </c>
      <c r="I198" s="61">
        <v>18</v>
      </c>
      <c r="J198" s="61">
        <v>53</v>
      </c>
      <c r="K198" s="61">
        <v>12</v>
      </c>
      <c r="L198" s="61">
        <v>620</v>
      </c>
      <c r="M198" s="61">
        <v>447</v>
      </c>
      <c r="N198" s="61">
        <v>443</v>
      </c>
      <c r="O198" s="61">
        <v>17</v>
      </c>
      <c r="P198" s="61">
        <v>28</v>
      </c>
      <c r="Q198" s="61">
        <v>2</v>
      </c>
      <c r="R198" s="164">
        <v>811</v>
      </c>
      <c r="S198" s="11">
        <v>257</v>
      </c>
    </row>
    <row r="199" spans="1:19" x14ac:dyDescent="0.2">
      <c r="A199" s="172">
        <v>1496</v>
      </c>
      <c r="B199" s="140" t="s">
        <v>573</v>
      </c>
      <c r="C199" s="61">
        <v>6095</v>
      </c>
      <c r="D199" s="61">
        <v>469</v>
      </c>
      <c r="E199" s="61"/>
      <c r="F199" s="61">
        <v>878</v>
      </c>
      <c r="G199" s="61">
        <v>259</v>
      </c>
      <c r="H199" s="61">
        <v>1137</v>
      </c>
      <c r="I199" s="61">
        <v>15</v>
      </c>
      <c r="J199" s="61">
        <v>121</v>
      </c>
      <c r="K199" s="61">
        <v>8</v>
      </c>
      <c r="L199" s="61">
        <v>1581</v>
      </c>
      <c r="M199" s="61">
        <v>1375</v>
      </c>
      <c r="N199" s="61">
        <v>898</v>
      </c>
      <c r="O199" s="61">
        <v>63</v>
      </c>
      <c r="P199" s="61">
        <v>106</v>
      </c>
      <c r="Q199" s="61">
        <v>3</v>
      </c>
      <c r="R199" s="164">
        <v>1535</v>
      </c>
      <c r="S199" s="11">
        <v>556</v>
      </c>
    </row>
    <row r="200" spans="1:19" x14ac:dyDescent="0.2">
      <c r="A200" s="172">
        <v>1497</v>
      </c>
      <c r="B200" s="140" t="s">
        <v>574</v>
      </c>
      <c r="C200" s="61">
        <v>1635</v>
      </c>
      <c r="D200" s="61">
        <v>125</v>
      </c>
      <c r="E200" s="61"/>
      <c r="F200" s="61">
        <v>302</v>
      </c>
      <c r="G200" s="61">
        <v>67</v>
      </c>
      <c r="H200" s="61">
        <v>369</v>
      </c>
      <c r="I200" s="61">
        <v>11</v>
      </c>
      <c r="J200" s="61">
        <v>29</v>
      </c>
      <c r="K200" s="61">
        <v>4</v>
      </c>
      <c r="L200" s="61">
        <v>345</v>
      </c>
      <c r="M200" s="61">
        <v>312</v>
      </c>
      <c r="N200" s="61">
        <v>315</v>
      </c>
      <c r="O200" s="61">
        <v>22</v>
      </c>
      <c r="P200" s="61">
        <v>16</v>
      </c>
      <c r="Q200" s="61" t="s">
        <v>708</v>
      </c>
      <c r="R200" s="164">
        <v>496</v>
      </c>
      <c r="S200" s="11">
        <v>168</v>
      </c>
    </row>
    <row r="201" spans="1:19" x14ac:dyDescent="0.2">
      <c r="A201" s="172">
        <v>1498</v>
      </c>
      <c r="B201" s="140" t="s">
        <v>575</v>
      </c>
      <c r="C201" s="61">
        <v>2421</v>
      </c>
      <c r="D201" s="61">
        <v>168</v>
      </c>
      <c r="E201" s="61"/>
      <c r="F201" s="61">
        <v>398</v>
      </c>
      <c r="G201" s="61">
        <v>169</v>
      </c>
      <c r="H201" s="61">
        <v>567</v>
      </c>
      <c r="I201" s="61">
        <v>15</v>
      </c>
      <c r="J201" s="61">
        <v>59</v>
      </c>
      <c r="K201" s="61">
        <v>13</v>
      </c>
      <c r="L201" s="61">
        <v>540</v>
      </c>
      <c r="M201" s="61">
        <v>431</v>
      </c>
      <c r="N201" s="61">
        <v>634</v>
      </c>
      <c r="O201" s="61">
        <v>51</v>
      </c>
      <c r="P201" s="61">
        <v>23</v>
      </c>
      <c r="Q201" s="61">
        <v>6</v>
      </c>
      <c r="R201" s="164">
        <v>796</v>
      </c>
      <c r="S201" s="11">
        <v>302</v>
      </c>
    </row>
    <row r="202" spans="1:19" x14ac:dyDescent="0.2">
      <c r="A202" s="172">
        <v>1499</v>
      </c>
      <c r="B202" s="140" t="s">
        <v>576</v>
      </c>
      <c r="C202" s="61">
        <v>4887</v>
      </c>
      <c r="D202" s="61">
        <v>384</v>
      </c>
      <c r="E202" s="61"/>
      <c r="F202" s="61">
        <v>818</v>
      </c>
      <c r="G202" s="61">
        <v>250</v>
      </c>
      <c r="H202" s="61">
        <v>1068</v>
      </c>
      <c r="I202" s="61">
        <v>19</v>
      </c>
      <c r="J202" s="61">
        <v>131</v>
      </c>
      <c r="K202" s="61">
        <v>16</v>
      </c>
      <c r="L202" s="61">
        <v>1094</v>
      </c>
      <c r="M202" s="61">
        <v>1061</v>
      </c>
      <c r="N202" s="61">
        <v>1412</v>
      </c>
      <c r="O202" s="61">
        <v>52</v>
      </c>
      <c r="P202" s="61">
        <v>69</v>
      </c>
      <c r="Q202" s="61">
        <v>6</v>
      </c>
      <c r="R202" s="164">
        <v>1528</v>
      </c>
      <c r="S202" s="11">
        <v>573</v>
      </c>
    </row>
    <row r="203" spans="1:19" s="71" customFormat="1" ht="23.25" customHeight="1" x14ac:dyDescent="0.2">
      <c r="A203" s="180" t="s">
        <v>355</v>
      </c>
      <c r="B203" s="181"/>
      <c r="C203" s="182">
        <v>196128</v>
      </c>
      <c r="D203" s="182">
        <v>13823</v>
      </c>
      <c r="E203" s="182"/>
      <c r="F203" s="182">
        <v>32133</v>
      </c>
      <c r="G203" s="182">
        <v>8506</v>
      </c>
      <c r="H203" s="182">
        <v>40639</v>
      </c>
      <c r="I203" s="184">
        <v>977</v>
      </c>
      <c r="J203" s="184">
        <v>3626</v>
      </c>
      <c r="K203" s="184">
        <v>1037</v>
      </c>
      <c r="L203" s="184">
        <v>42736</v>
      </c>
      <c r="M203" s="184">
        <v>40963</v>
      </c>
      <c r="N203" s="184">
        <v>24583</v>
      </c>
      <c r="O203" s="184">
        <v>2553</v>
      </c>
      <c r="P203" s="184">
        <v>2435</v>
      </c>
      <c r="Q203" s="184">
        <v>177</v>
      </c>
      <c r="R203" s="184">
        <v>46831</v>
      </c>
      <c r="S203" s="184">
        <v>17962</v>
      </c>
    </row>
    <row r="204" spans="1:19" x14ac:dyDescent="0.2">
      <c r="A204" s="172">
        <v>1715</v>
      </c>
      <c r="B204" s="140" t="s">
        <v>577</v>
      </c>
      <c r="C204" s="61">
        <v>2795</v>
      </c>
      <c r="D204" s="61">
        <v>123</v>
      </c>
      <c r="E204" s="61"/>
      <c r="F204" s="61">
        <v>464</v>
      </c>
      <c r="G204" s="61">
        <v>276</v>
      </c>
      <c r="H204" s="61">
        <v>740</v>
      </c>
      <c r="I204" s="61">
        <v>16</v>
      </c>
      <c r="J204" s="61">
        <v>44</v>
      </c>
      <c r="K204" s="61">
        <v>3</v>
      </c>
      <c r="L204" s="61">
        <v>450</v>
      </c>
      <c r="M204" s="61">
        <v>340</v>
      </c>
      <c r="N204" s="61">
        <v>388</v>
      </c>
      <c r="O204" s="61">
        <v>101</v>
      </c>
      <c r="P204" s="61">
        <v>48</v>
      </c>
      <c r="Q204" s="61">
        <v>14</v>
      </c>
      <c r="R204" s="164">
        <v>745</v>
      </c>
      <c r="S204" s="11">
        <v>258</v>
      </c>
    </row>
    <row r="205" spans="1:19" x14ac:dyDescent="0.2">
      <c r="A205" s="172">
        <v>1730</v>
      </c>
      <c r="B205" s="140" t="s">
        <v>578</v>
      </c>
      <c r="C205" s="61">
        <v>3661</v>
      </c>
      <c r="D205" s="61">
        <v>71</v>
      </c>
      <c r="E205" s="61"/>
      <c r="F205" s="61">
        <v>447</v>
      </c>
      <c r="G205" s="61">
        <v>119</v>
      </c>
      <c r="H205" s="61">
        <v>566</v>
      </c>
      <c r="I205" s="61">
        <v>9</v>
      </c>
      <c r="J205" s="61">
        <v>34</v>
      </c>
      <c r="K205" s="61">
        <v>5</v>
      </c>
      <c r="L205" s="61">
        <v>456</v>
      </c>
      <c r="M205" s="61">
        <v>286</v>
      </c>
      <c r="N205" s="61">
        <v>589</v>
      </c>
      <c r="O205" s="61">
        <v>210</v>
      </c>
      <c r="P205" s="61">
        <v>88</v>
      </c>
      <c r="Q205" s="61">
        <v>21</v>
      </c>
      <c r="R205" s="164">
        <v>725</v>
      </c>
      <c r="S205" s="11">
        <v>228</v>
      </c>
    </row>
    <row r="206" spans="1:19" x14ac:dyDescent="0.2">
      <c r="A206" s="172">
        <v>1737</v>
      </c>
      <c r="B206" s="140" t="s">
        <v>579</v>
      </c>
      <c r="C206" s="61">
        <v>4913</v>
      </c>
      <c r="D206" s="61">
        <v>130</v>
      </c>
      <c r="E206" s="61"/>
      <c r="F206" s="61">
        <v>718</v>
      </c>
      <c r="G206" s="61">
        <v>218</v>
      </c>
      <c r="H206" s="61">
        <v>936</v>
      </c>
      <c r="I206" s="61">
        <v>16</v>
      </c>
      <c r="J206" s="61">
        <v>55</v>
      </c>
      <c r="K206" s="61">
        <v>12</v>
      </c>
      <c r="L206" s="61">
        <v>610</v>
      </c>
      <c r="M206" s="61">
        <v>435</v>
      </c>
      <c r="N206" s="61">
        <v>829</v>
      </c>
      <c r="O206" s="61">
        <v>851</v>
      </c>
      <c r="P206" s="61">
        <v>143</v>
      </c>
      <c r="Q206" s="61">
        <v>43</v>
      </c>
      <c r="R206" s="164">
        <v>1232</v>
      </c>
      <c r="S206" s="11">
        <v>486</v>
      </c>
    </row>
    <row r="207" spans="1:19" x14ac:dyDescent="0.2">
      <c r="A207" s="172">
        <v>1760</v>
      </c>
      <c r="B207" s="140" t="s">
        <v>580</v>
      </c>
      <c r="C207" s="61">
        <v>1128</v>
      </c>
      <c r="D207" s="61">
        <v>47</v>
      </c>
      <c r="E207" s="61"/>
      <c r="F207" s="61">
        <v>196</v>
      </c>
      <c r="G207" s="61">
        <v>39</v>
      </c>
      <c r="H207" s="61">
        <v>235</v>
      </c>
      <c r="I207" s="61">
        <v>4</v>
      </c>
      <c r="J207" s="61">
        <v>33</v>
      </c>
      <c r="K207" s="61">
        <v>1</v>
      </c>
      <c r="L207" s="61">
        <v>258</v>
      </c>
      <c r="M207" s="61">
        <v>179</v>
      </c>
      <c r="N207" s="61">
        <v>176</v>
      </c>
      <c r="O207" s="61">
        <v>103</v>
      </c>
      <c r="P207" s="61">
        <v>29</v>
      </c>
      <c r="Q207" s="61">
        <v>14</v>
      </c>
      <c r="R207" s="164">
        <v>362</v>
      </c>
      <c r="S207" s="11">
        <v>141</v>
      </c>
    </row>
    <row r="208" spans="1:19" x14ac:dyDescent="0.2">
      <c r="A208" s="172">
        <v>1761</v>
      </c>
      <c r="B208" s="140" t="s">
        <v>581</v>
      </c>
      <c r="C208" s="61">
        <v>1627</v>
      </c>
      <c r="D208" s="61">
        <v>130</v>
      </c>
      <c r="E208" s="61"/>
      <c r="F208" s="61">
        <v>158</v>
      </c>
      <c r="G208" s="61">
        <v>36</v>
      </c>
      <c r="H208" s="61">
        <v>194</v>
      </c>
      <c r="I208" s="61">
        <v>1</v>
      </c>
      <c r="J208" s="61">
        <v>18</v>
      </c>
      <c r="K208" s="61">
        <v>1</v>
      </c>
      <c r="L208" s="61">
        <v>356</v>
      </c>
      <c r="M208" s="61">
        <v>327</v>
      </c>
      <c r="N208" s="61">
        <v>178</v>
      </c>
      <c r="O208" s="61">
        <v>51</v>
      </c>
      <c r="P208" s="61">
        <v>22</v>
      </c>
      <c r="Q208" s="61">
        <v>6</v>
      </c>
      <c r="R208" s="164">
        <v>481</v>
      </c>
      <c r="S208" s="11">
        <v>185</v>
      </c>
    </row>
    <row r="209" spans="1:19" x14ac:dyDescent="0.2">
      <c r="A209" s="172">
        <v>1762</v>
      </c>
      <c r="B209" s="140" t="s">
        <v>582</v>
      </c>
      <c r="C209" s="61">
        <v>1192</v>
      </c>
      <c r="D209" s="61">
        <v>30</v>
      </c>
      <c r="E209" s="61"/>
      <c r="F209" s="61">
        <v>202</v>
      </c>
      <c r="G209" s="61">
        <v>24</v>
      </c>
      <c r="H209" s="61">
        <v>226</v>
      </c>
      <c r="I209" s="61">
        <v>1</v>
      </c>
      <c r="J209" s="61">
        <v>16</v>
      </c>
      <c r="K209" s="61">
        <v>2</v>
      </c>
      <c r="L209" s="61">
        <v>131</v>
      </c>
      <c r="M209" s="61">
        <v>112</v>
      </c>
      <c r="N209" s="61">
        <v>107</v>
      </c>
      <c r="O209" s="61">
        <v>53</v>
      </c>
      <c r="P209" s="61">
        <v>12</v>
      </c>
      <c r="Q209" s="61">
        <v>4</v>
      </c>
      <c r="R209" s="164">
        <v>214</v>
      </c>
      <c r="S209" s="11">
        <v>91</v>
      </c>
    </row>
    <row r="210" spans="1:19" x14ac:dyDescent="0.2">
      <c r="A210" s="172">
        <v>1763</v>
      </c>
      <c r="B210" s="140" t="s">
        <v>583</v>
      </c>
      <c r="C210" s="61">
        <v>2251</v>
      </c>
      <c r="D210" s="61">
        <v>109</v>
      </c>
      <c r="E210" s="61"/>
      <c r="F210" s="61">
        <v>351</v>
      </c>
      <c r="G210" s="61">
        <v>52</v>
      </c>
      <c r="H210" s="61">
        <v>403</v>
      </c>
      <c r="I210" s="61">
        <v>2</v>
      </c>
      <c r="J210" s="61">
        <v>51</v>
      </c>
      <c r="K210" s="61">
        <v>3</v>
      </c>
      <c r="L210" s="61">
        <v>392</v>
      </c>
      <c r="M210" s="61">
        <v>343</v>
      </c>
      <c r="N210" s="61">
        <v>262</v>
      </c>
      <c r="O210" s="61">
        <v>87</v>
      </c>
      <c r="P210" s="61">
        <v>34</v>
      </c>
      <c r="Q210" s="61">
        <v>7</v>
      </c>
      <c r="R210" s="164">
        <v>562</v>
      </c>
      <c r="S210" s="11">
        <v>243</v>
      </c>
    </row>
    <row r="211" spans="1:19" x14ac:dyDescent="0.2">
      <c r="A211" s="172">
        <v>1764</v>
      </c>
      <c r="B211" s="140" t="s">
        <v>584</v>
      </c>
      <c r="C211" s="61">
        <v>2615</v>
      </c>
      <c r="D211" s="61">
        <v>99</v>
      </c>
      <c r="E211" s="61"/>
      <c r="F211" s="61">
        <v>303</v>
      </c>
      <c r="G211" s="61">
        <v>57</v>
      </c>
      <c r="H211" s="61">
        <v>360</v>
      </c>
      <c r="I211" s="61">
        <v>1</v>
      </c>
      <c r="J211" s="61">
        <v>51</v>
      </c>
      <c r="K211" s="61">
        <v>4</v>
      </c>
      <c r="L211" s="61">
        <v>340</v>
      </c>
      <c r="M211" s="61">
        <v>354</v>
      </c>
      <c r="N211" s="61">
        <v>307</v>
      </c>
      <c r="O211" s="61">
        <v>63</v>
      </c>
      <c r="P211" s="61">
        <v>33</v>
      </c>
      <c r="Q211" s="61">
        <v>4</v>
      </c>
      <c r="R211" s="164">
        <v>566</v>
      </c>
      <c r="S211" s="11">
        <v>224</v>
      </c>
    </row>
    <row r="212" spans="1:19" x14ac:dyDescent="0.2">
      <c r="A212" s="172">
        <v>1765</v>
      </c>
      <c r="B212" s="140" t="s">
        <v>585</v>
      </c>
      <c r="C212" s="61">
        <v>3498</v>
      </c>
      <c r="D212" s="61">
        <v>126</v>
      </c>
      <c r="E212" s="61"/>
      <c r="F212" s="61">
        <v>486</v>
      </c>
      <c r="G212" s="61">
        <v>139</v>
      </c>
      <c r="H212" s="61">
        <v>625</v>
      </c>
      <c r="I212" s="61">
        <v>16</v>
      </c>
      <c r="J212" s="61">
        <v>52</v>
      </c>
      <c r="K212" s="61">
        <v>20</v>
      </c>
      <c r="L212" s="61">
        <v>484</v>
      </c>
      <c r="M212" s="61">
        <v>307</v>
      </c>
      <c r="N212" s="61">
        <v>794</v>
      </c>
      <c r="O212" s="61">
        <v>207</v>
      </c>
      <c r="P212" s="61">
        <v>162</v>
      </c>
      <c r="Q212" s="61">
        <v>11</v>
      </c>
      <c r="R212" s="164">
        <v>927</v>
      </c>
      <c r="S212" s="11">
        <v>302</v>
      </c>
    </row>
    <row r="213" spans="1:19" x14ac:dyDescent="0.2">
      <c r="A213" s="172">
        <v>1766</v>
      </c>
      <c r="B213" s="140" t="s">
        <v>586</v>
      </c>
      <c r="C213" s="61">
        <v>3818</v>
      </c>
      <c r="D213" s="61">
        <v>150</v>
      </c>
      <c r="E213" s="61"/>
      <c r="F213" s="61">
        <v>581</v>
      </c>
      <c r="G213" s="61">
        <v>146</v>
      </c>
      <c r="H213" s="61">
        <v>727</v>
      </c>
      <c r="I213" s="61">
        <v>8</v>
      </c>
      <c r="J213" s="61">
        <v>69</v>
      </c>
      <c r="K213" s="61">
        <v>5</v>
      </c>
      <c r="L213" s="61">
        <v>596</v>
      </c>
      <c r="M213" s="61">
        <v>378</v>
      </c>
      <c r="N213" s="61">
        <v>777</v>
      </c>
      <c r="O213" s="61">
        <v>294</v>
      </c>
      <c r="P213" s="61">
        <v>97</v>
      </c>
      <c r="Q213" s="61">
        <v>18</v>
      </c>
      <c r="R213" s="164">
        <v>865</v>
      </c>
      <c r="S213" s="11">
        <v>320</v>
      </c>
    </row>
    <row r="214" spans="1:19" x14ac:dyDescent="0.2">
      <c r="A214" s="172">
        <v>1780</v>
      </c>
      <c r="B214" s="140" t="s">
        <v>587</v>
      </c>
      <c r="C214" s="61">
        <v>12096</v>
      </c>
      <c r="D214" s="61">
        <v>586</v>
      </c>
      <c r="E214" s="61"/>
      <c r="F214" s="61">
        <v>1491</v>
      </c>
      <c r="G214" s="61">
        <v>413</v>
      </c>
      <c r="H214" s="61">
        <v>1904</v>
      </c>
      <c r="I214" s="61">
        <v>21</v>
      </c>
      <c r="J214" s="61">
        <v>165</v>
      </c>
      <c r="K214" s="61">
        <v>40</v>
      </c>
      <c r="L214" s="61">
        <v>2017</v>
      </c>
      <c r="M214" s="61">
        <v>1720</v>
      </c>
      <c r="N214" s="61">
        <v>1089</v>
      </c>
      <c r="O214" s="61">
        <v>393</v>
      </c>
      <c r="P214" s="61">
        <v>221</v>
      </c>
      <c r="Q214" s="61">
        <v>33</v>
      </c>
      <c r="R214" s="164">
        <v>2574</v>
      </c>
      <c r="S214" s="11">
        <v>903</v>
      </c>
    </row>
    <row r="215" spans="1:19" s="170" customFormat="1" x14ac:dyDescent="0.2">
      <c r="A215" s="172">
        <v>1781</v>
      </c>
      <c r="B215" s="140" t="s">
        <v>588</v>
      </c>
      <c r="C215" s="61">
        <v>3534</v>
      </c>
      <c r="D215" s="61">
        <v>298</v>
      </c>
      <c r="E215" s="61"/>
      <c r="F215" s="61">
        <v>473</v>
      </c>
      <c r="G215" s="61">
        <v>116</v>
      </c>
      <c r="H215" s="61">
        <v>589</v>
      </c>
      <c r="I215" s="61">
        <v>3</v>
      </c>
      <c r="J215" s="61">
        <v>76</v>
      </c>
      <c r="K215" s="61">
        <v>19</v>
      </c>
      <c r="L215" s="61">
        <v>779</v>
      </c>
      <c r="M215" s="61">
        <v>646</v>
      </c>
      <c r="N215" s="61">
        <v>574</v>
      </c>
      <c r="O215" s="61">
        <v>133</v>
      </c>
      <c r="P215" s="61">
        <v>37</v>
      </c>
      <c r="Q215" s="61">
        <v>10</v>
      </c>
      <c r="R215" s="164">
        <v>1372</v>
      </c>
      <c r="S215" s="11">
        <v>668</v>
      </c>
    </row>
    <row r="216" spans="1:19" s="64" customFormat="1" x14ac:dyDescent="0.2">
      <c r="A216" s="172">
        <v>1782</v>
      </c>
      <c r="B216" s="140" t="s">
        <v>589</v>
      </c>
      <c r="C216" s="61">
        <v>2695</v>
      </c>
      <c r="D216" s="61">
        <v>89</v>
      </c>
      <c r="E216" s="61"/>
      <c r="F216" s="61">
        <v>422</v>
      </c>
      <c r="G216" s="61">
        <v>117</v>
      </c>
      <c r="H216" s="61">
        <v>539</v>
      </c>
      <c r="I216" s="61">
        <v>7</v>
      </c>
      <c r="J216" s="61">
        <v>59</v>
      </c>
      <c r="K216" s="61">
        <v>2</v>
      </c>
      <c r="L216" s="61">
        <v>512</v>
      </c>
      <c r="M216" s="61">
        <v>383</v>
      </c>
      <c r="N216" s="61">
        <v>379</v>
      </c>
      <c r="O216" s="61">
        <v>474</v>
      </c>
      <c r="P216" s="61">
        <v>48</v>
      </c>
      <c r="Q216" s="61">
        <v>30</v>
      </c>
      <c r="R216" s="61">
        <v>664</v>
      </c>
      <c r="S216" s="11">
        <v>229</v>
      </c>
    </row>
    <row r="217" spans="1:19" x14ac:dyDescent="0.2">
      <c r="A217" s="172">
        <v>1783</v>
      </c>
      <c r="B217" s="140" t="s">
        <v>590</v>
      </c>
      <c r="C217" s="61">
        <v>3824</v>
      </c>
      <c r="D217" s="61">
        <v>102</v>
      </c>
      <c r="E217" s="61"/>
      <c r="F217" s="61">
        <v>540</v>
      </c>
      <c r="G217" s="61">
        <v>97</v>
      </c>
      <c r="H217" s="61">
        <v>637</v>
      </c>
      <c r="I217" s="61">
        <v>2</v>
      </c>
      <c r="J217" s="61">
        <v>64</v>
      </c>
      <c r="K217" s="61">
        <v>2</v>
      </c>
      <c r="L217" s="61">
        <v>594</v>
      </c>
      <c r="M217" s="61">
        <v>385</v>
      </c>
      <c r="N217" s="61">
        <v>541</v>
      </c>
      <c r="O217" s="61">
        <v>403</v>
      </c>
      <c r="P217" s="61">
        <v>63</v>
      </c>
      <c r="Q217" s="61">
        <v>28</v>
      </c>
      <c r="R217" s="164">
        <v>997</v>
      </c>
      <c r="S217" s="11">
        <v>401</v>
      </c>
    </row>
    <row r="218" spans="1:19" x14ac:dyDescent="0.2">
      <c r="A218" s="172">
        <v>1784</v>
      </c>
      <c r="B218" s="140" t="s">
        <v>591</v>
      </c>
      <c r="C218" s="61">
        <v>6917</v>
      </c>
      <c r="D218" s="61">
        <v>174</v>
      </c>
      <c r="E218" s="61"/>
      <c r="F218" s="61">
        <v>871</v>
      </c>
      <c r="G218" s="61">
        <v>274</v>
      </c>
      <c r="H218" s="61">
        <v>1145</v>
      </c>
      <c r="I218" s="61">
        <v>24</v>
      </c>
      <c r="J218" s="61">
        <v>91</v>
      </c>
      <c r="K218" s="61">
        <v>19</v>
      </c>
      <c r="L218" s="61">
        <v>1193</v>
      </c>
      <c r="M218" s="61">
        <v>663</v>
      </c>
      <c r="N218" s="61">
        <v>1225</v>
      </c>
      <c r="O218" s="61">
        <v>336</v>
      </c>
      <c r="P218" s="61">
        <v>134</v>
      </c>
      <c r="Q218" s="61">
        <v>26</v>
      </c>
      <c r="R218" s="164">
        <v>1480</v>
      </c>
      <c r="S218" s="11">
        <v>478</v>
      </c>
    </row>
    <row r="219" spans="1:19" s="71" customFormat="1" x14ac:dyDescent="0.2">
      <c r="A219" s="172">
        <v>1785</v>
      </c>
      <c r="B219" s="140" t="s">
        <v>592</v>
      </c>
      <c r="C219" s="61">
        <v>3697</v>
      </c>
      <c r="D219" s="61">
        <v>168</v>
      </c>
      <c r="E219" s="61"/>
      <c r="F219" s="61">
        <v>543</v>
      </c>
      <c r="G219" s="61">
        <v>145</v>
      </c>
      <c r="H219" s="61">
        <v>688</v>
      </c>
      <c r="I219" s="61">
        <v>5</v>
      </c>
      <c r="J219" s="61">
        <v>55</v>
      </c>
      <c r="K219" s="61">
        <v>12</v>
      </c>
      <c r="L219" s="61">
        <v>582</v>
      </c>
      <c r="M219" s="61">
        <v>457</v>
      </c>
      <c r="N219" s="61">
        <v>805</v>
      </c>
      <c r="O219" s="61">
        <v>107</v>
      </c>
      <c r="P219" s="61">
        <v>69</v>
      </c>
      <c r="Q219" s="61">
        <v>6</v>
      </c>
      <c r="R219" s="164">
        <v>1121</v>
      </c>
      <c r="S219" s="183">
        <v>393</v>
      </c>
    </row>
    <row r="220" spans="1:19" s="71" customFormat="1" ht="23.25" customHeight="1" x14ac:dyDescent="0.2">
      <c r="A220" s="180" t="s">
        <v>356</v>
      </c>
      <c r="B220" s="181"/>
      <c r="C220" s="182">
        <v>60261</v>
      </c>
      <c r="D220" s="182">
        <v>2432</v>
      </c>
      <c r="E220" s="182"/>
      <c r="F220" s="182">
        <v>8246</v>
      </c>
      <c r="G220" s="182">
        <v>2268</v>
      </c>
      <c r="H220" s="182">
        <v>10514</v>
      </c>
      <c r="I220" s="184">
        <v>136</v>
      </c>
      <c r="J220" s="184">
        <v>933</v>
      </c>
      <c r="K220" s="184">
        <v>150</v>
      </c>
      <c r="L220" s="184">
        <v>9750</v>
      </c>
      <c r="M220" s="184">
        <v>7315</v>
      </c>
      <c r="N220" s="184">
        <v>9020</v>
      </c>
      <c r="O220" s="184">
        <v>3866</v>
      </c>
      <c r="P220" s="184">
        <v>1240</v>
      </c>
      <c r="Q220" s="184">
        <v>275</v>
      </c>
      <c r="R220" s="184">
        <v>14887</v>
      </c>
      <c r="S220" s="184">
        <v>5550</v>
      </c>
    </row>
    <row r="221" spans="1:19" x14ac:dyDescent="0.2">
      <c r="A221" s="172">
        <v>1814</v>
      </c>
      <c r="B221" s="140" t="s">
        <v>593</v>
      </c>
      <c r="C221" s="61">
        <v>2157</v>
      </c>
      <c r="D221" s="61">
        <v>120</v>
      </c>
      <c r="E221" s="61"/>
      <c r="F221" s="61">
        <v>376</v>
      </c>
      <c r="G221" s="61">
        <v>75</v>
      </c>
      <c r="H221" s="61">
        <v>451</v>
      </c>
      <c r="I221" s="61">
        <v>7</v>
      </c>
      <c r="J221" s="61">
        <v>51</v>
      </c>
      <c r="K221" s="61">
        <v>8</v>
      </c>
      <c r="L221" s="61">
        <v>549</v>
      </c>
      <c r="M221" s="61">
        <v>218</v>
      </c>
      <c r="N221" s="61">
        <v>507</v>
      </c>
      <c r="O221" s="61">
        <v>80</v>
      </c>
      <c r="P221" s="61">
        <v>41</v>
      </c>
      <c r="Q221" s="61">
        <v>2</v>
      </c>
      <c r="R221" s="164">
        <v>627</v>
      </c>
      <c r="S221" s="11">
        <v>243</v>
      </c>
    </row>
    <row r="222" spans="1:19" x14ac:dyDescent="0.2">
      <c r="A222" s="172">
        <v>1860</v>
      </c>
      <c r="B222" s="140" t="s">
        <v>594</v>
      </c>
      <c r="C222" s="61">
        <v>1372</v>
      </c>
      <c r="D222" s="61">
        <v>91</v>
      </c>
      <c r="E222" s="61"/>
      <c r="F222" s="61">
        <v>191</v>
      </c>
      <c r="G222" s="61">
        <v>56</v>
      </c>
      <c r="H222" s="61">
        <v>247</v>
      </c>
      <c r="I222" s="61">
        <v>5</v>
      </c>
      <c r="J222" s="61">
        <v>29</v>
      </c>
      <c r="K222" s="61" t="s">
        <v>708</v>
      </c>
      <c r="L222" s="61">
        <v>319</v>
      </c>
      <c r="M222" s="61">
        <v>284</v>
      </c>
      <c r="N222" s="61">
        <v>193</v>
      </c>
      <c r="O222" s="61">
        <v>29</v>
      </c>
      <c r="P222" s="61">
        <v>16</v>
      </c>
      <c r="Q222" s="61">
        <v>1</v>
      </c>
      <c r="R222" s="164">
        <v>437</v>
      </c>
      <c r="S222" s="11">
        <v>115</v>
      </c>
    </row>
    <row r="223" spans="1:19" x14ac:dyDescent="0.2">
      <c r="A223" s="172">
        <v>1861</v>
      </c>
      <c r="B223" s="140" t="s">
        <v>595</v>
      </c>
      <c r="C223" s="61">
        <v>4207</v>
      </c>
      <c r="D223" s="61">
        <v>187</v>
      </c>
      <c r="E223" s="61"/>
      <c r="F223" s="61">
        <v>621</v>
      </c>
      <c r="G223" s="61">
        <v>116</v>
      </c>
      <c r="H223" s="61">
        <v>737</v>
      </c>
      <c r="I223" s="61">
        <v>13</v>
      </c>
      <c r="J223" s="61">
        <v>67</v>
      </c>
      <c r="K223" s="61">
        <v>28</v>
      </c>
      <c r="L223" s="61">
        <v>620</v>
      </c>
      <c r="M223" s="61">
        <v>530</v>
      </c>
      <c r="N223" s="61">
        <v>480</v>
      </c>
      <c r="O223" s="61">
        <v>108</v>
      </c>
      <c r="P223" s="61">
        <v>35</v>
      </c>
      <c r="Q223" s="61">
        <v>6</v>
      </c>
      <c r="R223" s="164">
        <v>834</v>
      </c>
      <c r="S223" s="11">
        <v>365</v>
      </c>
    </row>
    <row r="224" spans="1:19" x14ac:dyDescent="0.2">
      <c r="A224" s="172">
        <v>1862</v>
      </c>
      <c r="B224" s="140" t="s">
        <v>596</v>
      </c>
      <c r="C224" s="61">
        <v>1887</v>
      </c>
      <c r="D224" s="61">
        <v>116</v>
      </c>
      <c r="E224" s="61"/>
      <c r="F224" s="61">
        <v>263</v>
      </c>
      <c r="G224" s="61">
        <v>66</v>
      </c>
      <c r="H224" s="61">
        <v>329</v>
      </c>
      <c r="I224" s="61">
        <v>2</v>
      </c>
      <c r="J224" s="61">
        <v>37</v>
      </c>
      <c r="K224" s="61">
        <v>8</v>
      </c>
      <c r="L224" s="61">
        <v>399</v>
      </c>
      <c r="M224" s="61">
        <v>319</v>
      </c>
      <c r="N224" s="61">
        <v>228</v>
      </c>
      <c r="O224" s="61">
        <v>69</v>
      </c>
      <c r="P224" s="61">
        <v>21</v>
      </c>
      <c r="Q224" s="61">
        <v>5</v>
      </c>
      <c r="R224" s="164">
        <v>491</v>
      </c>
      <c r="S224" s="11">
        <v>215</v>
      </c>
    </row>
    <row r="225" spans="1:19" x14ac:dyDescent="0.2">
      <c r="A225" s="172">
        <v>1863</v>
      </c>
      <c r="B225" s="140" t="s">
        <v>597</v>
      </c>
      <c r="C225" s="61">
        <v>1589</v>
      </c>
      <c r="D225" s="61">
        <v>77</v>
      </c>
      <c r="E225" s="61"/>
      <c r="F225" s="61">
        <v>227</v>
      </c>
      <c r="G225" s="61">
        <v>51</v>
      </c>
      <c r="H225" s="61">
        <v>278</v>
      </c>
      <c r="I225" s="61">
        <v>2</v>
      </c>
      <c r="J225" s="61">
        <v>28</v>
      </c>
      <c r="K225" s="61">
        <v>2</v>
      </c>
      <c r="L225" s="61">
        <v>324</v>
      </c>
      <c r="M225" s="61">
        <v>227</v>
      </c>
      <c r="N225" s="61">
        <v>189</v>
      </c>
      <c r="O225" s="61">
        <v>291</v>
      </c>
      <c r="P225" s="61">
        <v>53</v>
      </c>
      <c r="Q225" s="61">
        <v>15</v>
      </c>
      <c r="R225" s="164">
        <v>529</v>
      </c>
      <c r="S225" s="11">
        <v>193</v>
      </c>
    </row>
    <row r="226" spans="1:19" x14ac:dyDescent="0.2">
      <c r="A226" s="172">
        <v>1864</v>
      </c>
      <c r="B226" s="140" t="s">
        <v>598</v>
      </c>
      <c r="C226" s="61">
        <v>1876</v>
      </c>
      <c r="D226" s="61">
        <v>65</v>
      </c>
      <c r="E226" s="61"/>
      <c r="F226" s="61">
        <v>297</v>
      </c>
      <c r="G226" s="61">
        <v>64</v>
      </c>
      <c r="H226" s="61">
        <v>361</v>
      </c>
      <c r="I226" s="61">
        <v>1</v>
      </c>
      <c r="J226" s="61">
        <v>37</v>
      </c>
      <c r="K226" s="61">
        <v>6</v>
      </c>
      <c r="L226" s="61">
        <v>272</v>
      </c>
      <c r="M226" s="61">
        <v>186</v>
      </c>
      <c r="N226" s="61">
        <v>177</v>
      </c>
      <c r="O226" s="61">
        <v>195</v>
      </c>
      <c r="P226" s="61">
        <v>33</v>
      </c>
      <c r="Q226" s="61">
        <v>13</v>
      </c>
      <c r="R226" s="164">
        <v>486</v>
      </c>
      <c r="S226" s="11">
        <v>223</v>
      </c>
    </row>
    <row r="227" spans="1:19" x14ac:dyDescent="0.2">
      <c r="A227" s="172">
        <v>1880</v>
      </c>
      <c r="B227" s="140" t="s">
        <v>599</v>
      </c>
      <c r="C227" s="61">
        <v>17912</v>
      </c>
      <c r="D227" s="61">
        <v>1083</v>
      </c>
      <c r="E227" s="61"/>
      <c r="F227" s="61">
        <v>2599</v>
      </c>
      <c r="G227" s="61">
        <v>665</v>
      </c>
      <c r="H227" s="61">
        <v>3264</v>
      </c>
      <c r="I227" s="61">
        <v>58</v>
      </c>
      <c r="J227" s="61">
        <v>287</v>
      </c>
      <c r="K227" s="61">
        <v>103</v>
      </c>
      <c r="L227" s="61">
        <v>2941</v>
      </c>
      <c r="M227" s="61">
        <v>2554</v>
      </c>
      <c r="N227" s="61">
        <v>1664</v>
      </c>
      <c r="O227" s="61">
        <v>458</v>
      </c>
      <c r="P227" s="61">
        <v>165</v>
      </c>
      <c r="Q227" s="61">
        <v>22</v>
      </c>
      <c r="R227" s="164">
        <v>3556</v>
      </c>
      <c r="S227" s="11">
        <v>1316</v>
      </c>
    </row>
    <row r="228" spans="1:19" x14ac:dyDescent="0.2">
      <c r="A228" s="172">
        <v>1881</v>
      </c>
      <c r="B228" s="140" t="s">
        <v>600</v>
      </c>
      <c r="C228" s="61">
        <v>3391</v>
      </c>
      <c r="D228" s="61">
        <v>272</v>
      </c>
      <c r="E228" s="61"/>
      <c r="F228" s="61">
        <v>585</v>
      </c>
      <c r="G228" s="61">
        <v>217</v>
      </c>
      <c r="H228" s="61">
        <v>802</v>
      </c>
      <c r="I228" s="61">
        <v>9</v>
      </c>
      <c r="J228" s="61">
        <v>77</v>
      </c>
      <c r="K228" s="61">
        <v>6</v>
      </c>
      <c r="L228" s="61">
        <v>745</v>
      </c>
      <c r="M228" s="61">
        <v>604</v>
      </c>
      <c r="N228" s="61">
        <v>311</v>
      </c>
      <c r="O228" s="61">
        <v>100</v>
      </c>
      <c r="P228" s="61">
        <v>33</v>
      </c>
      <c r="Q228" s="61">
        <v>2</v>
      </c>
      <c r="R228" s="164">
        <v>747</v>
      </c>
      <c r="S228" s="11">
        <v>324</v>
      </c>
    </row>
    <row r="229" spans="1:19" x14ac:dyDescent="0.2">
      <c r="A229" s="172">
        <v>1882</v>
      </c>
      <c r="B229" s="140" t="s">
        <v>601</v>
      </c>
      <c r="C229" s="61">
        <v>2578</v>
      </c>
      <c r="D229" s="61">
        <v>158</v>
      </c>
      <c r="E229" s="61"/>
      <c r="F229" s="61">
        <v>467</v>
      </c>
      <c r="G229" s="61">
        <v>98</v>
      </c>
      <c r="H229" s="61">
        <v>565</v>
      </c>
      <c r="I229" s="61">
        <v>7</v>
      </c>
      <c r="J229" s="61">
        <v>68</v>
      </c>
      <c r="K229" s="61">
        <v>7</v>
      </c>
      <c r="L229" s="61">
        <v>589</v>
      </c>
      <c r="M229" s="61">
        <v>380</v>
      </c>
      <c r="N229" s="61">
        <v>476</v>
      </c>
      <c r="O229" s="61">
        <v>103</v>
      </c>
      <c r="P229" s="61">
        <v>60</v>
      </c>
      <c r="Q229" s="61">
        <v>3</v>
      </c>
      <c r="R229" s="164">
        <v>848</v>
      </c>
      <c r="S229" s="11">
        <v>285</v>
      </c>
    </row>
    <row r="230" spans="1:19" x14ac:dyDescent="0.2">
      <c r="A230" s="172">
        <v>1883</v>
      </c>
      <c r="B230" s="140" t="s">
        <v>602</v>
      </c>
      <c r="C230" s="61">
        <v>3616</v>
      </c>
      <c r="D230" s="61">
        <v>315</v>
      </c>
      <c r="E230" s="61"/>
      <c r="F230" s="61">
        <v>523</v>
      </c>
      <c r="G230" s="61">
        <v>108</v>
      </c>
      <c r="H230" s="61">
        <v>631</v>
      </c>
      <c r="I230" s="61">
        <v>4</v>
      </c>
      <c r="J230" s="61">
        <v>77</v>
      </c>
      <c r="K230" s="61">
        <v>6</v>
      </c>
      <c r="L230" s="61">
        <v>848</v>
      </c>
      <c r="M230" s="61">
        <v>697</v>
      </c>
      <c r="N230" s="61">
        <v>312</v>
      </c>
      <c r="O230" s="61">
        <v>185</v>
      </c>
      <c r="P230" s="61">
        <v>48</v>
      </c>
      <c r="Q230" s="61">
        <v>14</v>
      </c>
      <c r="R230" s="164">
        <v>838</v>
      </c>
      <c r="S230" s="11">
        <v>369</v>
      </c>
    </row>
    <row r="231" spans="1:19" x14ac:dyDescent="0.2">
      <c r="A231" s="172">
        <v>1884</v>
      </c>
      <c r="B231" s="140" t="s">
        <v>603</v>
      </c>
      <c r="C231" s="61">
        <v>1948</v>
      </c>
      <c r="D231" s="61">
        <v>110</v>
      </c>
      <c r="E231" s="61"/>
      <c r="F231" s="61">
        <v>308</v>
      </c>
      <c r="G231" s="61">
        <v>51</v>
      </c>
      <c r="H231" s="61">
        <v>359</v>
      </c>
      <c r="I231" s="61">
        <v>2</v>
      </c>
      <c r="J231" s="61">
        <v>40</v>
      </c>
      <c r="K231" s="61">
        <v>3</v>
      </c>
      <c r="L231" s="61">
        <v>407</v>
      </c>
      <c r="M231" s="61">
        <v>287</v>
      </c>
      <c r="N231" s="61">
        <v>211</v>
      </c>
      <c r="O231" s="61">
        <v>182</v>
      </c>
      <c r="P231" s="61">
        <v>54</v>
      </c>
      <c r="Q231" s="61">
        <v>20</v>
      </c>
      <c r="R231" s="164">
        <v>493</v>
      </c>
      <c r="S231" s="11">
        <v>185</v>
      </c>
    </row>
    <row r="232" spans="1:19" x14ac:dyDescent="0.2">
      <c r="A232" s="172">
        <v>1885</v>
      </c>
      <c r="B232" s="140" t="s">
        <v>604</v>
      </c>
      <c r="C232" s="61">
        <v>5127</v>
      </c>
      <c r="D232" s="61">
        <v>310</v>
      </c>
      <c r="E232" s="61"/>
      <c r="F232" s="61">
        <v>744</v>
      </c>
      <c r="G232" s="61">
        <v>178</v>
      </c>
      <c r="H232" s="61">
        <v>922</v>
      </c>
      <c r="I232" s="61">
        <v>6</v>
      </c>
      <c r="J232" s="61">
        <v>113</v>
      </c>
      <c r="K232" s="61">
        <v>8</v>
      </c>
      <c r="L232" s="61">
        <v>1090</v>
      </c>
      <c r="M232" s="61">
        <v>612</v>
      </c>
      <c r="N232" s="61">
        <v>708</v>
      </c>
      <c r="O232" s="61">
        <v>398</v>
      </c>
      <c r="P232" s="61">
        <v>89</v>
      </c>
      <c r="Q232" s="61">
        <v>24</v>
      </c>
      <c r="R232" s="164">
        <v>1329</v>
      </c>
      <c r="S232" s="11">
        <v>484</v>
      </c>
    </row>
    <row r="233" spans="1:19" s="71" customFormat="1" ht="23.25" customHeight="1" x14ac:dyDescent="0.2">
      <c r="A233" s="180" t="s">
        <v>357</v>
      </c>
      <c r="B233" s="181"/>
      <c r="C233" s="182">
        <v>47660</v>
      </c>
      <c r="D233" s="182">
        <v>2904</v>
      </c>
      <c r="E233" s="182"/>
      <c r="F233" s="182">
        <v>7201</v>
      </c>
      <c r="G233" s="182">
        <v>1745</v>
      </c>
      <c r="H233" s="182">
        <v>8946</v>
      </c>
      <c r="I233" s="184">
        <v>116</v>
      </c>
      <c r="J233" s="184">
        <v>911</v>
      </c>
      <c r="K233" s="184">
        <v>185</v>
      </c>
      <c r="L233" s="184">
        <v>9103</v>
      </c>
      <c r="M233" s="184">
        <v>6898</v>
      </c>
      <c r="N233" s="184">
        <v>5456</v>
      </c>
      <c r="O233" s="184">
        <v>2198</v>
      </c>
      <c r="P233" s="184">
        <v>648</v>
      </c>
      <c r="Q233" s="184">
        <v>127</v>
      </c>
      <c r="R233" s="184">
        <v>11215</v>
      </c>
      <c r="S233" s="184">
        <v>4317</v>
      </c>
    </row>
    <row r="234" spans="1:19" s="64" customFormat="1" x14ac:dyDescent="0.2">
      <c r="A234" s="172">
        <v>1904</v>
      </c>
      <c r="B234" s="140" t="s">
        <v>260</v>
      </c>
      <c r="C234" s="61">
        <v>998</v>
      </c>
      <c r="D234" s="61">
        <v>60</v>
      </c>
      <c r="E234" s="61"/>
      <c r="F234" s="61">
        <v>165</v>
      </c>
      <c r="G234" s="61">
        <v>38</v>
      </c>
      <c r="H234" s="61">
        <v>203</v>
      </c>
      <c r="I234" s="61" t="s">
        <v>708</v>
      </c>
      <c r="J234" s="61">
        <v>25</v>
      </c>
      <c r="K234" s="61">
        <v>1</v>
      </c>
      <c r="L234" s="61">
        <v>198</v>
      </c>
      <c r="M234" s="61">
        <v>107</v>
      </c>
      <c r="N234" s="61">
        <v>153</v>
      </c>
      <c r="O234" s="61">
        <v>109</v>
      </c>
      <c r="P234" s="61">
        <v>30</v>
      </c>
      <c r="Q234" s="61">
        <v>5</v>
      </c>
      <c r="R234" s="61">
        <v>335</v>
      </c>
      <c r="S234" s="11">
        <v>124</v>
      </c>
    </row>
    <row r="235" spans="1:19" x14ac:dyDescent="0.2">
      <c r="A235" s="172">
        <v>1907</v>
      </c>
      <c r="B235" s="140" t="s">
        <v>605</v>
      </c>
      <c r="C235" s="61">
        <v>1905</v>
      </c>
      <c r="D235" s="61">
        <v>112</v>
      </c>
      <c r="E235" s="61"/>
      <c r="F235" s="61">
        <v>232</v>
      </c>
      <c r="G235" s="61">
        <v>35</v>
      </c>
      <c r="H235" s="61">
        <v>267</v>
      </c>
      <c r="I235" s="61">
        <v>1</v>
      </c>
      <c r="J235" s="61">
        <v>41</v>
      </c>
      <c r="K235" s="61">
        <v>6</v>
      </c>
      <c r="L235" s="61">
        <v>408</v>
      </c>
      <c r="M235" s="61">
        <v>195</v>
      </c>
      <c r="N235" s="61">
        <v>92</v>
      </c>
      <c r="O235" s="61">
        <v>121</v>
      </c>
      <c r="P235" s="61">
        <v>19</v>
      </c>
      <c r="Q235" s="61">
        <v>8</v>
      </c>
      <c r="R235" s="164">
        <v>417</v>
      </c>
      <c r="S235" s="11">
        <v>175</v>
      </c>
    </row>
    <row r="236" spans="1:19" x14ac:dyDescent="0.2">
      <c r="A236" s="172">
        <v>1960</v>
      </c>
      <c r="B236" s="140" t="s">
        <v>606</v>
      </c>
      <c r="C236" s="61">
        <v>1555</v>
      </c>
      <c r="D236" s="61">
        <v>139</v>
      </c>
      <c r="E236" s="61"/>
      <c r="F236" s="61">
        <v>286</v>
      </c>
      <c r="G236" s="61">
        <v>52</v>
      </c>
      <c r="H236" s="61">
        <v>338</v>
      </c>
      <c r="I236" s="61">
        <v>6</v>
      </c>
      <c r="J236" s="61">
        <v>39</v>
      </c>
      <c r="K236" s="61">
        <v>2</v>
      </c>
      <c r="L236" s="61">
        <v>397</v>
      </c>
      <c r="M236" s="61">
        <v>295</v>
      </c>
      <c r="N236" s="61">
        <v>191</v>
      </c>
      <c r="O236" s="61">
        <v>62</v>
      </c>
      <c r="P236" s="61">
        <v>17</v>
      </c>
      <c r="Q236" s="61">
        <v>2</v>
      </c>
      <c r="R236" s="164">
        <v>390</v>
      </c>
      <c r="S236" s="11">
        <v>173</v>
      </c>
    </row>
    <row r="237" spans="1:19" s="71" customFormat="1" x14ac:dyDescent="0.2">
      <c r="A237" s="172">
        <v>1961</v>
      </c>
      <c r="B237" s="140" t="s">
        <v>607</v>
      </c>
      <c r="C237" s="61">
        <v>2491</v>
      </c>
      <c r="D237" s="61">
        <v>178</v>
      </c>
      <c r="E237" s="61"/>
      <c r="F237" s="61">
        <v>352</v>
      </c>
      <c r="G237" s="61">
        <v>125</v>
      </c>
      <c r="H237" s="61">
        <v>477</v>
      </c>
      <c r="I237" s="61">
        <v>10</v>
      </c>
      <c r="J237" s="61">
        <v>70</v>
      </c>
      <c r="K237" s="61">
        <v>3</v>
      </c>
      <c r="L237" s="61">
        <v>455</v>
      </c>
      <c r="M237" s="61">
        <v>306</v>
      </c>
      <c r="N237" s="61">
        <v>292</v>
      </c>
      <c r="O237" s="61">
        <v>129</v>
      </c>
      <c r="P237" s="61">
        <v>18</v>
      </c>
      <c r="Q237" s="61">
        <v>9</v>
      </c>
      <c r="R237" s="188">
        <v>669</v>
      </c>
      <c r="S237" s="183">
        <v>250</v>
      </c>
    </row>
    <row r="238" spans="1:19" x14ac:dyDescent="0.2">
      <c r="A238" s="172">
        <v>1962</v>
      </c>
      <c r="B238" s="140" t="s">
        <v>608</v>
      </c>
      <c r="C238" s="61">
        <v>1133</v>
      </c>
      <c r="D238" s="61">
        <v>60</v>
      </c>
      <c r="E238" s="61"/>
      <c r="F238" s="61">
        <v>198</v>
      </c>
      <c r="G238" s="61">
        <v>29</v>
      </c>
      <c r="H238" s="61">
        <v>227</v>
      </c>
      <c r="I238" s="61" t="s">
        <v>708</v>
      </c>
      <c r="J238" s="61">
        <v>32</v>
      </c>
      <c r="K238" s="61">
        <v>7</v>
      </c>
      <c r="L238" s="61">
        <v>270</v>
      </c>
      <c r="M238" s="61">
        <v>139</v>
      </c>
      <c r="N238" s="61">
        <v>154</v>
      </c>
      <c r="O238" s="61">
        <v>153</v>
      </c>
      <c r="P238" s="61">
        <v>21</v>
      </c>
      <c r="Q238" s="61">
        <v>9</v>
      </c>
      <c r="R238" s="164">
        <v>302</v>
      </c>
      <c r="S238" s="11">
        <v>136</v>
      </c>
    </row>
    <row r="239" spans="1:19" x14ac:dyDescent="0.2">
      <c r="A239" s="172">
        <v>1980</v>
      </c>
      <c r="B239" s="140" t="s">
        <v>609</v>
      </c>
      <c r="C239" s="61">
        <v>15197</v>
      </c>
      <c r="D239" s="61">
        <v>1134</v>
      </c>
      <c r="E239" s="61"/>
      <c r="F239" s="61">
        <v>1833</v>
      </c>
      <c r="G239" s="61">
        <v>1132</v>
      </c>
      <c r="H239" s="61">
        <v>2965</v>
      </c>
      <c r="I239" s="61">
        <v>193</v>
      </c>
      <c r="J239" s="61">
        <v>249</v>
      </c>
      <c r="K239" s="61">
        <v>127</v>
      </c>
      <c r="L239" s="61">
        <v>2823</v>
      </c>
      <c r="M239" s="61">
        <v>1857</v>
      </c>
      <c r="N239" s="61">
        <v>801</v>
      </c>
      <c r="O239" s="61">
        <v>585</v>
      </c>
      <c r="P239" s="61">
        <v>211</v>
      </c>
      <c r="Q239" s="61">
        <v>27</v>
      </c>
      <c r="R239" s="164">
        <v>2981</v>
      </c>
      <c r="S239" s="11">
        <v>1148</v>
      </c>
    </row>
    <row r="240" spans="1:19" x14ac:dyDescent="0.2">
      <c r="A240" s="172">
        <v>1981</v>
      </c>
      <c r="B240" s="140" t="s">
        <v>610</v>
      </c>
      <c r="C240" s="61">
        <v>4652</v>
      </c>
      <c r="D240" s="61">
        <v>287</v>
      </c>
      <c r="E240" s="61"/>
      <c r="F240" s="61">
        <v>818</v>
      </c>
      <c r="G240" s="61">
        <v>218</v>
      </c>
      <c r="H240" s="61">
        <v>1036</v>
      </c>
      <c r="I240" s="61">
        <v>11</v>
      </c>
      <c r="J240" s="61">
        <v>99</v>
      </c>
      <c r="K240" s="61">
        <v>5</v>
      </c>
      <c r="L240" s="61">
        <v>976</v>
      </c>
      <c r="M240" s="61">
        <v>386</v>
      </c>
      <c r="N240" s="61">
        <v>743</v>
      </c>
      <c r="O240" s="61">
        <v>421</v>
      </c>
      <c r="P240" s="61">
        <v>77</v>
      </c>
      <c r="Q240" s="61">
        <v>28</v>
      </c>
      <c r="R240" s="164">
        <v>1144</v>
      </c>
      <c r="S240" s="11">
        <v>418</v>
      </c>
    </row>
    <row r="241" spans="1:19" x14ac:dyDescent="0.2">
      <c r="A241" s="172">
        <v>1982</v>
      </c>
      <c r="B241" s="140" t="s">
        <v>611</v>
      </c>
      <c r="C241" s="61">
        <v>1859</v>
      </c>
      <c r="D241" s="61">
        <v>139</v>
      </c>
      <c r="E241" s="61"/>
      <c r="F241" s="61">
        <v>255</v>
      </c>
      <c r="G241" s="61">
        <v>37</v>
      </c>
      <c r="H241" s="61">
        <v>292</v>
      </c>
      <c r="I241" s="61">
        <v>1</v>
      </c>
      <c r="J241" s="61">
        <v>33</v>
      </c>
      <c r="K241" s="61">
        <v>2</v>
      </c>
      <c r="L241" s="61">
        <v>351</v>
      </c>
      <c r="M241" s="61">
        <v>188</v>
      </c>
      <c r="N241" s="61">
        <v>117</v>
      </c>
      <c r="O241" s="61">
        <v>178</v>
      </c>
      <c r="P241" s="61">
        <v>28</v>
      </c>
      <c r="Q241" s="61">
        <v>17</v>
      </c>
      <c r="R241" s="164">
        <v>386</v>
      </c>
      <c r="S241" s="11">
        <v>144</v>
      </c>
    </row>
    <row r="242" spans="1:19" x14ac:dyDescent="0.2">
      <c r="A242" s="172">
        <v>1983</v>
      </c>
      <c r="B242" s="140" t="s">
        <v>612</v>
      </c>
      <c r="C242" s="61">
        <v>4501</v>
      </c>
      <c r="D242" s="61">
        <v>276</v>
      </c>
      <c r="E242" s="61"/>
      <c r="F242" s="61">
        <v>940</v>
      </c>
      <c r="G242" s="61">
        <v>106</v>
      </c>
      <c r="H242" s="61">
        <v>1046</v>
      </c>
      <c r="I242" s="61">
        <v>3</v>
      </c>
      <c r="J242" s="61">
        <v>120</v>
      </c>
      <c r="K242" s="61">
        <v>12</v>
      </c>
      <c r="L242" s="61">
        <v>893</v>
      </c>
      <c r="M242" s="61">
        <v>517</v>
      </c>
      <c r="N242" s="61">
        <v>431</v>
      </c>
      <c r="O242" s="61">
        <v>193</v>
      </c>
      <c r="P242" s="61">
        <v>46</v>
      </c>
      <c r="Q242" s="61">
        <v>16</v>
      </c>
      <c r="R242" s="164">
        <v>955</v>
      </c>
      <c r="S242" s="11">
        <v>458</v>
      </c>
    </row>
    <row r="243" spans="1:19" x14ac:dyDescent="0.2">
      <c r="A243" s="172">
        <v>1984</v>
      </c>
      <c r="B243" s="140" t="s">
        <v>613</v>
      </c>
      <c r="C243" s="61">
        <v>2307</v>
      </c>
      <c r="D243" s="61">
        <v>146</v>
      </c>
      <c r="E243" s="61"/>
      <c r="F243" s="61">
        <v>338</v>
      </c>
      <c r="G243" s="61">
        <v>102</v>
      </c>
      <c r="H243" s="61">
        <v>440</v>
      </c>
      <c r="I243" s="61">
        <v>14</v>
      </c>
      <c r="J243" s="61">
        <v>47</v>
      </c>
      <c r="K243" s="61">
        <v>4</v>
      </c>
      <c r="L243" s="61">
        <v>477</v>
      </c>
      <c r="M243" s="61">
        <v>286</v>
      </c>
      <c r="N243" s="61">
        <v>271</v>
      </c>
      <c r="O243" s="61">
        <v>104</v>
      </c>
      <c r="P243" s="61">
        <v>28</v>
      </c>
      <c r="Q243" s="61">
        <v>3</v>
      </c>
      <c r="R243" s="164">
        <v>634</v>
      </c>
      <c r="S243" s="11">
        <v>261</v>
      </c>
    </row>
    <row r="244" spans="1:19" s="71" customFormat="1" ht="23.25" customHeight="1" x14ac:dyDescent="0.2">
      <c r="A244" s="180" t="s">
        <v>358</v>
      </c>
      <c r="B244" s="181"/>
      <c r="C244" s="182">
        <v>36598</v>
      </c>
      <c r="D244" s="182">
        <v>2531</v>
      </c>
      <c r="E244" s="182"/>
      <c r="F244" s="182">
        <v>5417</v>
      </c>
      <c r="G244" s="182">
        <v>1874</v>
      </c>
      <c r="H244" s="182">
        <v>7291</v>
      </c>
      <c r="I244" s="184">
        <v>239</v>
      </c>
      <c r="J244" s="184">
        <v>755</v>
      </c>
      <c r="K244" s="184">
        <v>169</v>
      </c>
      <c r="L244" s="184">
        <v>7248</v>
      </c>
      <c r="M244" s="184">
        <v>4276</v>
      </c>
      <c r="N244" s="184">
        <v>3245</v>
      </c>
      <c r="O244" s="184">
        <v>2055</v>
      </c>
      <c r="P244" s="184">
        <v>495</v>
      </c>
      <c r="Q244" s="184">
        <v>124</v>
      </c>
      <c r="R244" s="184">
        <v>8213</v>
      </c>
      <c r="S244" s="184">
        <v>3287</v>
      </c>
    </row>
    <row r="245" spans="1:19" x14ac:dyDescent="0.2">
      <c r="A245" s="172">
        <v>2021</v>
      </c>
      <c r="B245" s="140" t="s">
        <v>614</v>
      </c>
      <c r="C245" s="61">
        <v>2002</v>
      </c>
      <c r="D245" s="61">
        <v>65</v>
      </c>
      <c r="E245" s="61"/>
      <c r="F245" s="61">
        <v>336</v>
      </c>
      <c r="G245" s="61">
        <v>73</v>
      </c>
      <c r="H245" s="61">
        <v>409</v>
      </c>
      <c r="I245" s="61">
        <v>2</v>
      </c>
      <c r="J245" s="61">
        <v>54</v>
      </c>
      <c r="K245" s="61">
        <v>2</v>
      </c>
      <c r="L245" s="61">
        <v>389</v>
      </c>
      <c r="M245" s="61">
        <v>301</v>
      </c>
      <c r="N245" s="61">
        <v>342</v>
      </c>
      <c r="O245" s="61">
        <v>708</v>
      </c>
      <c r="P245" s="61">
        <v>82</v>
      </c>
      <c r="Q245" s="61">
        <v>63</v>
      </c>
      <c r="R245" s="164">
        <v>744</v>
      </c>
      <c r="S245" s="11">
        <v>269</v>
      </c>
    </row>
    <row r="246" spans="1:19" x14ac:dyDescent="0.2">
      <c r="A246" s="172">
        <v>2023</v>
      </c>
      <c r="B246" s="140" t="s">
        <v>615</v>
      </c>
      <c r="C246" s="61">
        <v>3780</v>
      </c>
      <c r="D246" s="61">
        <v>102</v>
      </c>
      <c r="E246" s="61"/>
      <c r="F246" s="61">
        <v>599</v>
      </c>
      <c r="G246" s="61">
        <v>182</v>
      </c>
      <c r="H246" s="61">
        <v>781</v>
      </c>
      <c r="I246" s="61">
        <v>4</v>
      </c>
      <c r="J246" s="61">
        <v>59</v>
      </c>
      <c r="K246" s="61">
        <v>5</v>
      </c>
      <c r="L246" s="61">
        <v>592</v>
      </c>
      <c r="M246" s="61">
        <v>364</v>
      </c>
      <c r="N246" s="61">
        <v>567</v>
      </c>
      <c r="O246" s="61">
        <v>1532</v>
      </c>
      <c r="P246" s="61">
        <v>141</v>
      </c>
      <c r="Q246" s="61">
        <v>62</v>
      </c>
      <c r="R246" s="164">
        <v>1293</v>
      </c>
      <c r="S246" s="11">
        <v>333</v>
      </c>
    </row>
    <row r="247" spans="1:19" s="170" customFormat="1" x14ac:dyDescent="0.2">
      <c r="A247" s="172">
        <v>2026</v>
      </c>
      <c r="B247" s="140" t="s">
        <v>616</v>
      </c>
      <c r="C247" s="61">
        <v>3174</v>
      </c>
      <c r="D247" s="61">
        <v>151</v>
      </c>
      <c r="E247" s="61"/>
      <c r="F247" s="61">
        <v>403</v>
      </c>
      <c r="G247" s="61">
        <v>127</v>
      </c>
      <c r="H247" s="61">
        <v>530</v>
      </c>
      <c r="I247" s="61">
        <v>6</v>
      </c>
      <c r="J247" s="61">
        <v>49</v>
      </c>
      <c r="K247" s="61">
        <v>2</v>
      </c>
      <c r="L247" s="61">
        <v>457</v>
      </c>
      <c r="M247" s="61">
        <v>335</v>
      </c>
      <c r="N247" s="61">
        <v>285</v>
      </c>
      <c r="O247" s="61">
        <v>373</v>
      </c>
      <c r="P247" s="61">
        <v>73</v>
      </c>
      <c r="Q247" s="61">
        <v>29</v>
      </c>
      <c r="R247" s="164">
        <v>683</v>
      </c>
      <c r="S247" s="11">
        <v>231</v>
      </c>
    </row>
    <row r="248" spans="1:19" s="64" customFormat="1" x14ac:dyDescent="0.2">
      <c r="A248" s="172">
        <v>2029</v>
      </c>
      <c r="B248" s="140" t="s">
        <v>617</v>
      </c>
      <c r="C248" s="61">
        <v>3326</v>
      </c>
      <c r="D248" s="61">
        <v>138</v>
      </c>
      <c r="E248" s="61"/>
      <c r="F248" s="61">
        <v>662</v>
      </c>
      <c r="G248" s="61">
        <v>131</v>
      </c>
      <c r="H248" s="61">
        <v>793</v>
      </c>
      <c r="I248" s="61">
        <v>1</v>
      </c>
      <c r="J248" s="61">
        <v>89</v>
      </c>
      <c r="K248" s="61">
        <v>5</v>
      </c>
      <c r="L248" s="61">
        <v>625</v>
      </c>
      <c r="M248" s="61">
        <v>630</v>
      </c>
      <c r="N248" s="61">
        <v>485</v>
      </c>
      <c r="O248" s="61">
        <v>599</v>
      </c>
      <c r="P248" s="61">
        <v>120</v>
      </c>
      <c r="Q248" s="61">
        <v>24</v>
      </c>
      <c r="R248" s="61">
        <v>959</v>
      </c>
      <c r="S248" s="11">
        <v>260</v>
      </c>
    </row>
    <row r="249" spans="1:19" x14ac:dyDescent="0.2">
      <c r="A249" s="172">
        <v>2031</v>
      </c>
      <c r="B249" s="140" t="s">
        <v>618</v>
      </c>
      <c r="C249" s="61">
        <v>2994</v>
      </c>
      <c r="D249" s="61">
        <v>109</v>
      </c>
      <c r="E249" s="61"/>
      <c r="F249" s="61">
        <v>514</v>
      </c>
      <c r="G249" s="61">
        <v>157</v>
      </c>
      <c r="H249" s="61">
        <v>671</v>
      </c>
      <c r="I249" s="61">
        <v>2</v>
      </c>
      <c r="J249" s="61">
        <v>54</v>
      </c>
      <c r="K249" s="61">
        <v>6</v>
      </c>
      <c r="L249" s="61">
        <v>563</v>
      </c>
      <c r="M249" s="61">
        <v>452</v>
      </c>
      <c r="N249" s="61">
        <v>412</v>
      </c>
      <c r="O249" s="61">
        <v>745</v>
      </c>
      <c r="P249" s="61">
        <v>81</v>
      </c>
      <c r="Q249" s="61">
        <v>35</v>
      </c>
      <c r="R249" s="164">
        <v>836</v>
      </c>
      <c r="S249" s="11">
        <v>252</v>
      </c>
    </row>
    <row r="250" spans="1:19" x14ac:dyDescent="0.2">
      <c r="A250" s="172">
        <v>2034</v>
      </c>
      <c r="B250" s="140" t="s">
        <v>619</v>
      </c>
      <c r="C250" s="61">
        <v>1743</v>
      </c>
      <c r="D250" s="61">
        <v>69</v>
      </c>
      <c r="E250" s="61"/>
      <c r="F250" s="61">
        <v>311</v>
      </c>
      <c r="G250" s="61">
        <v>59</v>
      </c>
      <c r="H250" s="61">
        <v>370</v>
      </c>
      <c r="I250" s="61">
        <v>2</v>
      </c>
      <c r="J250" s="61">
        <v>39</v>
      </c>
      <c r="K250" s="61" t="s">
        <v>708</v>
      </c>
      <c r="L250" s="61">
        <v>296</v>
      </c>
      <c r="M250" s="61">
        <v>220</v>
      </c>
      <c r="N250" s="61">
        <v>238</v>
      </c>
      <c r="O250" s="61">
        <v>465</v>
      </c>
      <c r="P250" s="61">
        <v>64</v>
      </c>
      <c r="Q250" s="61">
        <v>22</v>
      </c>
      <c r="R250" s="164">
        <v>550</v>
      </c>
      <c r="S250" s="11">
        <v>186</v>
      </c>
    </row>
    <row r="251" spans="1:19" s="71" customFormat="1" x14ac:dyDescent="0.2">
      <c r="A251" s="172">
        <v>2039</v>
      </c>
      <c r="B251" s="140" t="s">
        <v>620</v>
      </c>
      <c r="C251" s="61">
        <v>2944</v>
      </c>
      <c r="D251" s="61">
        <v>72</v>
      </c>
      <c r="E251" s="61"/>
      <c r="F251" s="61">
        <v>582</v>
      </c>
      <c r="G251" s="61">
        <v>133</v>
      </c>
      <c r="H251" s="61">
        <v>715</v>
      </c>
      <c r="I251" s="61">
        <v>6</v>
      </c>
      <c r="J251" s="61">
        <v>37</v>
      </c>
      <c r="K251" s="61">
        <v>5</v>
      </c>
      <c r="L251" s="61">
        <v>325</v>
      </c>
      <c r="M251" s="61">
        <v>234</v>
      </c>
      <c r="N251" s="61">
        <v>412</v>
      </c>
      <c r="O251" s="61">
        <v>1445</v>
      </c>
      <c r="P251" s="61">
        <v>101</v>
      </c>
      <c r="Q251" s="61">
        <v>98</v>
      </c>
      <c r="R251" s="164">
        <v>1002</v>
      </c>
      <c r="S251" s="183">
        <v>331</v>
      </c>
    </row>
    <row r="252" spans="1:19" x14ac:dyDescent="0.2">
      <c r="A252" s="172">
        <v>2061</v>
      </c>
      <c r="B252" s="140" t="s">
        <v>621</v>
      </c>
      <c r="C252" s="61">
        <v>2458</v>
      </c>
      <c r="D252" s="61">
        <v>168</v>
      </c>
      <c r="E252" s="61"/>
      <c r="F252" s="61">
        <v>370</v>
      </c>
      <c r="G252" s="61">
        <v>91</v>
      </c>
      <c r="H252" s="61">
        <v>461</v>
      </c>
      <c r="I252" s="61">
        <v>2</v>
      </c>
      <c r="J252" s="61">
        <v>57</v>
      </c>
      <c r="K252" s="61">
        <v>6</v>
      </c>
      <c r="L252" s="61">
        <v>578</v>
      </c>
      <c r="M252" s="61">
        <v>331</v>
      </c>
      <c r="N252" s="61">
        <v>316</v>
      </c>
      <c r="O252" s="61">
        <v>340</v>
      </c>
      <c r="P252" s="61">
        <v>48</v>
      </c>
      <c r="Q252" s="61">
        <v>22</v>
      </c>
      <c r="R252" s="164">
        <v>765</v>
      </c>
      <c r="S252" s="11">
        <v>276</v>
      </c>
    </row>
    <row r="253" spans="1:19" x14ac:dyDescent="0.2">
      <c r="A253" s="172">
        <v>2062</v>
      </c>
      <c r="B253" s="140" t="s">
        <v>622</v>
      </c>
      <c r="C253" s="61">
        <v>4883</v>
      </c>
      <c r="D253" s="61">
        <v>176</v>
      </c>
      <c r="E253" s="61"/>
      <c r="F253" s="61">
        <v>816</v>
      </c>
      <c r="G253" s="61">
        <v>202</v>
      </c>
      <c r="H253" s="61">
        <v>1018</v>
      </c>
      <c r="I253" s="61">
        <v>7</v>
      </c>
      <c r="J253" s="61">
        <v>88</v>
      </c>
      <c r="K253" s="61">
        <v>9</v>
      </c>
      <c r="L253" s="61">
        <v>734</v>
      </c>
      <c r="M253" s="61">
        <v>538</v>
      </c>
      <c r="N253" s="61">
        <v>572</v>
      </c>
      <c r="O253" s="61">
        <v>1546</v>
      </c>
      <c r="P253" s="61">
        <v>141</v>
      </c>
      <c r="Q253" s="61">
        <v>89</v>
      </c>
      <c r="R253" s="164">
        <v>1535</v>
      </c>
      <c r="S253" s="11">
        <v>519</v>
      </c>
    </row>
    <row r="254" spans="1:19" x14ac:dyDescent="0.2">
      <c r="A254" s="172">
        <v>2080</v>
      </c>
      <c r="B254" s="140" t="s">
        <v>623</v>
      </c>
      <c r="C254" s="61">
        <v>8526</v>
      </c>
      <c r="D254" s="61">
        <v>452</v>
      </c>
      <c r="E254" s="61"/>
      <c r="F254" s="61">
        <v>1401</v>
      </c>
      <c r="G254" s="61">
        <v>343</v>
      </c>
      <c r="H254" s="61">
        <v>1744</v>
      </c>
      <c r="I254" s="61">
        <v>18</v>
      </c>
      <c r="J254" s="61">
        <v>161</v>
      </c>
      <c r="K254" s="61">
        <v>24</v>
      </c>
      <c r="L254" s="61">
        <v>2120</v>
      </c>
      <c r="M254" s="61">
        <v>1764</v>
      </c>
      <c r="N254" s="61">
        <v>1048</v>
      </c>
      <c r="O254" s="61">
        <v>1676</v>
      </c>
      <c r="P254" s="61">
        <v>429</v>
      </c>
      <c r="Q254" s="61">
        <v>101</v>
      </c>
      <c r="R254" s="164">
        <v>2307</v>
      </c>
      <c r="S254" s="11">
        <v>736</v>
      </c>
    </row>
    <row r="255" spans="1:19" x14ac:dyDescent="0.2">
      <c r="A255" s="172">
        <v>2081</v>
      </c>
      <c r="B255" s="140" t="s">
        <v>624</v>
      </c>
      <c r="C255" s="61">
        <v>6428</v>
      </c>
      <c r="D255" s="61">
        <v>513</v>
      </c>
      <c r="E255" s="61"/>
      <c r="F255" s="61">
        <v>1077</v>
      </c>
      <c r="G255" s="61">
        <v>313</v>
      </c>
      <c r="H255" s="61">
        <v>1390</v>
      </c>
      <c r="I255" s="61">
        <v>21</v>
      </c>
      <c r="J255" s="61">
        <v>183</v>
      </c>
      <c r="K255" s="61">
        <v>12</v>
      </c>
      <c r="L255" s="61">
        <v>1379</v>
      </c>
      <c r="M255" s="61">
        <v>1449</v>
      </c>
      <c r="N255" s="61">
        <v>636</v>
      </c>
      <c r="O255" s="61">
        <v>854</v>
      </c>
      <c r="P255" s="61">
        <v>96</v>
      </c>
      <c r="Q255" s="61">
        <v>77</v>
      </c>
      <c r="R255" s="164">
        <v>1692</v>
      </c>
      <c r="S255" s="11">
        <v>619</v>
      </c>
    </row>
    <row r="256" spans="1:19" x14ac:dyDescent="0.2">
      <c r="A256" s="172">
        <v>2082</v>
      </c>
      <c r="B256" s="140" t="s">
        <v>625</v>
      </c>
      <c r="C256" s="61">
        <v>2697</v>
      </c>
      <c r="D256" s="61">
        <v>166</v>
      </c>
      <c r="E256" s="61"/>
      <c r="F256" s="61">
        <v>488</v>
      </c>
      <c r="G256" s="61">
        <v>137</v>
      </c>
      <c r="H256" s="61">
        <v>625</v>
      </c>
      <c r="I256" s="61">
        <v>8</v>
      </c>
      <c r="J256" s="61">
        <v>70</v>
      </c>
      <c r="K256" s="61">
        <v>5</v>
      </c>
      <c r="L256" s="61">
        <v>631</v>
      </c>
      <c r="M256" s="61">
        <v>394</v>
      </c>
      <c r="N256" s="61">
        <v>408</v>
      </c>
      <c r="O256" s="61">
        <v>384</v>
      </c>
      <c r="P256" s="61">
        <v>61</v>
      </c>
      <c r="Q256" s="61">
        <v>37</v>
      </c>
      <c r="R256" s="164">
        <v>820</v>
      </c>
      <c r="S256" s="11">
        <v>264</v>
      </c>
    </row>
    <row r="257" spans="1:19" x14ac:dyDescent="0.2">
      <c r="A257" s="172">
        <v>2083</v>
      </c>
      <c r="B257" s="140" t="s">
        <v>626</v>
      </c>
      <c r="C257" s="61">
        <v>3840</v>
      </c>
      <c r="D257" s="61">
        <v>205</v>
      </c>
      <c r="E257" s="61"/>
      <c r="F257" s="61">
        <v>735</v>
      </c>
      <c r="G257" s="61">
        <v>191</v>
      </c>
      <c r="H257" s="61">
        <v>926</v>
      </c>
      <c r="I257" s="61">
        <v>7</v>
      </c>
      <c r="J257" s="61">
        <v>79</v>
      </c>
      <c r="K257" s="61">
        <v>11</v>
      </c>
      <c r="L257" s="61">
        <v>944</v>
      </c>
      <c r="M257" s="61">
        <v>533</v>
      </c>
      <c r="N257" s="61">
        <v>583</v>
      </c>
      <c r="O257" s="61">
        <v>456</v>
      </c>
      <c r="P257" s="61">
        <v>58</v>
      </c>
      <c r="Q257" s="61">
        <v>29</v>
      </c>
      <c r="R257" s="164">
        <v>989</v>
      </c>
      <c r="S257" s="11">
        <v>394</v>
      </c>
    </row>
    <row r="258" spans="1:19" x14ac:dyDescent="0.2">
      <c r="A258" s="172">
        <v>2084</v>
      </c>
      <c r="B258" s="140" t="s">
        <v>627</v>
      </c>
      <c r="C258" s="61">
        <v>4081</v>
      </c>
      <c r="D258" s="61">
        <v>285</v>
      </c>
      <c r="E258" s="61"/>
      <c r="F258" s="61">
        <v>649</v>
      </c>
      <c r="G258" s="61">
        <v>141</v>
      </c>
      <c r="H258" s="61">
        <v>790</v>
      </c>
      <c r="I258" s="61">
        <v>14</v>
      </c>
      <c r="J258" s="61">
        <v>101</v>
      </c>
      <c r="K258" s="61">
        <v>17</v>
      </c>
      <c r="L258" s="61">
        <v>1006</v>
      </c>
      <c r="M258" s="61">
        <v>642</v>
      </c>
      <c r="N258" s="61">
        <v>458</v>
      </c>
      <c r="O258" s="61">
        <v>404</v>
      </c>
      <c r="P258" s="61">
        <v>77</v>
      </c>
      <c r="Q258" s="61">
        <v>34</v>
      </c>
      <c r="R258" s="164">
        <v>1168</v>
      </c>
      <c r="S258" s="11">
        <v>429</v>
      </c>
    </row>
    <row r="259" spans="1:19" s="170" customFormat="1" x14ac:dyDescent="0.2">
      <c r="A259" s="172">
        <v>2085</v>
      </c>
      <c r="B259" s="140" t="s">
        <v>628</v>
      </c>
      <c r="C259" s="61">
        <v>5558</v>
      </c>
      <c r="D259" s="61">
        <v>293</v>
      </c>
      <c r="E259" s="61"/>
      <c r="F259" s="61">
        <v>843</v>
      </c>
      <c r="G259" s="61">
        <v>202</v>
      </c>
      <c r="H259" s="61">
        <v>1045</v>
      </c>
      <c r="I259" s="61">
        <v>8</v>
      </c>
      <c r="J259" s="61">
        <v>118</v>
      </c>
      <c r="K259" s="61">
        <v>5</v>
      </c>
      <c r="L259" s="61">
        <v>1103</v>
      </c>
      <c r="M259" s="61">
        <v>820</v>
      </c>
      <c r="N259" s="61">
        <v>519</v>
      </c>
      <c r="O259" s="61">
        <v>720</v>
      </c>
      <c r="P259" s="61">
        <v>94</v>
      </c>
      <c r="Q259" s="61">
        <v>38</v>
      </c>
      <c r="R259" s="164">
        <v>1477</v>
      </c>
      <c r="S259" s="11">
        <v>610</v>
      </c>
    </row>
    <row r="260" spans="1:19" s="71" customFormat="1" ht="23.25" customHeight="1" x14ac:dyDescent="0.2">
      <c r="A260" s="180" t="s">
        <v>359</v>
      </c>
      <c r="B260" s="181"/>
      <c r="C260" s="182">
        <v>58434</v>
      </c>
      <c r="D260" s="182">
        <v>2964</v>
      </c>
      <c r="E260" s="182"/>
      <c r="F260" s="182">
        <v>9786</v>
      </c>
      <c r="G260" s="182">
        <v>2482</v>
      </c>
      <c r="H260" s="182">
        <v>12268</v>
      </c>
      <c r="I260" s="184">
        <v>108</v>
      </c>
      <c r="J260" s="184">
        <v>1238</v>
      </c>
      <c r="K260" s="184">
        <v>114</v>
      </c>
      <c r="L260" s="184">
        <v>11742</v>
      </c>
      <c r="M260" s="184">
        <v>9007</v>
      </c>
      <c r="N260" s="184">
        <v>7281</v>
      </c>
      <c r="O260" s="184">
        <v>12247</v>
      </c>
      <c r="P260" s="184">
        <v>1666</v>
      </c>
      <c r="Q260" s="184">
        <v>760</v>
      </c>
      <c r="R260" s="184">
        <v>16820</v>
      </c>
      <c r="S260" s="184">
        <v>5709</v>
      </c>
    </row>
    <row r="261" spans="1:19" x14ac:dyDescent="0.2">
      <c r="A261" s="172">
        <v>2101</v>
      </c>
      <c r="B261" s="140" t="s">
        <v>629</v>
      </c>
      <c r="C261" s="61">
        <v>1547</v>
      </c>
      <c r="D261" s="61">
        <v>74</v>
      </c>
      <c r="E261" s="61"/>
      <c r="F261" s="61">
        <v>287</v>
      </c>
      <c r="G261" s="61">
        <v>64</v>
      </c>
      <c r="H261" s="61">
        <v>351</v>
      </c>
      <c r="I261" s="61">
        <v>1</v>
      </c>
      <c r="J261" s="61">
        <v>24</v>
      </c>
      <c r="K261" s="61">
        <v>1</v>
      </c>
      <c r="L261" s="61">
        <v>269</v>
      </c>
      <c r="M261" s="61">
        <v>239</v>
      </c>
      <c r="N261" s="61">
        <v>306</v>
      </c>
      <c r="O261" s="61">
        <v>624</v>
      </c>
      <c r="P261" s="61">
        <v>73</v>
      </c>
      <c r="Q261" s="61">
        <v>29</v>
      </c>
      <c r="R261" s="164">
        <v>529</v>
      </c>
      <c r="S261" s="11">
        <v>193</v>
      </c>
    </row>
    <row r="262" spans="1:19" x14ac:dyDescent="0.2">
      <c r="A262" s="172">
        <v>2104</v>
      </c>
      <c r="B262" s="140" t="s">
        <v>630</v>
      </c>
      <c r="C262" s="61">
        <v>2208</v>
      </c>
      <c r="D262" s="61">
        <v>103</v>
      </c>
      <c r="E262" s="61"/>
      <c r="F262" s="61">
        <v>387</v>
      </c>
      <c r="G262" s="61">
        <v>80</v>
      </c>
      <c r="H262" s="61">
        <v>467</v>
      </c>
      <c r="I262" s="61">
        <v>1</v>
      </c>
      <c r="J262" s="61">
        <v>52</v>
      </c>
      <c r="K262" s="61">
        <v>4</v>
      </c>
      <c r="L262" s="61">
        <v>486</v>
      </c>
      <c r="M262" s="61">
        <v>447</v>
      </c>
      <c r="N262" s="61">
        <v>211</v>
      </c>
      <c r="O262" s="61">
        <v>278</v>
      </c>
      <c r="P262" s="61">
        <v>31</v>
      </c>
      <c r="Q262" s="61">
        <v>18</v>
      </c>
      <c r="R262" s="164">
        <v>515</v>
      </c>
      <c r="S262" s="11">
        <v>206</v>
      </c>
    </row>
    <row r="263" spans="1:19" s="71" customFormat="1" x14ac:dyDescent="0.2">
      <c r="A263" s="172">
        <v>2121</v>
      </c>
      <c r="B263" s="140" t="s">
        <v>631</v>
      </c>
      <c r="C263" s="61">
        <v>2640</v>
      </c>
      <c r="D263" s="61">
        <v>90</v>
      </c>
      <c r="E263" s="61"/>
      <c r="F263" s="61">
        <v>458</v>
      </c>
      <c r="G263" s="61">
        <v>110</v>
      </c>
      <c r="H263" s="61">
        <v>568</v>
      </c>
      <c r="I263" s="61">
        <v>3</v>
      </c>
      <c r="J263" s="61">
        <v>52</v>
      </c>
      <c r="K263" s="61">
        <v>3</v>
      </c>
      <c r="L263" s="61">
        <v>519</v>
      </c>
      <c r="M263" s="61">
        <v>366</v>
      </c>
      <c r="N263" s="61">
        <v>456</v>
      </c>
      <c r="O263" s="61">
        <v>816</v>
      </c>
      <c r="P263" s="61">
        <v>88</v>
      </c>
      <c r="Q263" s="61">
        <v>59</v>
      </c>
      <c r="R263" s="188">
        <v>934</v>
      </c>
      <c r="S263" s="183">
        <v>310</v>
      </c>
    </row>
    <row r="264" spans="1:19" x14ac:dyDescent="0.2">
      <c r="A264" s="172">
        <v>2132</v>
      </c>
      <c r="B264" s="140" t="s">
        <v>632</v>
      </c>
      <c r="C264" s="61">
        <v>3446</v>
      </c>
      <c r="D264" s="61">
        <v>108</v>
      </c>
      <c r="E264" s="61"/>
      <c r="F264" s="61">
        <v>629</v>
      </c>
      <c r="G264" s="61">
        <v>112</v>
      </c>
      <c r="H264" s="61">
        <v>741</v>
      </c>
      <c r="I264" s="61">
        <v>1</v>
      </c>
      <c r="J264" s="61">
        <v>85</v>
      </c>
      <c r="K264" s="61">
        <v>16</v>
      </c>
      <c r="L264" s="61">
        <v>611</v>
      </c>
      <c r="M264" s="61">
        <v>587</v>
      </c>
      <c r="N264" s="61">
        <v>667</v>
      </c>
      <c r="O264" s="61">
        <v>1185</v>
      </c>
      <c r="P264" s="61">
        <v>101</v>
      </c>
      <c r="Q264" s="61">
        <v>68</v>
      </c>
      <c r="R264" s="164">
        <v>1004</v>
      </c>
      <c r="S264" s="11">
        <v>364</v>
      </c>
    </row>
    <row r="265" spans="1:19" x14ac:dyDescent="0.2">
      <c r="A265" s="172">
        <v>2161</v>
      </c>
      <c r="B265" s="140" t="s">
        <v>633</v>
      </c>
      <c r="C265" s="61">
        <v>4258</v>
      </c>
      <c r="D265" s="61">
        <v>170</v>
      </c>
      <c r="E265" s="61"/>
      <c r="F265" s="61">
        <v>797</v>
      </c>
      <c r="G265" s="61">
        <v>260</v>
      </c>
      <c r="H265" s="61">
        <v>1057</v>
      </c>
      <c r="I265" s="61">
        <v>15</v>
      </c>
      <c r="J265" s="61">
        <v>97</v>
      </c>
      <c r="K265" s="61">
        <v>14</v>
      </c>
      <c r="L265" s="61">
        <v>771</v>
      </c>
      <c r="M265" s="61">
        <v>769</v>
      </c>
      <c r="N265" s="61">
        <v>875</v>
      </c>
      <c r="O265" s="61">
        <v>1551</v>
      </c>
      <c r="P265" s="61">
        <v>202</v>
      </c>
      <c r="Q265" s="61">
        <v>100</v>
      </c>
      <c r="R265" s="164">
        <v>1628</v>
      </c>
      <c r="S265" s="11">
        <v>581</v>
      </c>
    </row>
    <row r="266" spans="1:19" x14ac:dyDescent="0.2">
      <c r="A266" s="172">
        <v>2180</v>
      </c>
      <c r="B266" s="140" t="s">
        <v>634</v>
      </c>
      <c r="C266" s="61">
        <v>11033</v>
      </c>
      <c r="D266" s="61">
        <v>794</v>
      </c>
      <c r="E266" s="61"/>
      <c r="F266" s="61">
        <v>1718</v>
      </c>
      <c r="G266" s="61">
        <v>621</v>
      </c>
      <c r="H266" s="61">
        <v>2339</v>
      </c>
      <c r="I266" s="61">
        <v>62</v>
      </c>
      <c r="J266" s="61">
        <v>230</v>
      </c>
      <c r="K266" s="61">
        <v>168</v>
      </c>
      <c r="L266" s="61">
        <v>2546</v>
      </c>
      <c r="M266" s="61">
        <v>2607</v>
      </c>
      <c r="N266" s="61">
        <v>856</v>
      </c>
      <c r="O266" s="61">
        <v>1954</v>
      </c>
      <c r="P266" s="61">
        <v>245</v>
      </c>
      <c r="Q266" s="61">
        <v>112</v>
      </c>
      <c r="R266" s="164">
        <v>2866</v>
      </c>
      <c r="S266" s="11">
        <v>1007</v>
      </c>
    </row>
    <row r="267" spans="1:19" x14ac:dyDescent="0.2">
      <c r="A267" s="172">
        <v>2181</v>
      </c>
      <c r="B267" s="140" t="s">
        <v>635</v>
      </c>
      <c r="C267" s="61">
        <v>6972</v>
      </c>
      <c r="D267" s="61">
        <v>445</v>
      </c>
      <c r="E267" s="61"/>
      <c r="F267" s="61">
        <v>1048</v>
      </c>
      <c r="G267" s="61">
        <v>267</v>
      </c>
      <c r="H267" s="61">
        <v>1315</v>
      </c>
      <c r="I267" s="61">
        <v>16</v>
      </c>
      <c r="J267" s="61">
        <v>144</v>
      </c>
      <c r="K267" s="61">
        <v>12</v>
      </c>
      <c r="L267" s="61">
        <v>1357</v>
      </c>
      <c r="M267" s="61">
        <v>1188</v>
      </c>
      <c r="N267" s="61">
        <v>802</v>
      </c>
      <c r="O267" s="61">
        <v>1108</v>
      </c>
      <c r="P267" s="61">
        <v>116</v>
      </c>
      <c r="Q267" s="61">
        <v>69</v>
      </c>
      <c r="R267" s="164">
        <v>1584</v>
      </c>
      <c r="S267" s="11">
        <v>595</v>
      </c>
    </row>
    <row r="268" spans="1:19" x14ac:dyDescent="0.2">
      <c r="A268" s="172">
        <v>2182</v>
      </c>
      <c r="B268" s="140" t="s">
        <v>636</v>
      </c>
      <c r="C268" s="61">
        <v>5321</v>
      </c>
      <c r="D268" s="61">
        <v>239</v>
      </c>
      <c r="E268" s="61"/>
      <c r="F268" s="61">
        <v>1031</v>
      </c>
      <c r="G268" s="61">
        <v>199</v>
      </c>
      <c r="H268" s="61">
        <v>1230</v>
      </c>
      <c r="I268" s="61">
        <v>4</v>
      </c>
      <c r="J268" s="61">
        <v>112</v>
      </c>
      <c r="K268" s="61">
        <v>19</v>
      </c>
      <c r="L268" s="61">
        <v>931</v>
      </c>
      <c r="M268" s="61">
        <v>981</v>
      </c>
      <c r="N268" s="61">
        <v>543</v>
      </c>
      <c r="O268" s="61">
        <v>1010</v>
      </c>
      <c r="P268" s="61">
        <v>90</v>
      </c>
      <c r="Q268" s="61">
        <v>53</v>
      </c>
      <c r="R268" s="164">
        <v>1441</v>
      </c>
      <c r="S268" s="11">
        <v>537</v>
      </c>
    </row>
    <row r="269" spans="1:19" x14ac:dyDescent="0.2">
      <c r="A269" s="172">
        <v>2183</v>
      </c>
      <c r="B269" s="140" t="s">
        <v>637</v>
      </c>
      <c r="C269" s="61">
        <v>4920</v>
      </c>
      <c r="D269" s="61">
        <v>281</v>
      </c>
      <c r="E269" s="61"/>
      <c r="F269" s="61">
        <v>801</v>
      </c>
      <c r="G269" s="61">
        <v>191</v>
      </c>
      <c r="H269" s="61">
        <v>992</v>
      </c>
      <c r="I269" s="61">
        <v>10</v>
      </c>
      <c r="J269" s="61">
        <v>89</v>
      </c>
      <c r="K269" s="61">
        <v>12</v>
      </c>
      <c r="L269" s="61">
        <v>1059</v>
      </c>
      <c r="M269" s="61">
        <v>919</v>
      </c>
      <c r="N269" s="61">
        <v>739</v>
      </c>
      <c r="O269" s="61">
        <v>1238</v>
      </c>
      <c r="P269" s="61">
        <v>155</v>
      </c>
      <c r="Q269" s="61">
        <v>88</v>
      </c>
      <c r="R269" s="164">
        <v>1709</v>
      </c>
      <c r="S269" s="11">
        <v>657</v>
      </c>
    </row>
    <row r="270" spans="1:19" x14ac:dyDescent="0.2">
      <c r="A270" s="172">
        <v>2184</v>
      </c>
      <c r="B270" s="140" t="s">
        <v>638</v>
      </c>
      <c r="C270" s="61">
        <v>7071</v>
      </c>
      <c r="D270" s="61">
        <v>307</v>
      </c>
      <c r="E270" s="61"/>
      <c r="F270" s="61">
        <v>1109</v>
      </c>
      <c r="G270" s="61">
        <v>265</v>
      </c>
      <c r="H270" s="61">
        <v>1374</v>
      </c>
      <c r="I270" s="61">
        <v>13</v>
      </c>
      <c r="J270" s="61">
        <v>142</v>
      </c>
      <c r="K270" s="61">
        <v>7</v>
      </c>
      <c r="L270" s="61">
        <v>1366</v>
      </c>
      <c r="M270" s="61">
        <v>1660</v>
      </c>
      <c r="N270" s="61">
        <v>1126</v>
      </c>
      <c r="O270" s="61">
        <v>1833</v>
      </c>
      <c r="P270" s="61">
        <v>292</v>
      </c>
      <c r="Q270" s="61">
        <v>112</v>
      </c>
      <c r="R270" s="164">
        <v>2179</v>
      </c>
      <c r="S270" s="11">
        <v>766</v>
      </c>
    </row>
    <row r="271" spans="1:19" s="71" customFormat="1" ht="23.25" customHeight="1" x14ac:dyDescent="0.2">
      <c r="A271" s="180" t="s">
        <v>360</v>
      </c>
      <c r="B271" s="181"/>
      <c r="C271" s="182">
        <v>49416</v>
      </c>
      <c r="D271" s="182">
        <v>2611</v>
      </c>
      <c r="E271" s="182"/>
      <c r="F271" s="182">
        <v>8265</v>
      </c>
      <c r="G271" s="182">
        <v>2169</v>
      </c>
      <c r="H271" s="182">
        <v>10434</v>
      </c>
      <c r="I271" s="184">
        <v>126</v>
      </c>
      <c r="J271" s="184">
        <v>1027</v>
      </c>
      <c r="K271" s="184">
        <v>256</v>
      </c>
      <c r="L271" s="184">
        <v>9915</v>
      </c>
      <c r="M271" s="184">
        <v>9763</v>
      </c>
      <c r="N271" s="184">
        <v>6581</v>
      </c>
      <c r="O271" s="184">
        <v>11597</v>
      </c>
      <c r="P271" s="184">
        <v>1393</v>
      </c>
      <c r="Q271" s="184">
        <v>708</v>
      </c>
      <c r="R271" s="184">
        <v>14389</v>
      </c>
      <c r="S271" s="184">
        <v>5216</v>
      </c>
    </row>
    <row r="272" spans="1:19" x14ac:dyDescent="0.2">
      <c r="A272" s="172">
        <v>2260</v>
      </c>
      <c r="B272" s="140" t="s">
        <v>639</v>
      </c>
      <c r="C272" s="61">
        <v>3627</v>
      </c>
      <c r="D272" s="61">
        <v>102</v>
      </c>
      <c r="E272" s="61"/>
      <c r="F272" s="61">
        <v>679</v>
      </c>
      <c r="G272" s="61">
        <v>160</v>
      </c>
      <c r="H272" s="61">
        <v>839</v>
      </c>
      <c r="I272" s="61">
        <v>13</v>
      </c>
      <c r="J272" s="61">
        <v>78</v>
      </c>
      <c r="K272" s="61">
        <v>9</v>
      </c>
      <c r="L272" s="61">
        <v>485</v>
      </c>
      <c r="M272" s="61">
        <v>408</v>
      </c>
      <c r="N272" s="61">
        <v>668</v>
      </c>
      <c r="O272" s="61">
        <v>1483</v>
      </c>
      <c r="P272" s="61">
        <v>125</v>
      </c>
      <c r="Q272" s="61">
        <v>91</v>
      </c>
      <c r="R272" s="164">
        <v>1181</v>
      </c>
      <c r="S272" s="11">
        <v>399</v>
      </c>
    </row>
    <row r="273" spans="1:19" x14ac:dyDescent="0.2">
      <c r="A273" s="172">
        <v>2262</v>
      </c>
      <c r="B273" s="140" t="s">
        <v>640</v>
      </c>
      <c r="C273" s="61">
        <v>3794</v>
      </c>
      <c r="D273" s="61">
        <v>193</v>
      </c>
      <c r="E273" s="61"/>
      <c r="F273" s="61">
        <v>535</v>
      </c>
      <c r="G273" s="61">
        <v>160</v>
      </c>
      <c r="H273" s="61">
        <v>695</v>
      </c>
      <c r="I273" s="61">
        <v>8</v>
      </c>
      <c r="J273" s="61">
        <v>83</v>
      </c>
      <c r="K273" s="61">
        <v>7</v>
      </c>
      <c r="L273" s="61">
        <v>753</v>
      </c>
      <c r="M273" s="61">
        <v>801</v>
      </c>
      <c r="N273" s="61">
        <v>492</v>
      </c>
      <c r="O273" s="61">
        <v>1118</v>
      </c>
      <c r="P273" s="61">
        <v>71</v>
      </c>
      <c r="Q273" s="61">
        <v>73</v>
      </c>
      <c r="R273" s="164">
        <v>1121</v>
      </c>
      <c r="S273" s="11">
        <v>406</v>
      </c>
    </row>
    <row r="274" spans="1:19" x14ac:dyDescent="0.2">
      <c r="A274" s="172">
        <v>2280</v>
      </c>
      <c r="B274" s="140" t="s">
        <v>641</v>
      </c>
      <c r="C274" s="61">
        <v>4328</v>
      </c>
      <c r="D274" s="61">
        <v>216</v>
      </c>
      <c r="E274" s="61"/>
      <c r="F274" s="61">
        <v>660</v>
      </c>
      <c r="G274" s="61">
        <v>174</v>
      </c>
      <c r="H274" s="61">
        <v>834</v>
      </c>
      <c r="I274" s="61">
        <v>7</v>
      </c>
      <c r="J274" s="61">
        <v>91</v>
      </c>
      <c r="K274" s="61">
        <v>6</v>
      </c>
      <c r="L274" s="61">
        <v>812</v>
      </c>
      <c r="M274" s="61">
        <v>1008</v>
      </c>
      <c r="N274" s="61">
        <v>601</v>
      </c>
      <c r="O274" s="61">
        <v>1148</v>
      </c>
      <c r="P274" s="61">
        <v>153</v>
      </c>
      <c r="Q274" s="61">
        <v>76</v>
      </c>
      <c r="R274" s="164">
        <v>1242</v>
      </c>
      <c r="S274" s="11">
        <v>428</v>
      </c>
    </row>
    <row r="275" spans="1:19" x14ac:dyDescent="0.2">
      <c r="A275" s="172">
        <v>2281</v>
      </c>
      <c r="B275" s="140" t="s">
        <v>642</v>
      </c>
      <c r="C275" s="61">
        <v>14676</v>
      </c>
      <c r="D275" s="61">
        <v>852</v>
      </c>
      <c r="E275" s="61"/>
      <c r="F275" s="61">
        <v>2548</v>
      </c>
      <c r="G275" s="61">
        <v>689</v>
      </c>
      <c r="H275" s="61">
        <v>3237</v>
      </c>
      <c r="I275" s="61">
        <v>50</v>
      </c>
      <c r="J275" s="61">
        <v>335</v>
      </c>
      <c r="K275" s="61">
        <v>56</v>
      </c>
      <c r="L275" s="61">
        <v>3003</v>
      </c>
      <c r="M275" s="61">
        <v>3576</v>
      </c>
      <c r="N275" s="61">
        <v>1876</v>
      </c>
      <c r="O275" s="61">
        <v>4762</v>
      </c>
      <c r="P275" s="61">
        <v>421</v>
      </c>
      <c r="Q275" s="61">
        <v>357</v>
      </c>
      <c r="R275" s="164">
        <v>4401</v>
      </c>
      <c r="S275" s="11">
        <v>1541</v>
      </c>
    </row>
    <row r="276" spans="1:19" s="170" customFormat="1" x14ac:dyDescent="0.2">
      <c r="A276" s="172">
        <v>2282</v>
      </c>
      <c r="B276" s="140" t="s">
        <v>643</v>
      </c>
      <c r="C276" s="61">
        <v>4909</v>
      </c>
      <c r="D276" s="61">
        <v>170</v>
      </c>
      <c r="E276" s="61"/>
      <c r="F276" s="61">
        <v>861</v>
      </c>
      <c r="G276" s="61">
        <v>305</v>
      </c>
      <c r="H276" s="61">
        <v>1166</v>
      </c>
      <c r="I276" s="61">
        <v>16</v>
      </c>
      <c r="J276" s="61">
        <v>103</v>
      </c>
      <c r="K276" s="61">
        <v>47</v>
      </c>
      <c r="L276" s="61">
        <v>792</v>
      </c>
      <c r="M276" s="61">
        <v>876</v>
      </c>
      <c r="N276" s="61">
        <v>816</v>
      </c>
      <c r="O276" s="61">
        <v>1405</v>
      </c>
      <c r="P276" s="61">
        <v>124</v>
      </c>
      <c r="Q276" s="61">
        <v>84</v>
      </c>
      <c r="R276" s="164">
        <v>1544</v>
      </c>
      <c r="S276" s="11">
        <v>560</v>
      </c>
    </row>
    <row r="277" spans="1:19" s="64" customFormat="1" x14ac:dyDescent="0.2">
      <c r="A277" s="172">
        <v>2283</v>
      </c>
      <c r="B277" s="140" t="s">
        <v>644</v>
      </c>
      <c r="C277" s="61">
        <v>7259</v>
      </c>
      <c r="D277" s="61">
        <v>192</v>
      </c>
      <c r="E277" s="61"/>
      <c r="F277" s="61">
        <v>1412</v>
      </c>
      <c r="G277" s="61">
        <v>511</v>
      </c>
      <c r="H277" s="61">
        <v>1923</v>
      </c>
      <c r="I277" s="61">
        <v>13</v>
      </c>
      <c r="J277" s="61">
        <v>128</v>
      </c>
      <c r="K277" s="61">
        <v>24</v>
      </c>
      <c r="L277" s="61">
        <v>986</v>
      </c>
      <c r="M277" s="61">
        <v>806</v>
      </c>
      <c r="N277" s="61">
        <v>1263</v>
      </c>
      <c r="O277" s="61">
        <v>2429</v>
      </c>
      <c r="P277" s="61">
        <v>195</v>
      </c>
      <c r="Q277" s="61">
        <v>166</v>
      </c>
      <c r="R277" s="61">
        <v>2242</v>
      </c>
      <c r="S277" s="11">
        <v>804</v>
      </c>
    </row>
    <row r="278" spans="1:19" x14ac:dyDescent="0.2">
      <c r="A278" s="172">
        <v>2284</v>
      </c>
      <c r="B278" s="140" t="s">
        <v>645</v>
      </c>
      <c r="C278" s="61">
        <v>11342</v>
      </c>
      <c r="D278" s="61">
        <v>589</v>
      </c>
      <c r="E278" s="61"/>
      <c r="F278" s="61">
        <v>1789</v>
      </c>
      <c r="G278" s="61">
        <v>527</v>
      </c>
      <c r="H278" s="61">
        <v>2316</v>
      </c>
      <c r="I278" s="61">
        <v>28</v>
      </c>
      <c r="J278" s="61">
        <v>219</v>
      </c>
      <c r="K278" s="61">
        <v>20</v>
      </c>
      <c r="L278" s="61">
        <v>2149</v>
      </c>
      <c r="M278" s="61">
        <v>2282</v>
      </c>
      <c r="N278" s="61">
        <v>1965</v>
      </c>
      <c r="O278" s="61">
        <v>4470</v>
      </c>
      <c r="P278" s="61">
        <v>490</v>
      </c>
      <c r="Q278" s="61">
        <v>289</v>
      </c>
      <c r="R278" s="164">
        <v>3392</v>
      </c>
      <c r="S278" s="11">
        <v>1175</v>
      </c>
    </row>
    <row r="279" spans="1:19" s="71" customFormat="1" ht="23.25" customHeight="1" x14ac:dyDescent="0.2">
      <c r="A279" s="180" t="s">
        <v>361</v>
      </c>
      <c r="B279" s="181"/>
      <c r="C279" s="182">
        <v>49935</v>
      </c>
      <c r="D279" s="182">
        <v>2314</v>
      </c>
      <c r="E279" s="182"/>
      <c r="F279" s="182">
        <v>8484</v>
      </c>
      <c r="G279" s="182">
        <v>2526</v>
      </c>
      <c r="H279" s="182">
        <v>11010</v>
      </c>
      <c r="I279" s="184">
        <v>135</v>
      </c>
      <c r="J279" s="184">
        <v>1037</v>
      </c>
      <c r="K279" s="184">
        <v>169</v>
      </c>
      <c r="L279" s="184">
        <v>8980</v>
      </c>
      <c r="M279" s="184">
        <v>9757</v>
      </c>
      <c r="N279" s="184">
        <v>7681</v>
      </c>
      <c r="O279" s="184">
        <v>16815</v>
      </c>
      <c r="P279" s="184">
        <v>1579</v>
      </c>
      <c r="Q279" s="184">
        <v>1136</v>
      </c>
      <c r="R279" s="184">
        <v>15123</v>
      </c>
      <c r="S279" s="184">
        <v>5313</v>
      </c>
    </row>
    <row r="280" spans="1:19" s="71" customFormat="1" x14ac:dyDescent="0.2">
      <c r="A280" s="172">
        <v>2303</v>
      </c>
      <c r="B280" s="140" t="s">
        <v>646</v>
      </c>
      <c r="C280" s="61">
        <v>2621</v>
      </c>
      <c r="D280" s="61">
        <v>47</v>
      </c>
      <c r="E280" s="61"/>
      <c r="F280" s="61">
        <v>456</v>
      </c>
      <c r="G280" s="61">
        <v>76</v>
      </c>
      <c r="H280" s="61">
        <v>532</v>
      </c>
      <c r="I280" s="61">
        <v>1</v>
      </c>
      <c r="J280" s="61">
        <v>41</v>
      </c>
      <c r="K280" s="61">
        <v>5</v>
      </c>
      <c r="L280" s="61">
        <v>721</v>
      </c>
      <c r="M280" s="61">
        <v>194</v>
      </c>
      <c r="N280" s="61">
        <v>521</v>
      </c>
      <c r="O280" s="61">
        <v>1090</v>
      </c>
      <c r="P280" s="61">
        <v>254</v>
      </c>
      <c r="Q280" s="61">
        <v>70</v>
      </c>
      <c r="R280" s="164">
        <v>684</v>
      </c>
      <c r="S280" s="183">
        <v>222</v>
      </c>
    </row>
    <row r="281" spans="1:19" x14ac:dyDescent="0.2">
      <c r="A281" s="172">
        <v>2305</v>
      </c>
      <c r="B281" s="140" t="s">
        <v>647</v>
      </c>
      <c r="C281" s="61">
        <v>2618</v>
      </c>
      <c r="D281" s="61">
        <v>68</v>
      </c>
      <c r="E281" s="61"/>
      <c r="F281" s="61">
        <v>427</v>
      </c>
      <c r="G281" s="61">
        <v>138</v>
      </c>
      <c r="H281" s="61">
        <v>565</v>
      </c>
      <c r="I281" s="61">
        <v>1</v>
      </c>
      <c r="J281" s="61">
        <v>38</v>
      </c>
      <c r="K281" s="61">
        <v>12</v>
      </c>
      <c r="L281" s="61">
        <v>317</v>
      </c>
      <c r="M281" s="61">
        <v>212</v>
      </c>
      <c r="N281" s="61">
        <v>473</v>
      </c>
      <c r="O281" s="61">
        <v>1346</v>
      </c>
      <c r="P281" s="61">
        <v>131</v>
      </c>
      <c r="Q281" s="61">
        <v>126</v>
      </c>
      <c r="R281" s="164">
        <v>800</v>
      </c>
      <c r="S281" s="11">
        <v>235</v>
      </c>
    </row>
    <row r="282" spans="1:19" x14ac:dyDescent="0.2">
      <c r="A282" s="172">
        <v>2309</v>
      </c>
      <c r="B282" s="140" t="s">
        <v>648</v>
      </c>
      <c r="C282" s="61">
        <v>4830</v>
      </c>
      <c r="D282" s="61">
        <v>157</v>
      </c>
      <c r="E282" s="61"/>
      <c r="F282" s="61">
        <v>900</v>
      </c>
      <c r="G282" s="61">
        <v>269</v>
      </c>
      <c r="H282" s="61">
        <v>1169</v>
      </c>
      <c r="I282" s="61">
        <v>11</v>
      </c>
      <c r="J282" s="61">
        <v>111</v>
      </c>
      <c r="K282" s="61">
        <v>11</v>
      </c>
      <c r="L282" s="61">
        <v>743</v>
      </c>
      <c r="M282" s="61">
        <v>481</v>
      </c>
      <c r="N282" s="61">
        <v>892</v>
      </c>
      <c r="O282" s="61">
        <v>2691</v>
      </c>
      <c r="P282" s="61">
        <v>201</v>
      </c>
      <c r="Q282" s="61">
        <v>186</v>
      </c>
      <c r="R282" s="164">
        <v>1555</v>
      </c>
      <c r="S282" s="11">
        <v>506</v>
      </c>
    </row>
    <row r="283" spans="1:19" x14ac:dyDescent="0.2">
      <c r="A283" s="172">
        <v>2313</v>
      </c>
      <c r="B283" s="140" t="s">
        <v>649</v>
      </c>
      <c r="C283" s="61">
        <v>5740</v>
      </c>
      <c r="D283" s="61">
        <v>92</v>
      </c>
      <c r="E283" s="61"/>
      <c r="F283" s="61">
        <v>997</v>
      </c>
      <c r="G283" s="61">
        <v>311</v>
      </c>
      <c r="H283" s="61">
        <v>1308</v>
      </c>
      <c r="I283" s="61">
        <v>18</v>
      </c>
      <c r="J283" s="61">
        <v>95</v>
      </c>
      <c r="K283" s="61">
        <v>21</v>
      </c>
      <c r="L283" s="61">
        <v>620</v>
      </c>
      <c r="M283" s="61">
        <v>380</v>
      </c>
      <c r="N283" s="61">
        <v>1013</v>
      </c>
      <c r="O283" s="61">
        <v>3145</v>
      </c>
      <c r="P283" s="61">
        <v>248</v>
      </c>
      <c r="Q283" s="61">
        <v>181</v>
      </c>
      <c r="R283" s="164">
        <v>1730</v>
      </c>
      <c r="S283" s="11">
        <v>513</v>
      </c>
    </row>
    <row r="284" spans="1:19" x14ac:dyDescent="0.2">
      <c r="A284" s="172">
        <v>2321</v>
      </c>
      <c r="B284" s="140" t="s">
        <v>650</v>
      </c>
      <c r="C284" s="61">
        <v>2957</v>
      </c>
      <c r="D284" s="61">
        <v>135</v>
      </c>
      <c r="E284" s="61"/>
      <c r="F284" s="61">
        <v>662</v>
      </c>
      <c r="G284" s="61">
        <v>128</v>
      </c>
      <c r="H284" s="61">
        <v>790</v>
      </c>
      <c r="I284" s="61">
        <v>5</v>
      </c>
      <c r="J284" s="61">
        <v>68</v>
      </c>
      <c r="K284" s="61">
        <v>18</v>
      </c>
      <c r="L284" s="61">
        <v>553</v>
      </c>
      <c r="M284" s="61">
        <v>353</v>
      </c>
      <c r="N284" s="61">
        <v>546</v>
      </c>
      <c r="O284" s="61">
        <v>1813</v>
      </c>
      <c r="P284" s="61">
        <v>154</v>
      </c>
      <c r="Q284" s="61">
        <v>148</v>
      </c>
      <c r="R284" s="164">
        <v>984</v>
      </c>
      <c r="S284" s="11">
        <v>286</v>
      </c>
    </row>
    <row r="285" spans="1:19" x14ac:dyDescent="0.2">
      <c r="A285" s="172">
        <v>2326</v>
      </c>
      <c r="B285" s="140" t="s">
        <v>651</v>
      </c>
      <c r="C285" s="61">
        <v>2444</v>
      </c>
      <c r="D285" s="61">
        <v>88</v>
      </c>
      <c r="E285" s="61"/>
      <c r="F285" s="61">
        <v>532</v>
      </c>
      <c r="G285" s="61">
        <v>133</v>
      </c>
      <c r="H285" s="61">
        <v>665</v>
      </c>
      <c r="I285" s="61">
        <v>8</v>
      </c>
      <c r="J285" s="61">
        <v>49</v>
      </c>
      <c r="K285" s="61">
        <v>5</v>
      </c>
      <c r="L285" s="61">
        <v>371</v>
      </c>
      <c r="M285" s="61">
        <v>235</v>
      </c>
      <c r="N285" s="61">
        <v>627</v>
      </c>
      <c r="O285" s="61">
        <v>1649</v>
      </c>
      <c r="P285" s="61">
        <v>133</v>
      </c>
      <c r="Q285" s="61">
        <v>124</v>
      </c>
      <c r="R285" s="164">
        <v>967</v>
      </c>
      <c r="S285" s="11">
        <v>267</v>
      </c>
    </row>
    <row r="286" spans="1:19" x14ac:dyDescent="0.2">
      <c r="A286" s="172">
        <v>2361</v>
      </c>
      <c r="B286" s="140" t="s">
        <v>652</v>
      </c>
      <c r="C286" s="61">
        <v>3330</v>
      </c>
      <c r="D286" s="61">
        <v>113</v>
      </c>
      <c r="E286" s="61"/>
      <c r="F286" s="61">
        <v>668</v>
      </c>
      <c r="G286" s="61">
        <v>143</v>
      </c>
      <c r="H286" s="61">
        <v>811</v>
      </c>
      <c r="I286" s="61">
        <v>10</v>
      </c>
      <c r="J286" s="61">
        <v>55</v>
      </c>
      <c r="K286" s="61">
        <v>11</v>
      </c>
      <c r="L286" s="61">
        <v>502</v>
      </c>
      <c r="M286" s="61">
        <v>338</v>
      </c>
      <c r="N286" s="61">
        <v>558</v>
      </c>
      <c r="O286" s="61">
        <v>2497</v>
      </c>
      <c r="P286" s="61">
        <v>196</v>
      </c>
      <c r="Q286" s="61">
        <v>169</v>
      </c>
      <c r="R286" s="164">
        <v>1315</v>
      </c>
      <c r="S286" s="11">
        <v>358</v>
      </c>
    </row>
    <row r="287" spans="1:19" x14ac:dyDescent="0.2">
      <c r="A287" s="172">
        <v>2380</v>
      </c>
      <c r="B287" s="140" t="s">
        <v>653</v>
      </c>
      <c r="C287" s="61">
        <v>10694</v>
      </c>
      <c r="D287" s="61">
        <v>405</v>
      </c>
      <c r="E287" s="61"/>
      <c r="F287" s="61">
        <v>1614</v>
      </c>
      <c r="G287" s="61">
        <v>427</v>
      </c>
      <c r="H287" s="61">
        <v>2041</v>
      </c>
      <c r="I287" s="61">
        <v>24</v>
      </c>
      <c r="J287" s="61">
        <v>167</v>
      </c>
      <c r="K287" s="61">
        <v>32</v>
      </c>
      <c r="L287" s="61">
        <v>1703</v>
      </c>
      <c r="M287" s="61">
        <v>1444</v>
      </c>
      <c r="N287" s="61">
        <v>1437</v>
      </c>
      <c r="O287" s="61">
        <v>4933</v>
      </c>
      <c r="P287" s="61">
        <v>394</v>
      </c>
      <c r="Q287" s="61">
        <v>347</v>
      </c>
      <c r="R287" s="164">
        <v>2969</v>
      </c>
      <c r="S287" s="11">
        <v>1070</v>
      </c>
    </row>
    <row r="288" spans="1:19" s="71" customFormat="1" ht="23.25" customHeight="1" x14ac:dyDescent="0.2">
      <c r="A288" s="180" t="s">
        <v>362</v>
      </c>
      <c r="B288" s="181"/>
      <c r="C288" s="182">
        <v>35234</v>
      </c>
      <c r="D288" s="182">
        <v>1105</v>
      </c>
      <c r="E288" s="182"/>
      <c r="F288" s="182">
        <v>6256</v>
      </c>
      <c r="G288" s="182">
        <v>1625</v>
      </c>
      <c r="H288" s="182">
        <v>7881</v>
      </c>
      <c r="I288" s="184">
        <v>78</v>
      </c>
      <c r="J288" s="184">
        <v>624</v>
      </c>
      <c r="K288" s="184">
        <v>115</v>
      </c>
      <c r="L288" s="184">
        <v>5530</v>
      </c>
      <c r="M288" s="184">
        <v>3637</v>
      </c>
      <c r="N288" s="184">
        <v>6067</v>
      </c>
      <c r="O288" s="184">
        <v>19164</v>
      </c>
      <c r="P288" s="184">
        <v>1711</v>
      </c>
      <c r="Q288" s="184">
        <v>1351</v>
      </c>
      <c r="R288" s="184">
        <v>11004</v>
      </c>
      <c r="S288" s="184">
        <v>3457</v>
      </c>
    </row>
    <row r="289" spans="1:19" s="64" customFormat="1" x14ac:dyDescent="0.2">
      <c r="A289" s="172">
        <v>2401</v>
      </c>
      <c r="B289" s="140" t="s">
        <v>654</v>
      </c>
      <c r="C289" s="61">
        <v>2629</v>
      </c>
      <c r="D289" s="61">
        <v>85</v>
      </c>
      <c r="E289" s="61"/>
      <c r="F289" s="61">
        <v>414</v>
      </c>
      <c r="G289" s="61">
        <v>98</v>
      </c>
      <c r="H289" s="61">
        <v>512</v>
      </c>
      <c r="I289" s="61">
        <v>3</v>
      </c>
      <c r="J289" s="61">
        <v>45</v>
      </c>
      <c r="K289" s="61">
        <v>4</v>
      </c>
      <c r="L289" s="61">
        <v>387</v>
      </c>
      <c r="M289" s="61">
        <v>384</v>
      </c>
      <c r="N289" s="61">
        <v>391</v>
      </c>
      <c r="O289" s="61">
        <v>936</v>
      </c>
      <c r="P289" s="61">
        <v>60</v>
      </c>
      <c r="Q289" s="61">
        <v>71</v>
      </c>
      <c r="R289" s="61">
        <v>659</v>
      </c>
      <c r="S289" s="11">
        <v>201</v>
      </c>
    </row>
    <row r="290" spans="1:19" x14ac:dyDescent="0.2">
      <c r="A290" s="172">
        <v>2403</v>
      </c>
      <c r="B290" s="140" t="s">
        <v>655</v>
      </c>
      <c r="C290" s="61">
        <v>1235</v>
      </c>
      <c r="D290" s="61">
        <v>37</v>
      </c>
      <c r="E290" s="61"/>
      <c r="F290" s="61">
        <v>187</v>
      </c>
      <c r="G290" s="61">
        <v>62</v>
      </c>
      <c r="H290" s="61">
        <v>249</v>
      </c>
      <c r="I290" s="61">
        <v>5</v>
      </c>
      <c r="J290" s="61">
        <v>16</v>
      </c>
      <c r="K290" s="61">
        <v>1</v>
      </c>
      <c r="L290" s="61">
        <v>170</v>
      </c>
      <c r="M290" s="61">
        <v>132</v>
      </c>
      <c r="N290" s="61">
        <v>209</v>
      </c>
      <c r="O290" s="61">
        <v>476</v>
      </c>
      <c r="P290" s="61">
        <v>49</v>
      </c>
      <c r="Q290" s="61">
        <v>36</v>
      </c>
      <c r="R290" s="164">
        <v>316</v>
      </c>
      <c r="S290" s="11">
        <v>90</v>
      </c>
    </row>
    <row r="291" spans="1:19" x14ac:dyDescent="0.2">
      <c r="A291" s="172">
        <v>2404</v>
      </c>
      <c r="B291" s="140" t="s">
        <v>656</v>
      </c>
      <c r="C291" s="61">
        <v>2196</v>
      </c>
      <c r="D291" s="61">
        <v>62</v>
      </c>
      <c r="E291" s="61"/>
      <c r="F291" s="61">
        <v>420</v>
      </c>
      <c r="G291" s="61">
        <v>93</v>
      </c>
      <c r="H291" s="61">
        <v>513</v>
      </c>
      <c r="I291" s="61">
        <v>3</v>
      </c>
      <c r="J291" s="61">
        <v>30</v>
      </c>
      <c r="K291" s="61">
        <v>4</v>
      </c>
      <c r="L291" s="61">
        <v>324</v>
      </c>
      <c r="M291" s="61">
        <v>202</v>
      </c>
      <c r="N291" s="61">
        <v>365</v>
      </c>
      <c r="O291" s="61">
        <v>1031</v>
      </c>
      <c r="P291" s="61">
        <v>58</v>
      </c>
      <c r="Q291" s="61">
        <v>91</v>
      </c>
      <c r="R291" s="164">
        <v>603</v>
      </c>
      <c r="S291" s="11">
        <v>204</v>
      </c>
    </row>
    <row r="292" spans="1:19" s="71" customFormat="1" x14ac:dyDescent="0.2">
      <c r="A292" s="172">
        <v>2409</v>
      </c>
      <c r="B292" s="140" t="s">
        <v>657</v>
      </c>
      <c r="C292" s="61">
        <v>2910</v>
      </c>
      <c r="D292" s="61">
        <v>88</v>
      </c>
      <c r="E292" s="61"/>
      <c r="F292" s="61">
        <v>442</v>
      </c>
      <c r="G292" s="61">
        <v>86</v>
      </c>
      <c r="H292" s="61">
        <v>528</v>
      </c>
      <c r="I292" s="61">
        <v>1</v>
      </c>
      <c r="J292" s="61">
        <v>54</v>
      </c>
      <c r="K292" s="61">
        <v>9</v>
      </c>
      <c r="L292" s="61">
        <v>399</v>
      </c>
      <c r="M292" s="61">
        <v>315</v>
      </c>
      <c r="N292" s="61">
        <v>415</v>
      </c>
      <c r="O292" s="61">
        <v>1041</v>
      </c>
      <c r="P292" s="61">
        <v>64</v>
      </c>
      <c r="Q292" s="61">
        <v>71</v>
      </c>
      <c r="R292" s="164">
        <v>588</v>
      </c>
      <c r="S292" s="183">
        <v>198</v>
      </c>
    </row>
    <row r="293" spans="1:19" x14ac:dyDescent="0.2">
      <c r="A293" s="172">
        <v>2417</v>
      </c>
      <c r="B293" s="140" t="s">
        <v>658</v>
      </c>
      <c r="C293" s="61">
        <v>1359</v>
      </c>
      <c r="D293" s="61">
        <v>50</v>
      </c>
      <c r="E293" s="61"/>
      <c r="F293" s="61">
        <v>270</v>
      </c>
      <c r="G293" s="61">
        <v>56</v>
      </c>
      <c r="H293" s="61">
        <v>326</v>
      </c>
      <c r="I293" s="61">
        <v>1</v>
      </c>
      <c r="J293" s="61">
        <v>23</v>
      </c>
      <c r="K293" s="61">
        <v>2</v>
      </c>
      <c r="L293" s="61">
        <v>186</v>
      </c>
      <c r="M293" s="61">
        <v>164</v>
      </c>
      <c r="N293" s="61">
        <v>289</v>
      </c>
      <c r="O293" s="61">
        <v>837</v>
      </c>
      <c r="P293" s="61">
        <v>68</v>
      </c>
      <c r="Q293" s="61">
        <v>60</v>
      </c>
      <c r="R293" s="164">
        <v>436</v>
      </c>
      <c r="S293" s="11">
        <v>148</v>
      </c>
    </row>
    <row r="294" spans="1:19" x14ac:dyDescent="0.2">
      <c r="A294" s="172">
        <v>2418</v>
      </c>
      <c r="B294" s="140" t="s">
        <v>659</v>
      </c>
      <c r="C294" s="61">
        <v>1207</v>
      </c>
      <c r="D294" s="61">
        <v>29</v>
      </c>
      <c r="E294" s="61"/>
      <c r="F294" s="61">
        <v>217</v>
      </c>
      <c r="G294" s="61">
        <v>69</v>
      </c>
      <c r="H294" s="61">
        <v>286</v>
      </c>
      <c r="I294" s="61">
        <v>5</v>
      </c>
      <c r="J294" s="61">
        <v>14</v>
      </c>
      <c r="K294" s="61">
        <v>5</v>
      </c>
      <c r="L294" s="61">
        <v>151</v>
      </c>
      <c r="M294" s="61">
        <v>114</v>
      </c>
      <c r="N294" s="61">
        <v>192</v>
      </c>
      <c r="O294" s="61">
        <v>751</v>
      </c>
      <c r="P294" s="61">
        <v>61</v>
      </c>
      <c r="Q294" s="61">
        <v>50</v>
      </c>
      <c r="R294" s="164">
        <v>376</v>
      </c>
      <c r="S294" s="11">
        <v>113</v>
      </c>
    </row>
    <row r="295" spans="1:19" x14ac:dyDescent="0.2">
      <c r="A295" s="172">
        <v>2421</v>
      </c>
      <c r="B295" s="140" t="s">
        <v>660</v>
      </c>
      <c r="C295" s="61">
        <v>1764</v>
      </c>
      <c r="D295" s="61">
        <v>73</v>
      </c>
      <c r="E295" s="61"/>
      <c r="F295" s="61">
        <v>309</v>
      </c>
      <c r="G295" s="61">
        <v>84</v>
      </c>
      <c r="H295" s="61">
        <v>393</v>
      </c>
      <c r="I295" s="61">
        <v>2</v>
      </c>
      <c r="J295" s="61">
        <v>20</v>
      </c>
      <c r="K295" s="61">
        <v>6</v>
      </c>
      <c r="L295" s="61">
        <v>292</v>
      </c>
      <c r="M295" s="61">
        <v>230</v>
      </c>
      <c r="N295" s="61">
        <v>414</v>
      </c>
      <c r="O295" s="61">
        <v>2014</v>
      </c>
      <c r="P295" s="61">
        <v>115</v>
      </c>
      <c r="Q295" s="61">
        <v>172</v>
      </c>
      <c r="R295" s="164">
        <v>698</v>
      </c>
      <c r="S295" s="11">
        <v>194</v>
      </c>
    </row>
    <row r="296" spans="1:19" x14ac:dyDescent="0.2">
      <c r="A296" s="172">
        <v>2422</v>
      </c>
      <c r="B296" s="140" t="s">
        <v>661</v>
      </c>
      <c r="C296" s="61">
        <v>1087</v>
      </c>
      <c r="D296" s="61">
        <v>35</v>
      </c>
      <c r="E296" s="61"/>
      <c r="F296" s="61">
        <v>211</v>
      </c>
      <c r="G296" s="61">
        <v>56</v>
      </c>
      <c r="H296" s="61">
        <v>267</v>
      </c>
      <c r="I296" s="61">
        <v>4</v>
      </c>
      <c r="J296" s="61">
        <v>15</v>
      </c>
      <c r="K296" s="61">
        <v>5</v>
      </c>
      <c r="L296" s="61">
        <v>111</v>
      </c>
      <c r="M296" s="61">
        <v>82</v>
      </c>
      <c r="N296" s="61">
        <v>199</v>
      </c>
      <c r="O296" s="61">
        <v>938</v>
      </c>
      <c r="P296" s="61">
        <v>76</v>
      </c>
      <c r="Q296" s="61">
        <v>69</v>
      </c>
      <c r="R296" s="164">
        <v>446</v>
      </c>
      <c r="S296" s="11">
        <v>121</v>
      </c>
    </row>
    <row r="297" spans="1:19" s="170" customFormat="1" x14ac:dyDescent="0.2">
      <c r="A297" s="172">
        <v>2425</v>
      </c>
      <c r="B297" s="140" t="s">
        <v>662</v>
      </c>
      <c r="C297" s="61">
        <v>1257</v>
      </c>
      <c r="D297" s="61">
        <v>23</v>
      </c>
      <c r="E297" s="61"/>
      <c r="F297" s="61">
        <v>268</v>
      </c>
      <c r="G297" s="61">
        <v>57</v>
      </c>
      <c r="H297" s="61">
        <v>325</v>
      </c>
      <c r="I297" s="61">
        <v>1</v>
      </c>
      <c r="J297" s="61">
        <v>18</v>
      </c>
      <c r="K297" s="61">
        <v>7</v>
      </c>
      <c r="L297" s="61">
        <v>135</v>
      </c>
      <c r="M297" s="61">
        <v>92</v>
      </c>
      <c r="N297" s="61">
        <v>306</v>
      </c>
      <c r="O297" s="61">
        <v>857</v>
      </c>
      <c r="P297" s="61">
        <v>64</v>
      </c>
      <c r="Q297" s="61">
        <v>57</v>
      </c>
      <c r="R297" s="164">
        <v>401</v>
      </c>
      <c r="S297" s="11">
        <v>154</v>
      </c>
    </row>
    <row r="298" spans="1:19" s="64" customFormat="1" x14ac:dyDescent="0.2">
      <c r="A298" s="172">
        <v>2460</v>
      </c>
      <c r="B298" s="140" t="s">
        <v>663</v>
      </c>
      <c r="C298" s="61">
        <v>2409</v>
      </c>
      <c r="D298" s="61">
        <v>119</v>
      </c>
      <c r="E298" s="61"/>
      <c r="F298" s="61">
        <v>441</v>
      </c>
      <c r="G298" s="61">
        <v>112</v>
      </c>
      <c r="H298" s="61">
        <v>553</v>
      </c>
      <c r="I298" s="61">
        <v>1</v>
      </c>
      <c r="J298" s="61">
        <v>59</v>
      </c>
      <c r="K298" s="61">
        <v>3</v>
      </c>
      <c r="L298" s="61">
        <v>330</v>
      </c>
      <c r="M298" s="61">
        <v>317</v>
      </c>
      <c r="N298" s="61">
        <v>323</v>
      </c>
      <c r="O298" s="61">
        <v>905</v>
      </c>
      <c r="P298" s="61">
        <v>52</v>
      </c>
      <c r="Q298" s="61">
        <v>72</v>
      </c>
      <c r="R298" s="61">
        <v>563</v>
      </c>
      <c r="S298" s="11">
        <v>168</v>
      </c>
    </row>
    <row r="299" spans="1:19" x14ac:dyDescent="0.2">
      <c r="A299" s="172">
        <v>2462</v>
      </c>
      <c r="B299" s="140" t="s">
        <v>664</v>
      </c>
      <c r="C299" s="61">
        <v>2757</v>
      </c>
      <c r="D299" s="61">
        <v>62</v>
      </c>
      <c r="E299" s="61"/>
      <c r="F299" s="61">
        <v>571</v>
      </c>
      <c r="G299" s="61">
        <v>180</v>
      </c>
      <c r="H299" s="61">
        <v>751</v>
      </c>
      <c r="I299" s="61">
        <v>7</v>
      </c>
      <c r="J299" s="61">
        <v>66</v>
      </c>
      <c r="K299" s="61">
        <v>9</v>
      </c>
      <c r="L299" s="61">
        <v>401</v>
      </c>
      <c r="M299" s="61">
        <v>338</v>
      </c>
      <c r="N299" s="61">
        <v>688</v>
      </c>
      <c r="O299" s="61">
        <v>2261</v>
      </c>
      <c r="P299" s="61">
        <v>156</v>
      </c>
      <c r="Q299" s="61">
        <v>159</v>
      </c>
      <c r="R299" s="164">
        <v>919</v>
      </c>
      <c r="S299" s="11">
        <v>298</v>
      </c>
    </row>
    <row r="300" spans="1:19" x14ac:dyDescent="0.2">
      <c r="A300" s="172">
        <v>2463</v>
      </c>
      <c r="B300" s="140" t="s">
        <v>665</v>
      </c>
      <c r="C300" s="61">
        <v>1325</v>
      </c>
      <c r="D300" s="61">
        <v>29</v>
      </c>
      <c r="E300" s="61"/>
      <c r="F300" s="61">
        <v>252</v>
      </c>
      <c r="G300" s="61">
        <v>67</v>
      </c>
      <c r="H300" s="61">
        <v>319</v>
      </c>
      <c r="I300" s="61">
        <v>5</v>
      </c>
      <c r="J300" s="61">
        <v>28</v>
      </c>
      <c r="K300" s="61">
        <v>9</v>
      </c>
      <c r="L300" s="61">
        <v>138</v>
      </c>
      <c r="M300" s="61">
        <v>121</v>
      </c>
      <c r="N300" s="61">
        <v>275</v>
      </c>
      <c r="O300" s="61">
        <v>855</v>
      </c>
      <c r="P300" s="61">
        <v>57</v>
      </c>
      <c r="Q300" s="61">
        <v>63</v>
      </c>
      <c r="R300" s="164">
        <v>390</v>
      </c>
      <c r="S300" s="11">
        <v>108</v>
      </c>
    </row>
    <row r="301" spans="1:19" s="71" customFormat="1" x14ac:dyDescent="0.2">
      <c r="A301" s="172">
        <v>2480</v>
      </c>
      <c r="B301" s="140" t="s">
        <v>666</v>
      </c>
      <c r="C301" s="61">
        <v>14798</v>
      </c>
      <c r="D301" s="61">
        <v>917</v>
      </c>
      <c r="E301" s="61"/>
      <c r="F301" s="61">
        <v>1984</v>
      </c>
      <c r="G301" s="61">
        <v>473</v>
      </c>
      <c r="H301" s="61">
        <v>2457</v>
      </c>
      <c r="I301" s="61">
        <v>30</v>
      </c>
      <c r="J301" s="61">
        <v>244</v>
      </c>
      <c r="K301" s="61">
        <v>34</v>
      </c>
      <c r="L301" s="61">
        <v>3267</v>
      </c>
      <c r="M301" s="61">
        <v>3981</v>
      </c>
      <c r="N301" s="61">
        <v>1612</v>
      </c>
      <c r="O301" s="61">
        <v>6172</v>
      </c>
      <c r="P301" s="61">
        <v>412</v>
      </c>
      <c r="Q301" s="61">
        <v>466</v>
      </c>
      <c r="R301" s="164">
        <v>3571</v>
      </c>
      <c r="S301" s="183">
        <v>1141</v>
      </c>
    </row>
    <row r="302" spans="1:19" x14ac:dyDescent="0.2">
      <c r="A302" s="172">
        <v>2481</v>
      </c>
      <c r="B302" s="140" t="s">
        <v>667</v>
      </c>
      <c r="C302" s="61">
        <v>3600</v>
      </c>
      <c r="D302" s="61">
        <v>120</v>
      </c>
      <c r="E302" s="61"/>
      <c r="F302" s="61">
        <v>624</v>
      </c>
      <c r="G302" s="61">
        <v>145</v>
      </c>
      <c r="H302" s="61">
        <v>769</v>
      </c>
      <c r="I302" s="61">
        <v>10</v>
      </c>
      <c r="J302" s="61">
        <v>58</v>
      </c>
      <c r="K302" s="61">
        <v>1</v>
      </c>
      <c r="L302" s="61">
        <v>544</v>
      </c>
      <c r="M302" s="61">
        <v>425</v>
      </c>
      <c r="N302" s="61">
        <v>537</v>
      </c>
      <c r="O302" s="61">
        <v>2231</v>
      </c>
      <c r="P302" s="61">
        <v>150</v>
      </c>
      <c r="Q302" s="61">
        <v>171</v>
      </c>
      <c r="R302" s="164">
        <v>1021</v>
      </c>
      <c r="S302" s="11">
        <v>315</v>
      </c>
    </row>
    <row r="303" spans="1:19" x14ac:dyDescent="0.2">
      <c r="A303" s="172">
        <v>2482</v>
      </c>
      <c r="B303" s="140" t="s">
        <v>668</v>
      </c>
      <c r="C303" s="61">
        <v>14670</v>
      </c>
      <c r="D303" s="61">
        <v>711</v>
      </c>
      <c r="E303" s="61"/>
      <c r="F303" s="61">
        <v>2535</v>
      </c>
      <c r="G303" s="61">
        <v>536</v>
      </c>
      <c r="H303" s="61">
        <v>3071</v>
      </c>
      <c r="I303" s="61">
        <v>32</v>
      </c>
      <c r="J303" s="61">
        <v>230</v>
      </c>
      <c r="K303" s="61">
        <v>43</v>
      </c>
      <c r="L303" s="61">
        <v>2713</v>
      </c>
      <c r="M303" s="61">
        <v>3467</v>
      </c>
      <c r="N303" s="61">
        <v>1909</v>
      </c>
      <c r="O303" s="61">
        <v>5976</v>
      </c>
      <c r="P303" s="61">
        <v>418</v>
      </c>
      <c r="Q303" s="61">
        <v>481</v>
      </c>
      <c r="R303" s="164">
        <v>3897</v>
      </c>
      <c r="S303" s="11">
        <v>1383</v>
      </c>
    </row>
    <row r="304" spans="1:19" s="71" customFormat="1" ht="23.25" customHeight="1" x14ac:dyDescent="0.2">
      <c r="A304" s="180" t="s">
        <v>363</v>
      </c>
      <c r="B304" s="181"/>
      <c r="C304" s="182">
        <v>55203</v>
      </c>
      <c r="D304" s="182">
        <v>2440</v>
      </c>
      <c r="E304" s="182"/>
      <c r="F304" s="182">
        <v>9145</v>
      </c>
      <c r="G304" s="182">
        <v>2174</v>
      </c>
      <c r="H304" s="182">
        <v>11319</v>
      </c>
      <c r="I304" s="184">
        <v>110</v>
      </c>
      <c r="J304" s="184">
        <v>920</v>
      </c>
      <c r="K304" s="184">
        <v>142</v>
      </c>
      <c r="L304" s="184">
        <v>9548</v>
      </c>
      <c r="M304" s="184">
        <v>10364</v>
      </c>
      <c r="N304" s="184">
        <v>8124</v>
      </c>
      <c r="O304" s="184">
        <v>27281</v>
      </c>
      <c r="P304" s="184">
        <v>1860</v>
      </c>
      <c r="Q304" s="184">
        <v>2089</v>
      </c>
      <c r="R304" s="184">
        <v>14884</v>
      </c>
      <c r="S304" s="184">
        <v>4836</v>
      </c>
    </row>
    <row r="305" spans="1:19" x14ac:dyDescent="0.2">
      <c r="A305" s="172">
        <v>2505</v>
      </c>
      <c r="B305" s="140" t="s">
        <v>669</v>
      </c>
      <c r="C305" s="61">
        <v>2131</v>
      </c>
      <c r="D305" s="61">
        <v>78</v>
      </c>
      <c r="E305" s="61"/>
      <c r="F305" s="61">
        <v>399</v>
      </c>
      <c r="G305" s="61">
        <v>120</v>
      </c>
      <c r="H305" s="61">
        <v>519</v>
      </c>
      <c r="I305" s="61">
        <v>5</v>
      </c>
      <c r="J305" s="61">
        <v>33</v>
      </c>
      <c r="K305" s="61">
        <v>5</v>
      </c>
      <c r="L305" s="61">
        <v>229</v>
      </c>
      <c r="M305" s="61">
        <v>185</v>
      </c>
      <c r="N305" s="61">
        <v>314</v>
      </c>
      <c r="O305" s="61">
        <v>1772</v>
      </c>
      <c r="P305" s="61">
        <v>116</v>
      </c>
      <c r="Q305" s="61">
        <v>148</v>
      </c>
      <c r="R305" s="164">
        <v>813</v>
      </c>
      <c r="S305" s="11">
        <v>303</v>
      </c>
    </row>
    <row r="306" spans="1:19" x14ac:dyDescent="0.2">
      <c r="A306" s="172">
        <v>2506</v>
      </c>
      <c r="B306" s="140" t="s">
        <v>670</v>
      </c>
      <c r="C306" s="61">
        <v>1011</v>
      </c>
      <c r="D306" s="61">
        <v>49</v>
      </c>
      <c r="E306" s="61"/>
      <c r="F306" s="61">
        <v>202</v>
      </c>
      <c r="G306" s="61">
        <v>114</v>
      </c>
      <c r="H306" s="61">
        <v>316</v>
      </c>
      <c r="I306" s="61">
        <v>2</v>
      </c>
      <c r="J306" s="61">
        <v>13</v>
      </c>
      <c r="K306" s="61">
        <v>7</v>
      </c>
      <c r="L306" s="61">
        <v>109</v>
      </c>
      <c r="M306" s="61">
        <v>93</v>
      </c>
      <c r="N306" s="61">
        <v>195</v>
      </c>
      <c r="O306" s="61">
        <v>1262</v>
      </c>
      <c r="P306" s="61">
        <v>93</v>
      </c>
      <c r="Q306" s="61">
        <v>88</v>
      </c>
      <c r="R306" s="164">
        <v>542</v>
      </c>
      <c r="S306" s="11">
        <v>157</v>
      </c>
    </row>
    <row r="307" spans="1:19" s="170" customFormat="1" x14ac:dyDescent="0.2">
      <c r="A307" s="172">
        <v>2510</v>
      </c>
      <c r="B307" s="140" t="s">
        <v>671</v>
      </c>
      <c r="C307" s="61">
        <v>1673</v>
      </c>
      <c r="D307" s="61">
        <v>68</v>
      </c>
      <c r="E307" s="61"/>
      <c r="F307" s="61">
        <v>368</v>
      </c>
      <c r="G307" s="61">
        <v>98</v>
      </c>
      <c r="H307" s="61">
        <v>466</v>
      </c>
      <c r="I307" s="61">
        <v>2</v>
      </c>
      <c r="J307" s="61">
        <v>39</v>
      </c>
      <c r="K307" s="61" t="s">
        <v>708</v>
      </c>
      <c r="L307" s="61">
        <v>200</v>
      </c>
      <c r="M307" s="61">
        <v>103</v>
      </c>
      <c r="N307" s="61">
        <v>221</v>
      </c>
      <c r="O307" s="61">
        <v>1759</v>
      </c>
      <c r="P307" s="61">
        <v>176</v>
      </c>
      <c r="Q307" s="61">
        <v>123</v>
      </c>
      <c r="R307" s="164">
        <v>699</v>
      </c>
      <c r="S307" s="11">
        <v>196</v>
      </c>
    </row>
    <row r="308" spans="1:19" s="64" customFormat="1" x14ac:dyDescent="0.2">
      <c r="A308" s="172">
        <v>2513</v>
      </c>
      <c r="B308" s="140" t="s">
        <v>672</v>
      </c>
      <c r="C308" s="61">
        <v>1567</v>
      </c>
      <c r="D308" s="61">
        <v>25</v>
      </c>
      <c r="E308" s="61"/>
      <c r="F308" s="61">
        <v>350</v>
      </c>
      <c r="G308" s="61">
        <v>105</v>
      </c>
      <c r="H308" s="61">
        <v>455</v>
      </c>
      <c r="I308" s="61">
        <v>13</v>
      </c>
      <c r="J308" s="61">
        <v>19</v>
      </c>
      <c r="K308" s="61">
        <v>5</v>
      </c>
      <c r="L308" s="61">
        <v>161</v>
      </c>
      <c r="M308" s="61">
        <v>111</v>
      </c>
      <c r="N308" s="61">
        <v>305</v>
      </c>
      <c r="O308" s="61">
        <v>906</v>
      </c>
      <c r="P308" s="61">
        <v>88</v>
      </c>
      <c r="Q308" s="61">
        <v>64</v>
      </c>
      <c r="R308" s="61">
        <v>458</v>
      </c>
      <c r="S308" s="11">
        <v>121</v>
      </c>
    </row>
    <row r="309" spans="1:19" s="64" customFormat="1" x14ac:dyDescent="0.2">
      <c r="A309" s="172">
        <v>2514</v>
      </c>
      <c r="B309" s="140" t="s">
        <v>673</v>
      </c>
      <c r="C309" s="61">
        <v>5295</v>
      </c>
      <c r="D309" s="61">
        <v>216</v>
      </c>
      <c r="E309" s="61"/>
      <c r="F309" s="61">
        <v>873</v>
      </c>
      <c r="G309" s="61">
        <v>282</v>
      </c>
      <c r="H309" s="61">
        <v>1155</v>
      </c>
      <c r="I309" s="61">
        <v>11</v>
      </c>
      <c r="J309" s="61">
        <v>95</v>
      </c>
      <c r="K309" s="61">
        <v>22</v>
      </c>
      <c r="L309" s="61">
        <v>627</v>
      </c>
      <c r="M309" s="61">
        <v>529</v>
      </c>
      <c r="N309" s="61">
        <v>500</v>
      </c>
      <c r="O309" s="61">
        <v>2511</v>
      </c>
      <c r="P309" s="61">
        <v>167</v>
      </c>
      <c r="Q309" s="61">
        <v>199</v>
      </c>
      <c r="R309" s="164">
        <v>1434</v>
      </c>
      <c r="S309" s="11">
        <v>424</v>
      </c>
    </row>
    <row r="310" spans="1:19" s="64" customFormat="1" x14ac:dyDescent="0.2">
      <c r="A310" s="172">
        <v>2518</v>
      </c>
      <c r="B310" s="140" t="s">
        <v>674</v>
      </c>
      <c r="C310" s="61">
        <v>1581</v>
      </c>
      <c r="D310" s="61">
        <v>57</v>
      </c>
      <c r="E310" s="61"/>
      <c r="F310" s="61">
        <v>381</v>
      </c>
      <c r="G310" s="61">
        <v>121</v>
      </c>
      <c r="H310" s="61">
        <v>502</v>
      </c>
      <c r="I310" s="61">
        <v>10</v>
      </c>
      <c r="J310" s="61">
        <v>39</v>
      </c>
      <c r="K310" s="61">
        <v>7</v>
      </c>
      <c r="L310" s="61">
        <v>118</v>
      </c>
      <c r="M310" s="61">
        <v>152</v>
      </c>
      <c r="N310" s="61">
        <v>249</v>
      </c>
      <c r="O310" s="61">
        <v>883</v>
      </c>
      <c r="P310" s="61">
        <v>102</v>
      </c>
      <c r="Q310" s="61">
        <v>54</v>
      </c>
      <c r="R310" s="164">
        <v>506</v>
      </c>
      <c r="S310" s="11">
        <v>130</v>
      </c>
    </row>
    <row r="311" spans="1:19" s="64" customFormat="1" x14ac:dyDescent="0.2">
      <c r="A311" s="172">
        <v>2521</v>
      </c>
      <c r="B311" s="140" t="s">
        <v>675</v>
      </c>
      <c r="C311" s="61">
        <v>2757</v>
      </c>
      <c r="D311" s="61">
        <v>66</v>
      </c>
      <c r="E311" s="61"/>
      <c r="F311" s="61">
        <v>768</v>
      </c>
      <c r="G311" s="61">
        <v>183</v>
      </c>
      <c r="H311" s="61">
        <v>951</v>
      </c>
      <c r="I311" s="61">
        <v>11</v>
      </c>
      <c r="J311" s="61">
        <v>39</v>
      </c>
      <c r="K311" s="61">
        <v>14</v>
      </c>
      <c r="L311" s="61">
        <v>288</v>
      </c>
      <c r="M311" s="61">
        <v>195</v>
      </c>
      <c r="N311" s="61">
        <v>516</v>
      </c>
      <c r="O311" s="61">
        <v>1779</v>
      </c>
      <c r="P311" s="61">
        <v>261</v>
      </c>
      <c r="Q311" s="61">
        <v>124</v>
      </c>
      <c r="R311" s="164">
        <v>883</v>
      </c>
      <c r="S311" s="11">
        <v>263</v>
      </c>
    </row>
    <row r="312" spans="1:19" s="64" customFormat="1" x14ac:dyDescent="0.2">
      <c r="A312" s="172">
        <v>2523</v>
      </c>
      <c r="B312" s="140" t="s">
        <v>676</v>
      </c>
      <c r="C312" s="61">
        <v>4578</v>
      </c>
      <c r="D312" s="61">
        <v>223</v>
      </c>
      <c r="E312" s="61"/>
      <c r="F312" s="61">
        <v>988</v>
      </c>
      <c r="G312" s="61">
        <v>291</v>
      </c>
      <c r="H312" s="61">
        <v>1279</v>
      </c>
      <c r="I312" s="61">
        <v>9</v>
      </c>
      <c r="J312" s="61">
        <v>90</v>
      </c>
      <c r="K312" s="61">
        <v>18</v>
      </c>
      <c r="L312" s="61">
        <v>866</v>
      </c>
      <c r="M312" s="61">
        <v>661</v>
      </c>
      <c r="N312" s="61">
        <v>588</v>
      </c>
      <c r="O312" s="61">
        <v>4588</v>
      </c>
      <c r="P312" s="61">
        <v>460</v>
      </c>
      <c r="Q312" s="61">
        <v>291</v>
      </c>
      <c r="R312" s="164">
        <v>1835</v>
      </c>
      <c r="S312" s="11">
        <v>677</v>
      </c>
    </row>
    <row r="313" spans="1:19" s="64" customFormat="1" x14ac:dyDescent="0.2">
      <c r="A313" s="172">
        <v>2560</v>
      </c>
      <c r="B313" s="140" t="s">
        <v>677</v>
      </c>
      <c r="C313" s="61">
        <v>2881</v>
      </c>
      <c r="D313" s="61">
        <v>105</v>
      </c>
      <c r="E313" s="61"/>
      <c r="F313" s="61">
        <v>539</v>
      </c>
      <c r="G313" s="61">
        <v>174</v>
      </c>
      <c r="H313" s="61">
        <v>713</v>
      </c>
      <c r="I313" s="61">
        <v>7</v>
      </c>
      <c r="J313" s="61">
        <v>41</v>
      </c>
      <c r="K313" s="61">
        <v>23</v>
      </c>
      <c r="L313" s="61">
        <v>352</v>
      </c>
      <c r="M313" s="61">
        <v>327</v>
      </c>
      <c r="N313" s="61">
        <v>325</v>
      </c>
      <c r="O313" s="61">
        <v>1518</v>
      </c>
      <c r="P313" s="61">
        <v>114</v>
      </c>
      <c r="Q313" s="61">
        <v>113</v>
      </c>
      <c r="R313" s="164">
        <v>896</v>
      </c>
      <c r="S313" s="11">
        <v>344</v>
      </c>
    </row>
    <row r="314" spans="1:19" s="64" customFormat="1" x14ac:dyDescent="0.2">
      <c r="A314" s="172">
        <v>2580</v>
      </c>
      <c r="B314" s="140" t="s">
        <v>678</v>
      </c>
      <c r="C314" s="61">
        <v>12267</v>
      </c>
      <c r="D314" s="61">
        <v>671</v>
      </c>
      <c r="E314" s="61"/>
      <c r="F314" s="61">
        <v>2164</v>
      </c>
      <c r="G314" s="61">
        <v>515</v>
      </c>
      <c r="H314" s="61">
        <v>2679</v>
      </c>
      <c r="I314" s="61">
        <v>30</v>
      </c>
      <c r="J314" s="61">
        <v>220</v>
      </c>
      <c r="K314" s="61">
        <v>42</v>
      </c>
      <c r="L314" s="61">
        <v>1986</v>
      </c>
      <c r="M314" s="61">
        <v>1738</v>
      </c>
      <c r="N314" s="61">
        <v>1373</v>
      </c>
      <c r="O314" s="61">
        <v>6653</v>
      </c>
      <c r="P314" s="61">
        <v>544</v>
      </c>
      <c r="Q314" s="61">
        <v>536</v>
      </c>
      <c r="R314" s="164">
        <v>3358</v>
      </c>
      <c r="S314" s="11">
        <v>982</v>
      </c>
    </row>
    <row r="315" spans="1:19" s="64" customFormat="1" x14ac:dyDescent="0.2">
      <c r="A315" s="172">
        <v>2581</v>
      </c>
      <c r="B315" s="140" t="s">
        <v>679</v>
      </c>
      <c r="C315" s="61">
        <v>7846</v>
      </c>
      <c r="D315" s="61">
        <v>691</v>
      </c>
      <c r="E315" s="61"/>
      <c r="F315" s="61">
        <v>1186</v>
      </c>
      <c r="G315" s="61">
        <v>340</v>
      </c>
      <c r="H315" s="61">
        <v>1526</v>
      </c>
      <c r="I315" s="61">
        <v>15</v>
      </c>
      <c r="J315" s="61">
        <v>188</v>
      </c>
      <c r="K315" s="61">
        <v>25</v>
      </c>
      <c r="L315" s="61">
        <v>1526</v>
      </c>
      <c r="M315" s="61">
        <v>2105</v>
      </c>
      <c r="N315" s="61">
        <v>905</v>
      </c>
      <c r="O315" s="61">
        <v>4416</v>
      </c>
      <c r="P315" s="61">
        <v>282</v>
      </c>
      <c r="Q315" s="61">
        <v>287</v>
      </c>
      <c r="R315" s="164">
        <v>2486</v>
      </c>
      <c r="S315" s="11">
        <v>897</v>
      </c>
    </row>
    <row r="316" spans="1:19" s="64" customFormat="1" x14ac:dyDescent="0.2">
      <c r="A316" s="172">
        <v>2582</v>
      </c>
      <c r="B316" s="140" t="s">
        <v>680</v>
      </c>
      <c r="C316" s="61">
        <v>6603</v>
      </c>
      <c r="D316" s="61">
        <v>433</v>
      </c>
      <c r="E316" s="61"/>
      <c r="F316" s="61">
        <v>1154</v>
      </c>
      <c r="G316" s="61">
        <v>348</v>
      </c>
      <c r="H316" s="61">
        <v>1502</v>
      </c>
      <c r="I316" s="61">
        <v>15</v>
      </c>
      <c r="J316" s="61">
        <v>145</v>
      </c>
      <c r="K316" s="61">
        <v>28</v>
      </c>
      <c r="L316" s="61">
        <v>951</v>
      </c>
      <c r="M316" s="61">
        <v>962</v>
      </c>
      <c r="N316" s="61">
        <v>717</v>
      </c>
      <c r="O316" s="61">
        <v>3570</v>
      </c>
      <c r="P316" s="61">
        <v>256</v>
      </c>
      <c r="Q316" s="61">
        <v>287</v>
      </c>
      <c r="R316" s="164">
        <v>2027</v>
      </c>
      <c r="S316" s="11">
        <v>713</v>
      </c>
    </row>
    <row r="317" spans="1:19" s="64" customFormat="1" x14ac:dyDescent="0.2">
      <c r="A317" s="172">
        <v>2583</v>
      </c>
      <c r="B317" s="140" t="s">
        <v>681</v>
      </c>
      <c r="C317" s="61">
        <v>4620</v>
      </c>
      <c r="D317" s="61">
        <v>127</v>
      </c>
      <c r="E317" s="61"/>
      <c r="F317" s="61">
        <v>706</v>
      </c>
      <c r="G317" s="61">
        <v>159</v>
      </c>
      <c r="H317" s="61">
        <v>865</v>
      </c>
      <c r="I317" s="61">
        <v>16</v>
      </c>
      <c r="J317" s="61">
        <v>61</v>
      </c>
      <c r="K317" s="61">
        <v>8</v>
      </c>
      <c r="L317" s="61">
        <v>342</v>
      </c>
      <c r="M317" s="61">
        <v>291</v>
      </c>
      <c r="N317" s="61">
        <v>362</v>
      </c>
      <c r="O317" s="61">
        <v>1216</v>
      </c>
      <c r="P317" s="61">
        <v>106</v>
      </c>
      <c r="Q317" s="61">
        <v>104</v>
      </c>
      <c r="R317" s="164">
        <v>715</v>
      </c>
      <c r="S317" s="11">
        <v>283</v>
      </c>
    </row>
    <row r="318" spans="1:19" s="64" customFormat="1" x14ac:dyDescent="0.2">
      <c r="A318" s="172">
        <v>2584</v>
      </c>
      <c r="B318" s="140" t="s">
        <v>682</v>
      </c>
      <c r="C318" s="61">
        <v>4498</v>
      </c>
      <c r="D318" s="61">
        <v>273</v>
      </c>
      <c r="E318" s="61"/>
      <c r="F318" s="61">
        <v>1116</v>
      </c>
      <c r="G318" s="61">
        <v>337</v>
      </c>
      <c r="H318" s="61">
        <v>1453</v>
      </c>
      <c r="I318" s="61">
        <v>17</v>
      </c>
      <c r="J318" s="61">
        <v>108</v>
      </c>
      <c r="K318" s="61">
        <v>8</v>
      </c>
      <c r="L318" s="61">
        <v>707</v>
      </c>
      <c r="M318" s="61">
        <v>441</v>
      </c>
      <c r="N318" s="61">
        <v>526</v>
      </c>
      <c r="O318" s="61">
        <v>4653</v>
      </c>
      <c r="P318" s="61">
        <v>645</v>
      </c>
      <c r="Q318" s="61">
        <v>346</v>
      </c>
      <c r="R318" s="164">
        <v>2119</v>
      </c>
      <c r="S318" s="11">
        <v>807</v>
      </c>
    </row>
    <row r="319" spans="1:19" s="71" customFormat="1" ht="23.25" customHeight="1" x14ac:dyDescent="0.2">
      <c r="A319" s="180" t="s">
        <v>364</v>
      </c>
      <c r="B319" s="181"/>
      <c r="C319" s="182">
        <v>59308</v>
      </c>
      <c r="D319" s="182">
        <v>3082</v>
      </c>
      <c r="E319" s="182"/>
      <c r="F319" s="182">
        <v>11194</v>
      </c>
      <c r="G319" s="182">
        <v>3187</v>
      </c>
      <c r="H319" s="182">
        <v>14381</v>
      </c>
      <c r="I319" s="184">
        <v>163</v>
      </c>
      <c r="J319" s="184">
        <v>1130</v>
      </c>
      <c r="K319" s="184">
        <v>212</v>
      </c>
      <c r="L319" s="184">
        <v>8462</v>
      </c>
      <c r="M319" s="184">
        <v>7893</v>
      </c>
      <c r="N319" s="184">
        <v>7096</v>
      </c>
      <c r="O319" s="184">
        <v>37486</v>
      </c>
      <c r="P319" s="184">
        <v>3410</v>
      </c>
      <c r="Q319" s="184">
        <v>2764</v>
      </c>
      <c r="R319" s="184">
        <v>18771</v>
      </c>
      <c r="S319" s="184">
        <v>6297</v>
      </c>
    </row>
    <row r="320" spans="1:19" s="64" customFormat="1" ht="13.5" x14ac:dyDescent="0.2">
      <c r="A320" s="172" t="s">
        <v>368</v>
      </c>
      <c r="B320" s="140" t="s">
        <v>690</v>
      </c>
      <c r="C320" s="61">
        <v>3682</v>
      </c>
      <c r="D320" s="61">
        <v>47</v>
      </c>
      <c r="E320" s="61"/>
      <c r="F320" s="61">
        <v>336</v>
      </c>
      <c r="G320" s="61">
        <v>35</v>
      </c>
      <c r="H320" s="61">
        <v>371</v>
      </c>
      <c r="I320" s="61">
        <v>2</v>
      </c>
      <c r="J320" s="61">
        <v>1</v>
      </c>
      <c r="K320" s="61">
        <v>5</v>
      </c>
      <c r="L320" s="61">
        <v>1043</v>
      </c>
      <c r="M320" s="61">
        <v>1424</v>
      </c>
      <c r="N320" s="61">
        <v>97</v>
      </c>
      <c r="O320" s="61">
        <v>141</v>
      </c>
      <c r="P320" s="61">
        <v>53</v>
      </c>
      <c r="Q320" s="61">
        <v>17</v>
      </c>
      <c r="R320" s="164">
        <v>797</v>
      </c>
      <c r="S320" s="11">
        <v>138</v>
      </c>
    </row>
    <row r="321" spans="1:20" s="71" customFormat="1" ht="23.25" customHeight="1" x14ac:dyDescent="0.2">
      <c r="A321" s="180" t="s">
        <v>365</v>
      </c>
      <c r="B321" s="181"/>
      <c r="C321" s="182">
        <v>3682</v>
      </c>
      <c r="D321" s="182">
        <v>47</v>
      </c>
      <c r="E321" s="182"/>
      <c r="F321" s="182">
        <v>336</v>
      </c>
      <c r="G321" s="182">
        <v>35</v>
      </c>
      <c r="H321" s="182">
        <v>371</v>
      </c>
      <c r="I321" s="184">
        <v>2</v>
      </c>
      <c r="J321" s="184">
        <v>1</v>
      </c>
      <c r="K321" s="184">
        <v>5</v>
      </c>
      <c r="L321" s="184">
        <v>1043</v>
      </c>
      <c r="M321" s="184">
        <v>1424</v>
      </c>
      <c r="N321" s="184">
        <v>97</v>
      </c>
      <c r="O321" s="184">
        <v>141</v>
      </c>
      <c r="P321" s="184">
        <v>53</v>
      </c>
      <c r="Q321" s="184">
        <v>17</v>
      </c>
      <c r="R321" s="184">
        <v>797</v>
      </c>
      <c r="S321" s="184">
        <v>138</v>
      </c>
    </row>
    <row r="322" spans="1:20" s="71" customFormat="1" ht="23.25" customHeight="1" x14ac:dyDescent="0.2">
      <c r="A322" s="180" t="s">
        <v>366</v>
      </c>
      <c r="B322" s="181"/>
      <c r="C322" s="182">
        <v>1352359</v>
      </c>
      <c r="D322" s="182">
        <v>71654</v>
      </c>
      <c r="E322" s="182"/>
      <c r="F322" s="182">
        <v>210840</v>
      </c>
      <c r="G322" s="182">
        <v>53350</v>
      </c>
      <c r="H322" s="182">
        <v>264190</v>
      </c>
      <c r="I322" s="184">
        <v>4877</v>
      </c>
      <c r="J322" s="184">
        <v>22819</v>
      </c>
      <c r="K322" s="184">
        <v>5948</v>
      </c>
      <c r="L322" s="184">
        <v>261726</v>
      </c>
      <c r="M322" s="184">
        <v>231445</v>
      </c>
      <c r="N322" s="184">
        <v>150247</v>
      </c>
      <c r="O322" s="184">
        <v>152137</v>
      </c>
      <c r="P322" s="184">
        <v>24161</v>
      </c>
      <c r="Q322" s="184">
        <v>10578</v>
      </c>
      <c r="R322" s="184">
        <v>312492</v>
      </c>
      <c r="S322" s="184">
        <v>110879</v>
      </c>
    </row>
    <row r="323" spans="1:20" s="64" customFormat="1" x14ac:dyDescent="0.2">
      <c r="A323" s="93"/>
      <c r="B323" s="144"/>
      <c r="C323" s="144"/>
      <c r="D323" s="100"/>
      <c r="E323" s="100"/>
      <c r="F323" s="145"/>
      <c r="G323" s="145"/>
      <c r="H323" s="145"/>
      <c r="I323" s="145"/>
      <c r="J323" s="145"/>
      <c r="K323" s="100"/>
      <c r="L323" s="100"/>
      <c r="M323" s="100"/>
      <c r="N323" s="100"/>
      <c r="O323" s="100"/>
      <c r="P323" s="100"/>
      <c r="Q323" s="100"/>
      <c r="R323" s="101"/>
      <c r="S323" s="146"/>
      <c r="T323" s="2"/>
    </row>
    <row r="324" spans="1:20" s="64" customFormat="1" x14ac:dyDescent="0.2">
      <c r="A324" s="172"/>
      <c r="B324" s="8"/>
      <c r="C324" s="8"/>
      <c r="D324" s="9"/>
      <c r="E324" s="9"/>
      <c r="F324" s="9"/>
      <c r="G324" s="9"/>
      <c r="H324" s="9"/>
      <c r="I324" s="9"/>
      <c r="J324" s="9"/>
      <c r="K324" s="9"/>
      <c r="L324" s="9"/>
      <c r="M324" s="9"/>
      <c r="N324" s="9"/>
      <c r="O324" s="9"/>
      <c r="P324" s="9"/>
      <c r="Q324" s="9"/>
      <c r="R324" s="2"/>
      <c r="S324" s="121"/>
      <c r="T324" s="2"/>
    </row>
    <row r="325" spans="1:20" s="12" customFormat="1" x14ac:dyDescent="0.2">
      <c r="A325" s="13" t="s">
        <v>60</v>
      </c>
      <c r="B325" s="8"/>
      <c r="C325" s="8"/>
      <c r="D325" s="9"/>
      <c r="E325" s="9"/>
      <c r="F325" s="9"/>
      <c r="G325" s="9"/>
      <c r="H325" s="9"/>
      <c r="I325" s="9"/>
      <c r="J325" s="9"/>
      <c r="K325" s="9"/>
      <c r="L325" s="9"/>
      <c r="M325" s="9"/>
      <c r="N325" s="9"/>
      <c r="O325" s="9"/>
      <c r="P325" s="9"/>
      <c r="Q325" s="9"/>
      <c r="R325" s="2"/>
      <c r="S325" s="121"/>
      <c r="T325" s="2"/>
    </row>
    <row r="326" spans="1:20" x14ac:dyDescent="0.2">
      <c r="A326" s="97" t="s">
        <v>59</v>
      </c>
      <c r="T326" s="2"/>
    </row>
    <row r="327" spans="1:20" x14ac:dyDescent="0.2">
      <c r="J327" s="9" t="s">
        <v>343</v>
      </c>
      <c r="T327" s="2"/>
    </row>
    <row r="328" spans="1:20" x14ac:dyDescent="0.2">
      <c r="T328" s="2"/>
    </row>
  </sheetData>
  <sheetProtection selectLockedCells="1" selectUnlockedCells="1"/>
  <pageMargins left="0.23622047244094491" right="0.15748031496062992" top="0.62992125984251968" bottom="0.39370078740157483" header="0.51181102362204722" footer="0.51181102362204722"/>
  <pageSetup paperSize="9" scale="67" firstPageNumber="0" fitToHeight="32" orientation="landscape" r:id="rId1"/>
  <headerFooter alignWithMargins="0">
    <oddHeader>&amp;R&amp;"Arial,Fet"REGIONAL STATISTIK</oddHeader>
  </headerFooter>
  <drawing r:id="rId2"/>
  <legacyDrawing r:id="rId3"/>
  <oleObjects>
    <mc:AlternateContent xmlns:mc="http://schemas.openxmlformats.org/markup-compatibility/2006">
      <mc:Choice Requires="x14">
        <oleObject progId="PBrush" shapeId="7169" r:id="rId4">
          <objectPr defaultSize="0" autoPict="0" r:id="rId5">
            <anchor moveWithCells="1" sizeWithCells="1">
              <from>
                <xdr:col>0</xdr:col>
                <xdr:colOff>0</xdr:colOff>
                <xdr:row>6</xdr:row>
                <xdr:rowOff>0</xdr:rowOff>
              </from>
              <to>
                <xdr:col>0</xdr:col>
                <xdr:colOff>0</xdr:colOff>
                <xdr:row>6</xdr:row>
                <xdr:rowOff>0</xdr:rowOff>
              </to>
            </anchor>
          </objectPr>
        </oleObject>
      </mc:Choice>
      <mc:Fallback>
        <oleObject progId="PBrush" shapeId="7169" r:id="rId4"/>
      </mc:Fallback>
    </mc:AlternateContent>
    <mc:AlternateContent xmlns:mc="http://schemas.openxmlformats.org/markup-compatibility/2006">
      <mc:Choice Requires="x14">
        <oleObject progId="PBrush" shapeId="7170" r:id="rId6">
          <objectPr defaultSize="0" autoPict="0" r:id="rId5">
            <anchor moveWithCells="1" sizeWithCells="1">
              <from>
                <xdr:col>0</xdr:col>
                <xdr:colOff>0</xdr:colOff>
                <xdr:row>327</xdr:row>
                <xdr:rowOff>0</xdr:rowOff>
              </from>
              <to>
                <xdr:col>0</xdr:col>
                <xdr:colOff>0</xdr:colOff>
                <xdr:row>327</xdr:row>
                <xdr:rowOff>0</xdr:rowOff>
              </to>
            </anchor>
          </objectPr>
        </oleObject>
      </mc:Choice>
      <mc:Fallback>
        <oleObject progId="PBrush" shapeId="7170" r:id="rId6"/>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325"/>
  <sheetViews>
    <sheetView showGridLines="0" workbookViewId="0">
      <pane xSplit="12" ySplit="7" topLeftCell="M8" activePane="bottomRight" state="frozen"/>
      <selection activeCell="E331" sqref="E331"/>
      <selection pane="topRight" activeCell="E331" sqref="E331"/>
      <selection pane="bottomLeft" activeCell="E331" sqref="E331"/>
      <selection pane="bottomRight"/>
    </sheetView>
  </sheetViews>
  <sheetFormatPr defaultRowHeight="12.75" x14ac:dyDescent="0.2"/>
  <cols>
    <col min="1" max="1" width="6.7109375" style="44" customWidth="1"/>
    <col min="2" max="2" width="18.7109375" style="1" bestFit="1" customWidth="1"/>
    <col min="3" max="3" width="12.28515625" style="81" bestFit="1" customWidth="1"/>
    <col min="4" max="4" width="4.7109375" style="7" customWidth="1"/>
    <col min="5" max="5" width="9.28515625" style="9" customWidth="1"/>
    <col min="6" max="6" width="11" style="9" customWidth="1"/>
    <col min="7" max="7" width="9.140625" style="9" bestFit="1"/>
    <col min="8" max="8" width="2.7109375" style="7" customWidth="1"/>
    <col min="9" max="9" width="10.28515625" style="9" bestFit="1" customWidth="1"/>
    <col min="10" max="10" width="4.7109375" style="7" customWidth="1"/>
    <col min="11" max="11" width="7.85546875" style="6" customWidth="1"/>
    <col min="12" max="12" width="8.7109375" style="9" customWidth="1"/>
    <col min="13" max="13" width="10.28515625" style="9" customWidth="1"/>
    <col min="14" max="14" width="10.7109375" style="9" customWidth="1"/>
  </cols>
  <sheetData>
    <row r="1" spans="1:14" x14ac:dyDescent="0.2">
      <c r="A1" s="94" t="s">
        <v>735</v>
      </c>
      <c r="B1" s="36"/>
      <c r="C1" s="82"/>
      <c r="D1" s="30"/>
      <c r="E1" s="45"/>
      <c r="F1" s="45"/>
      <c r="G1" s="45"/>
      <c r="H1" s="2"/>
      <c r="I1" s="103"/>
      <c r="J1" s="35"/>
      <c r="K1" s="134"/>
      <c r="L1" s="45"/>
      <c r="M1" s="45"/>
      <c r="N1" s="135"/>
    </row>
    <row r="2" spans="1:14" x14ac:dyDescent="0.2">
      <c r="A2" s="44" t="s">
        <v>736</v>
      </c>
      <c r="B2" s="36"/>
      <c r="C2" s="82"/>
      <c r="D2" s="30"/>
      <c r="E2" s="45"/>
      <c r="F2" s="45"/>
      <c r="G2" s="45"/>
      <c r="H2" s="2"/>
      <c r="I2" s="10"/>
      <c r="J2" s="47"/>
      <c r="K2" s="134"/>
      <c r="L2" s="45"/>
      <c r="M2" s="45"/>
      <c r="N2" s="135"/>
    </row>
    <row r="3" spans="1:14" x14ac:dyDescent="0.2">
      <c r="A3" s="173"/>
      <c r="B3" s="58"/>
      <c r="C3" s="32"/>
      <c r="D3" s="32"/>
      <c r="E3" s="10"/>
      <c r="F3" s="10"/>
      <c r="G3" s="10" t="s">
        <v>14</v>
      </c>
      <c r="H3" s="10"/>
      <c r="I3" s="10" t="s">
        <v>15</v>
      </c>
      <c r="J3" s="10"/>
      <c r="K3" s="10"/>
      <c r="L3" s="10" t="s">
        <v>16</v>
      </c>
      <c r="M3" s="10" t="s">
        <v>14</v>
      </c>
      <c r="N3" s="10"/>
    </row>
    <row r="4" spans="1:14" ht="45" x14ac:dyDescent="0.2">
      <c r="A4" s="150" t="s">
        <v>57</v>
      </c>
      <c r="B4" s="151" t="s">
        <v>1</v>
      </c>
      <c r="C4" s="152" t="s">
        <v>56</v>
      </c>
      <c r="D4" s="157"/>
      <c r="E4" s="153" t="s">
        <v>17</v>
      </c>
      <c r="F4" s="153"/>
      <c r="G4" s="153"/>
      <c r="H4" s="154"/>
      <c r="I4" s="153"/>
      <c r="J4" s="155"/>
      <c r="K4" s="156" t="s">
        <v>18</v>
      </c>
      <c r="L4" s="157" t="s">
        <v>58</v>
      </c>
      <c r="M4" s="157" t="s">
        <v>63</v>
      </c>
      <c r="N4" s="157" t="s">
        <v>64</v>
      </c>
    </row>
    <row r="5" spans="1:14" ht="33.75" x14ac:dyDescent="0.2">
      <c r="A5" s="13"/>
      <c r="B5" s="15"/>
      <c r="C5" s="34"/>
      <c r="D5" s="34"/>
      <c r="E5" s="54" t="s">
        <v>54</v>
      </c>
      <c r="F5" s="56" t="s">
        <v>55</v>
      </c>
      <c r="G5" s="55" t="s">
        <v>53</v>
      </c>
      <c r="H5" s="55"/>
      <c r="I5" s="57"/>
      <c r="J5" s="14"/>
      <c r="K5" s="14"/>
      <c r="L5" s="79"/>
      <c r="M5" s="79"/>
      <c r="N5" s="79"/>
    </row>
    <row r="6" spans="1:14" ht="34.5" customHeight="1" x14ac:dyDescent="0.2">
      <c r="A6" s="48"/>
      <c r="B6" s="25"/>
      <c r="C6" s="33"/>
      <c r="D6" s="33"/>
      <c r="E6" s="23"/>
      <c r="F6" s="23"/>
      <c r="G6" s="23"/>
      <c r="H6" s="23"/>
      <c r="I6" s="55" t="s">
        <v>370</v>
      </c>
      <c r="J6" s="102"/>
      <c r="K6" s="55"/>
      <c r="L6" s="80"/>
      <c r="M6" s="23"/>
      <c r="N6" s="23"/>
    </row>
    <row r="7" spans="1:14" x14ac:dyDescent="0.2">
      <c r="A7" s="186"/>
      <c r="B7" s="186"/>
      <c r="C7" s="10"/>
      <c r="D7" s="171"/>
      <c r="E7" s="10"/>
      <c r="F7" s="10"/>
      <c r="G7" s="171"/>
      <c r="H7" s="9"/>
      <c r="I7" s="47"/>
      <c r="K7" s="10"/>
      <c r="L7" s="10"/>
      <c r="M7" s="10"/>
      <c r="N7" s="136"/>
    </row>
    <row r="8" spans="1:14" x14ac:dyDescent="0.2">
      <c r="A8" s="173">
        <v>114</v>
      </c>
      <c r="B8" s="186" t="s">
        <v>27</v>
      </c>
      <c r="C8" s="171">
        <v>18906</v>
      </c>
      <c r="D8" s="171"/>
      <c r="E8" s="171">
        <v>5862</v>
      </c>
      <c r="F8" s="171">
        <v>10510</v>
      </c>
      <c r="G8" s="174">
        <v>2534</v>
      </c>
      <c r="H8" s="61"/>
      <c r="I8" s="174">
        <v>1337</v>
      </c>
      <c r="J8" s="11"/>
      <c r="K8" s="171">
        <v>239</v>
      </c>
      <c r="L8" s="171">
        <v>1850</v>
      </c>
      <c r="M8" s="171">
        <v>396</v>
      </c>
      <c r="N8" s="171">
        <v>343</v>
      </c>
    </row>
    <row r="9" spans="1:14" x14ac:dyDescent="0.2">
      <c r="A9" s="173">
        <v>115</v>
      </c>
      <c r="B9" s="186" t="s">
        <v>28</v>
      </c>
      <c r="C9" s="171">
        <v>16334</v>
      </c>
      <c r="D9" s="171"/>
      <c r="E9" s="171">
        <v>5297</v>
      </c>
      <c r="F9" s="171">
        <v>8718</v>
      </c>
      <c r="G9" s="174">
        <v>2319</v>
      </c>
      <c r="H9" s="61"/>
      <c r="I9" s="174">
        <v>1388</v>
      </c>
      <c r="J9" s="11"/>
      <c r="K9" s="171">
        <v>44</v>
      </c>
      <c r="L9" s="171">
        <v>1709</v>
      </c>
      <c r="M9" s="171">
        <v>477</v>
      </c>
      <c r="N9" s="171">
        <v>409</v>
      </c>
    </row>
    <row r="10" spans="1:14" x14ac:dyDescent="0.2">
      <c r="A10" s="173">
        <v>117</v>
      </c>
      <c r="B10" s="186" t="s">
        <v>29</v>
      </c>
      <c r="C10" s="171">
        <v>22182</v>
      </c>
      <c r="D10" s="171"/>
      <c r="E10" s="171">
        <v>6949</v>
      </c>
      <c r="F10" s="171">
        <v>12017</v>
      </c>
      <c r="G10" s="174">
        <v>3216</v>
      </c>
      <c r="H10" s="61"/>
      <c r="I10" s="174">
        <v>1821</v>
      </c>
      <c r="J10" s="11"/>
      <c r="K10" s="171">
        <v>57</v>
      </c>
      <c r="L10" s="171">
        <v>2614</v>
      </c>
      <c r="M10" s="171">
        <v>461</v>
      </c>
      <c r="N10" s="171">
        <v>394</v>
      </c>
    </row>
    <row r="11" spans="1:14" x14ac:dyDescent="0.2">
      <c r="A11" s="173">
        <v>120</v>
      </c>
      <c r="B11" s="186" t="s">
        <v>30</v>
      </c>
      <c r="C11" s="171">
        <v>19675</v>
      </c>
      <c r="D11" s="171"/>
      <c r="E11" s="171">
        <v>6079</v>
      </c>
      <c r="F11" s="171">
        <v>10563</v>
      </c>
      <c r="G11" s="174">
        <v>3033</v>
      </c>
      <c r="H11" s="61"/>
      <c r="I11" s="174">
        <v>1791</v>
      </c>
      <c r="J11" s="11"/>
      <c r="K11" s="171">
        <v>27</v>
      </c>
      <c r="L11" s="171">
        <v>2406</v>
      </c>
      <c r="M11" s="171">
        <v>426</v>
      </c>
      <c r="N11" s="171">
        <v>360</v>
      </c>
    </row>
    <row r="12" spans="1:14" x14ac:dyDescent="0.2">
      <c r="A12" s="173">
        <v>123</v>
      </c>
      <c r="B12" s="186" t="s">
        <v>31</v>
      </c>
      <c r="C12" s="171">
        <v>30541</v>
      </c>
      <c r="D12" s="171"/>
      <c r="E12" s="171">
        <v>8614</v>
      </c>
      <c r="F12" s="171">
        <v>17572</v>
      </c>
      <c r="G12" s="174">
        <v>4355</v>
      </c>
      <c r="H12" s="61"/>
      <c r="I12" s="174">
        <v>1957</v>
      </c>
      <c r="J12" s="11"/>
      <c r="K12" s="171">
        <v>428</v>
      </c>
      <c r="L12" s="171">
        <v>3146</v>
      </c>
      <c r="M12" s="171">
        <v>368</v>
      </c>
      <c r="N12" s="171">
        <v>316</v>
      </c>
    </row>
    <row r="13" spans="1:14" x14ac:dyDescent="0.2">
      <c r="A13" s="173">
        <v>125</v>
      </c>
      <c r="B13" s="186" t="s">
        <v>32</v>
      </c>
      <c r="C13" s="171">
        <v>13108</v>
      </c>
      <c r="D13" s="171"/>
      <c r="E13" s="171">
        <v>3988</v>
      </c>
      <c r="F13" s="171">
        <v>6982</v>
      </c>
      <c r="G13" s="174">
        <v>2138</v>
      </c>
      <c r="H13" s="61"/>
      <c r="I13" s="174">
        <v>1328</v>
      </c>
      <c r="J13" s="11"/>
      <c r="K13" s="171">
        <v>33</v>
      </c>
      <c r="L13" s="171">
        <v>1399</v>
      </c>
      <c r="M13" s="171">
        <v>451</v>
      </c>
      <c r="N13" s="171">
        <v>377</v>
      </c>
    </row>
    <row r="14" spans="1:14" x14ac:dyDescent="0.2">
      <c r="A14" s="173">
        <v>126</v>
      </c>
      <c r="B14" s="186" t="s">
        <v>33</v>
      </c>
      <c r="C14" s="171">
        <v>39612</v>
      </c>
      <c r="D14" s="171"/>
      <c r="E14" s="171">
        <v>11251</v>
      </c>
      <c r="F14" s="171">
        <v>22298</v>
      </c>
      <c r="G14" s="174">
        <v>6063</v>
      </c>
      <c r="H14" s="61"/>
      <c r="I14" s="174">
        <v>3041</v>
      </c>
      <c r="J14" s="11"/>
      <c r="K14" s="171">
        <v>469</v>
      </c>
      <c r="L14" s="171">
        <v>4209</v>
      </c>
      <c r="M14" s="171">
        <v>348</v>
      </c>
      <c r="N14" s="171">
        <v>294</v>
      </c>
    </row>
    <row r="15" spans="1:14" x14ac:dyDescent="0.2">
      <c r="A15" s="173">
        <v>127</v>
      </c>
      <c r="B15" s="186" t="s">
        <v>34</v>
      </c>
      <c r="C15" s="171">
        <v>31180</v>
      </c>
      <c r="D15" s="171"/>
      <c r="E15" s="171">
        <v>8698</v>
      </c>
      <c r="F15" s="171">
        <v>18309</v>
      </c>
      <c r="G15" s="174">
        <v>4173</v>
      </c>
      <c r="H15" s="61"/>
      <c r="I15" s="174">
        <v>2415</v>
      </c>
      <c r="J15" s="11"/>
      <c r="K15" s="171">
        <v>665</v>
      </c>
      <c r="L15" s="171">
        <v>2587</v>
      </c>
      <c r="M15" s="171">
        <v>327</v>
      </c>
      <c r="N15" s="171">
        <v>283</v>
      </c>
    </row>
    <row r="16" spans="1:14" x14ac:dyDescent="0.2">
      <c r="A16" s="173">
        <v>128</v>
      </c>
      <c r="B16" s="186" t="s">
        <v>35</v>
      </c>
      <c r="C16" s="171">
        <v>6823</v>
      </c>
      <c r="D16" s="171"/>
      <c r="E16" s="171">
        <v>2141</v>
      </c>
      <c r="F16" s="171">
        <v>3888</v>
      </c>
      <c r="G16" s="174">
        <v>794</v>
      </c>
      <c r="H16" s="61"/>
      <c r="I16" s="174">
        <v>474</v>
      </c>
      <c r="J16" s="11"/>
      <c r="K16" s="171">
        <v>60</v>
      </c>
      <c r="L16" s="171">
        <v>715</v>
      </c>
      <c r="M16" s="171">
        <v>397</v>
      </c>
      <c r="N16" s="171">
        <v>350</v>
      </c>
    </row>
    <row r="17" spans="1:14" x14ac:dyDescent="0.2">
      <c r="A17" s="173">
        <v>136</v>
      </c>
      <c r="B17" s="186" t="s">
        <v>36</v>
      </c>
      <c r="C17" s="171">
        <v>35058</v>
      </c>
      <c r="D17" s="171"/>
      <c r="E17" s="171">
        <v>10114</v>
      </c>
      <c r="F17" s="171">
        <v>20073</v>
      </c>
      <c r="G17" s="174">
        <v>4871</v>
      </c>
      <c r="H17" s="61"/>
      <c r="I17" s="174">
        <v>2487</v>
      </c>
      <c r="J17" s="11"/>
      <c r="K17" s="171">
        <v>259</v>
      </c>
      <c r="L17" s="171">
        <v>3585</v>
      </c>
      <c r="M17" s="171">
        <v>367</v>
      </c>
      <c r="N17" s="171">
        <v>316</v>
      </c>
    </row>
    <row r="18" spans="1:14" x14ac:dyDescent="0.2">
      <c r="A18" s="173">
        <v>138</v>
      </c>
      <c r="B18" s="186" t="s">
        <v>37</v>
      </c>
      <c r="C18" s="171">
        <v>18149</v>
      </c>
      <c r="D18" s="171"/>
      <c r="E18" s="171">
        <v>5681</v>
      </c>
      <c r="F18" s="171">
        <v>10165</v>
      </c>
      <c r="G18" s="174">
        <v>2303</v>
      </c>
      <c r="H18" s="61"/>
      <c r="I18" s="174">
        <v>1173</v>
      </c>
      <c r="J18" s="11"/>
      <c r="K18" s="171">
        <v>26</v>
      </c>
      <c r="L18" s="171">
        <v>2109</v>
      </c>
      <c r="M18" s="171">
        <v>370</v>
      </c>
      <c r="N18" s="171">
        <v>323</v>
      </c>
    </row>
    <row r="19" spans="1:14" x14ac:dyDescent="0.2">
      <c r="A19" s="173">
        <v>139</v>
      </c>
      <c r="B19" s="186" t="s">
        <v>38</v>
      </c>
      <c r="C19" s="171">
        <v>12634</v>
      </c>
      <c r="D19" s="171"/>
      <c r="E19" s="171">
        <v>3672</v>
      </c>
      <c r="F19" s="171">
        <v>7276</v>
      </c>
      <c r="G19" s="174">
        <v>1686</v>
      </c>
      <c r="H19" s="61"/>
      <c r="I19" s="174">
        <v>930</v>
      </c>
      <c r="J19" s="11"/>
      <c r="K19" s="171">
        <v>89</v>
      </c>
      <c r="L19" s="171">
        <v>1119</v>
      </c>
      <c r="M19" s="171">
        <v>408</v>
      </c>
      <c r="N19" s="171">
        <v>353</v>
      </c>
    </row>
    <row r="20" spans="1:14" x14ac:dyDescent="0.2">
      <c r="A20" s="173">
        <v>140</v>
      </c>
      <c r="B20" s="186" t="s">
        <v>39</v>
      </c>
      <c r="C20" s="171">
        <v>5754</v>
      </c>
      <c r="D20" s="171"/>
      <c r="E20" s="171">
        <v>1879</v>
      </c>
      <c r="F20" s="171">
        <v>3241</v>
      </c>
      <c r="G20" s="174">
        <v>634</v>
      </c>
      <c r="H20" s="61"/>
      <c r="I20" s="174">
        <v>406</v>
      </c>
      <c r="J20" s="11"/>
      <c r="K20" s="171">
        <v>3</v>
      </c>
      <c r="L20" s="171">
        <v>598</v>
      </c>
      <c r="M20" s="171">
        <v>501</v>
      </c>
      <c r="N20" s="171">
        <v>445</v>
      </c>
    </row>
    <row r="21" spans="1:14" x14ac:dyDescent="0.2">
      <c r="A21" s="173">
        <v>160</v>
      </c>
      <c r="B21" s="186" t="s">
        <v>40</v>
      </c>
      <c r="C21" s="171">
        <v>31532</v>
      </c>
      <c r="D21" s="171"/>
      <c r="E21" s="171">
        <v>9730</v>
      </c>
      <c r="F21" s="171">
        <v>16969</v>
      </c>
      <c r="G21" s="174">
        <v>4833</v>
      </c>
      <c r="H21" s="61"/>
      <c r="I21" s="174">
        <v>2017</v>
      </c>
      <c r="J21" s="11"/>
      <c r="K21" s="171">
        <v>120</v>
      </c>
      <c r="L21" s="171">
        <v>4474</v>
      </c>
      <c r="M21" s="171">
        <v>427</v>
      </c>
      <c r="N21" s="171">
        <v>361</v>
      </c>
    </row>
    <row r="22" spans="1:14" x14ac:dyDescent="0.2">
      <c r="A22" s="173">
        <v>162</v>
      </c>
      <c r="B22" s="186" t="s">
        <v>41</v>
      </c>
      <c r="C22" s="171">
        <v>17823</v>
      </c>
      <c r="D22" s="171"/>
      <c r="E22" s="171">
        <v>4086</v>
      </c>
      <c r="F22" s="171">
        <v>7258</v>
      </c>
      <c r="G22" s="174">
        <v>6479</v>
      </c>
      <c r="H22" s="61"/>
      <c r="I22" s="174">
        <v>1217</v>
      </c>
      <c r="J22" s="11"/>
      <c r="K22" s="171">
        <v>22</v>
      </c>
      <c r="L22" s="171">
        <v>2990</v>
      </c>
      <c r="M22" s="171">
        <v>543</v>
      </c>
      <c r="N22" s="171">
        <v>346</v>
      </c>
    </row>
    <row r="23" spans="1:14" x14ac:dyDescent="0.2">
      <c r="A23" s="173">
        <v>163</v>
      </c>
      <c r="B23" s="186" t="s">
        <v>42</v>
      </c>
      <c r="C23" s="171">
        <v>34009</v>
      </c>
      <c r="D23" s="171"/>
      <c r="E23" s="171">
        <v>8370</v>
      </c>
      <c r="F23" s="171">
        <v>15484</v>
      </c>
      <c r="G23" s="174">
        <v>10155</v>
      </c>
      <c r="H23" s="61"/>
      <c r="I23" s="174">
        <v>1929</v>
      </c>
      <c r="J23" s="11"/>
      <c r="K23" s="171">
        <v>212</v>
      </c>
      <c r="L23" s="171">
        <v>8617</v>
      </c>
      <c r="M23" s="171">
        <v>454</v>
      </c>
      <c r="N23" s="171">
        <v>319</v>
      </c>
    </row>
    <row r="24" spans="1:14" x14ac:dyDescent="0.2">
      <c r="A24" s="173">
        <v>180</v>
      </c>
      <c r="B24" s="186" t="s">
        <v>43</v>
      </c>
      <c r="C24" s="171">
        <v>359855</v>
      </c>
      <c r="D24" s="171"/>
      <c r="E24" s="171">
        <v>66512</v>
      </c>
      <c r="F24" s="171">
        <v>133414</v>
      </c>
      <c r="G24" s="174">
        <v>159929</v>
      </c>
      <c r="H24" s="61"/>
      <c r="I24" s="174">
        <v>22789</v>
      </c>
      <c r="J24" s="11"/>
      <c r="K24" s="171">
        <v>3031</v>
      </c>
      <c r="L24" s="171">
        <v>115228</v>
      </c>
      <c r="M24" s="171">
        <v>367</v>
      </c>
      <c r="N24" s="171">
        <v>204</v>
      </c>
    </row>
    <row r="25" spans="1:14" x14ac:dyDescent="0.2">
      <c r="A25" s="173">
        <v>181</v>
      </c>
      <c r="B25" s="186" t="s">
        <v>44</v>
      </c>
      <c r="C25" s="171">
        <v>50793</v>
      </c>
      <c r="D25" s="171"/>
      <c r="E25" s="171">
        <v>10667</v>
      </c>
      <c r="F25" s="171">
        <v>22622</v>
      </c>
      <c r="G25" s="174">
        <v>17504</v>
      </c>
      <c r="H25" s="61"/>
      <c r="I25" s="174">
        <v>2710</v>
      </c>
      <c r="J25" s="11"/>
      <c r="K25" s="171">
        <v>262</v>
      </c>
      <c r="L25" s="171">
        <v>15009</v>
      </c>
      <c r="M25" s="171">
        <v>503</v>
      </c>
      <c r="N25" s="171">
        <v>329</v>
      </c>
    </row>
    <row r="26" spans="1:14" x14ac:dyDescent="0.2">
      <c r="A26" s="173">
        <v>182</v>
      </c>
      <c r="B26" s="186" t="s">
        <v>45</v>
      </c>
      <c r="C26" s="171">
        <v>52189</v>
      </c>
      <c r="D26" s="171"/>
      <c r="E26" s="171">
        <v>10996</v>
      </c>
      <c r="F26" s="171">
        <v>20615</v>
      </c>
      <c r="G26" s="174">
        <v>20578</v>
      </c>
      <c r="H26" s="61"/>
      <c r="I26" s="174">
        <v>2983</v>
      </c>
      <c r="J26" s="11"/>
      <c r="K26" s="171">
        <v>159</v>
      </c>
      <c r="L26" s="171">
        <v>17625</v>
      </c>
      <c r="M26" s="171">
        <v>483</v>
      </c>
      <c r="N26" s="171">
        <v>293</v>
      </c>
    </row>
    <row r="27" spans="1:14" x14ac:dyDescent="0.2">
      <c r="A27" s="173">
        <v>183</v>
      </c>
      <c r="B27" s="186" t="s">
        <v>46</v>
      </c>
      <c r="C27" s="171">
        <v>17051</v>
      </c>
      <c r="D27" s="171"/>
      <c r="E27" s="171">
        <v>4061</v>
      </c>
      <c r="F27" s="171">
        <v>8201</v>
      </c>
      <c r="G27" s="174">
        <v>4789</v>
      </c>
      <c r="H27" s="61"/>
      <c r="I27" s="174">
        <v>1077</v>
      </c>
      <c r="J27" s="11"/>
      <c r="K27" s="171">
        <v>152</v>
      </c>
      <c r="L27" s="171">
        <v>4020</v>
      </c>
      <c r="M27" s="171">
        <v>318</v>
      </c>
      <c r="N27" s="171">
        <v>229</v>
      </c>
    </row>
    <row r="28" spans="1:14" x14ac:dyDescent="0.2">
      <c r="A28" s="173">
        <v>184</v>
      </c>
      <c r="B28" s="186" t="s">
        <v>47</v>
      </c>
      <c r="C28" s="171">
        <v>41460</v>
      </c>
      <c r="D28" s="171"/>
      <c r="E28" s="171">
        <v>6473</v>
      </c>
      <c r="F28" s="171">
        <v>12565</v>
      </c>
      <c r="G28" s="174">
        <v>22422</v>
      </c>
      <c r="H28" s="61"/>
      <c r="I28" s="174">
        <v>1616</v>
      </c>
      <c r="J28" s="11"/>
      <c r="K28" s="171">
        <v>153</v>
      </c>
      <c r="L28" s="171">
        <v>10664</v>
      </c>
      <c r="M28" s="171">
        <v>492</v>
      </c>
      <c r="N28" s="171">
        <v>226</v>
      </c>
    </row>
    <row r="29" spans="1:14" x14ac:dyDescent="0.2">
      <c r="A29" s="173">
        <v>186</v>
      </c>
      <c r="B29" s="186" t="s">
        <v>48</v>
      </c>
      <c r="C29" s="171">
        <v>18513</v>
      </c>
      <c r="D29" s="171"/>
      <c r="E29" s="171">
        <v>5536</v>
      </c>
      <c r="F29" s="171">
        <v>9748</v>
      </c>
      <c r="G29" s="174">
        <v>3229</v>
      </c>
      <c r="H29" s="61"/>
      <c r="I29" s="174">
        <v>1677</v>
      </c>
      <c r="J29" s="11"/>
      <c r="K29" s="171">
        <v>157</v>
      </c>
      <c r="L29" s="171">
        <v>2312</v>
      </c>
      <c r="M29" s="171">
        <v>385</v>
      </c>
      <c r="N29" s="171">
        <v>318</v>
      </c>
    </row>
    <row r="30" spans="1:14" x14ac:dyDescent="0.2">
      <c r="A30" s="173">
        <v>187</v>
      </c>
      <c r="B30" s="186" t="s">
        <v>49</v>
      </c>
      <c r="C30" s="171">
        <v>5342</v>
      </c>
      <c r="D30" s="171"/>
      <c r="E30" s="171">
        <v>1626</v>
      </c>
      <c r="F30" s="171">
        <v>2857</v>
      </c>
      <c r="G30" s="174">
        <v>859</v>
      </c>
      <c r="H30" s="61"/>
      <c r="I30" s="174">
        <v>491</v>
      </c>
      <c r="J30" s="11"/>
      <c r="K30" s="171">
        <v>12</v>
      </c>
      <c r="L30" s="171">
        <v>607</v>
      </c>
      <c r="M30" s="171">
        <v>446</v>
      </c>
      <c r="N30" s="171">
        <v>374</v>
      </c>
    </row>
    <row r="31" spans="1:14" x14ac:dyDescent="0.2">
      <c r="A31" s="173">
        <v>188</v>
      </c>
      <c r="B31" s="186" t="s">
        <v>50</v>
      </c>
      <c r="C31" s="171">
        <v>34409</v>
      </c>
      <c r="D31" s="171"/>
      <c r="E31" s="171">
        <v>10896</v>
      </c>
      <c r="F31" s="171">
        <v>17613</v>
      </c>
      <c r="G31" s="174">
        <v>5900</v>
      </c>
      <c r="H31" s="61"/>
      <c r="I31" s="174">
        <v>4264</v>
      </c>
      <c r="J31" s="11"/>
      <c r="K31" s="171">
        <v>77</v>
      </c>
      <c r="L31" s="171">
        <v>2242</v>
      </c>
      <c r="M31" s="171">
        <v>532</v>
      </c>
      <c r="N31" s="171">
        <v>441</v>
      </c>
    </row>
    <row r="32" spans="1:14" x14ac:dyDescent="0.2">
      <c r="A32" s="173">
        <v>191</v>
      </c>
      <c r="B32" s="186" t="s">
        <v>51</v>
      </c>
      <c r="C32" s="171">
        <v>19905</v>
      </c>
      <c r="D32" s="171"/>
      <c r="E32" s="171">
        <v>5664</v>
      </c>
      <c r="F32" s="171">
        <v>10820</v>
      </c>
      <c r="G32" s="174">
        <v>3421</v>
      </c>
      <c r="H32" s="61"/>
      <c r="I32" s="174">
        <v>1691</v>
      </c>
      <c r="J32" s="11"/>
      <c r="K32" s="171">
        <v>267</v>
      </c>
      <c r="L32" s="171">
        <v>2101</v>
      </c>
      <c r="M32" s="171">
        <v>396</v>
      </c>
      <c r="N32" s="171">
        <v>328</v>
      </c>
    </row>
    <row r="33" spans="1:14" x14ac:dyDescent="0.2">
      <c r="A33" s="173">
        <v>192</v>
      </c>
      <c r="B33" s="186" t="s">
        <v>52</v>
      </c>
      <c r="C33" s="171">
        <v>12849</v>
      </c>
      <c r="D33" s="171"/>
      <c r="E33" s="171">
        <v>3810</v>
      </c>
      <c r="F33" s="171">
        <v>7325</v>
      </c>
      <c r="G33" s="174">
        <v>1714</v>
      </c>
      <c r="H33" s="61"/>
      <c r="I33" s="174">
        <v>1087</v>
      </c>
      <c r="J33" s="11"/>
      <c r="K33" s="171">
        <v>23</v>
      </c>
      <c r="L33" s="171">
        <v>984</v>
      </c>
      <c r="M33" s="171">
        <v>438</v>
      </c>
      <c r="N33" s="171">
        <v>379</v>
      </c>
    </row>
    <row r="34" spans="1:14" s="71" customFormat="1" ht="23.25" customHeight="1" x14ac:dyDescent="0.2">
      <c r="A34" s="180" t="s">
        <v>344</v>
      </c>
      <c r="B34" s="181"/>
      <c r="C34" s="182">
        <v>965686</v>
      </c>
      <c r="D34" s="182"/>
      <c r="E34" s="182">
        <v>228652</v>
      </c>
      <c r="F34" s="182">
        <v>437103</v>
      </c>
      <c r="G34" s="182">
        <v>299931</v>
      </c>
      <c r="H34" s="182"/>
      <c r="I34" s="184">
        <v>66096</v>
      </c>
      <c r="J34" s="184"/>
      <c r="K34" s="189">
        <v>7046</v>
      </c>
      <c r="L34" s="189">
        <v>214919</v>
      </c>
      <c r="M34" s="189">
        <v>400</v>
      </c>
      <c r="N34" s="189">
        <v>276</v>
      </c>
    </row>
    <row r="35" spans="1:14" x14ac:dyDescent="0.2">
      <c r="A35" s="173">
        <v>305</v>
      </c>
      <c r="B35" s="186" t="s">
        <v>75</v>
      </c>
      <c r="C35" s="171">
        <v>11419</v>
      </c>
      <c r="D35" s="171"/>
      <c r="E35" s="171">
        <v>3655</v>
      </c>
      <c r="F35" s="171">
        <v>6238</v>
      </c>
      <c r="G35" s="174">
        <v>1526</v>
      </c>
      <c r="H35" s="61"/>
      <c r="I35" s="174">
        <v>732</v>
      </c>
      <c r="J35" s="11"/>
      <c r="K35" s="171">
        <v>29</v>
      </c>
      <c r="L35" s="171">
        <v>855</v>
      </c>
      <c r="M35" s="171">
        <v>512</v>
      </c>
      <c r="N35" s="171">
        <v>444</v>
      </c>
    </row>
    <row r="36" spans="1:14" x14ac:dyDescent="0.2">
      <c r="A36" s="173">
        <v>319</v>
      </c>
      <c r="B36" s="186" t="s">
        <v>76</v>
      </c>
      <c r="C36" s="171">
        <v>4994</v>
      </c>
      <c r="D36" s="171"/>
      <c r="E36" s="171">
        <v>1467</v>
      </c>
      <c r="F36" s="171">
        <v>3133</v>
      </c>
      <c r="G36" s="174">
        <v>394</v>
      </c>
      <c r="H36" s="61"/>
      <c r="I36" s="174">
        <v>274</v>
      </c>
      <c r="J36" s="11"/>
      <c r="K36" s="171">
        <v>1</v>
      </c>
      <c r="L36" s="171">
        <v>177</v>
      </c>
      <c r="M36" s="171">
        <v>519</v>
      </c>
      <c r="N36" s="171">
        <v>478</v>
      </c>
    </row>
    <row r="37" spans="1:14" x14ac:dyDescent="0.2">
      <c r="A37" s="173">
        <v>330</v>
      </c>
      <c r="B37" s="186" t="s">
        <v>77</v>
      </c>
      <c r="C37" s="171">
        <v>9332</v>
      </c>
      <c r="D37" s="171"/>
      <c r="E37" s="171">
        <v>2890</v>
      </c>
      <c r="F37" s="171">
        <v>5036</v>
      </c>
      <c r="G37" s="174">
        <v>1406</v>
      </c>
      <c r="H37" s="61"/>
      <c r="I37" s="174">
        <v>905</v>
      </c>
      <c r="J37" s="11"/>
      <c r="K37" s="171">
        <v>11</v>
      </c>
      <c r="L37" s="171">
        <v>796</v>
      </c>
      <c r="M37" s="171">
        <v>473</v>
      </c>
      <c r="N37" s="171">
        <v>402</v>
      </c>
    </row>
    <row r="38" spans="1:14" x14ac:dyDescent="0.2">
      <c r="A38" s="173">
        <v>331</v>
      </c>
      <c r="B38" s="186" t="s">
        <v>78</v>
      </c>
      <c r="C38" s="171">
        <v>7937</v>
      </c>
      <c r="D38" s="171"/>
      <c r="E38" s="171">
        <v>2312</v>
      </c>
      <c r="F38" s="171">
        <v>4142</v>
      </c>
      <c r="G38" s="174">
        <v>1483</v>
      </c>
      <c r="H38" s="61"/>
      <c r="I38" s="174">
        <v>1255</v>
      </c>
      <c r="J38" s="11"/>
      <c r="K38" s="171">
        <v>24</v>
      </c>
      <c r="L38" s="171">
        <v>292</v>
      </c>
      <c r="M38" s="171">
        <v>556</v>
      </c>
      <c r="N38" s="171">
        <v>452</v>
      </c>
    </row>
    <row r="39" spans="1:14" x14ac:dyDescent="0.2">
      <c r="A39" s="173">
        <v>360</v>
      </c>
      <c r="B39" s="186" t="s">
        <v>79</v>
      </c>
      <c r="C39" s="171">
        <v>11296</v>
      </c>
      <c r="D39" s="171"/>
      <c r="E39" s="171">
        <v>3172</v>
      </c>
      <c r="F39" s="171">
        <v>6104</v>
      </c>
      <c r="G39" s="174">
        <v>2020</v>
      </c>
      <c r="H39" s="61"/>
      <c r="I39" s="174">
        <v>1618</v>
      </c>
      <c r="J39" s="11"/>
      <c r="K39" s="171">
        <v>44</v>
      </c>
      <c r="L39" s="171">
        <v>401</v>
      </c>
      <c r="M39" s="171">
        <v>526</v>
      </c>
      <c r="N39" s="171">
        <v>432</v>
      </c>
    </row>
    <row r="40" spans="1:14" x14ac:dyDescent="0.2">
      <c r="A40" s="173">
        <v>380</v>
      </c>
      <c r="B40" s="186" t="s">
        <v>80</v>
      </c>
      <c r="C40" s="171">
        <v>88526</v>
      </c>
      <c r="D40" s="171"/>
      <c r="E40" s="171">
        <v>26332</v>
      </c>
      <c r="F40" s="171">
        <v>47798</v>
      </c>
      <c r="G40" s="174">
        <v>14396</v>
      </c>
      <c r="H40" s="61"/>
      <c r="I40" s="174">
        <v>7426</v>
      </c>
      <c r="J40" s="11"/>
      <c r="K40" s="171">
        <v>372</v>
      </c>
      <c r="L40" s="171">
        <v>7362</v>
      </c>
      <c r="M40" s="171">
        <v>373</v>
      </c>
      <c r="N40" s="171">
        <v>312</v>
      </c>
    </row>
    <row r="41" spans="1:14" x14ac:dyDescent="0.2">
      <c r="A41" s="173">
        <v>381</v>
      </c>
      <c r="B41" s="186" t="s">
        <v>81</v>
      </c>
      <c r="C41" s="171">
        <v>24577</v>
      </c>
      <c r="D41" s="171"/>
      <c r="E41" s="171">
        <v>7346</v>
      </c>
      <c r="F41" s="171">
        <v>13119</v>
      </c>
      <c r="G41" s="174">
        <v>4112</v>
      </c>
      <c r="H41" s="61"/>
      <c r="I41" s="174">
        <v>2734</v>
      </c>
      <c r="J41" s="11"/>
      <c r="K41" s="171">
        <v>90</v>
      </c>
      <c r="L41" s="171">
        <v>1736</v>
      </c>
      <c r="M41" s="171">
        <v>519</v>
      </c>
      <c r="N41" s="171">
        <v>432</v>
      </c>
    </row>
    <row r="42" spans="1:14" x14ac:dyDescent="0.2">
      <c r="A42" s="173">
        <v>382</v>
      </c>
      <c r="B42" s="186" t="s">
        <v>82</v>
      </c>
      <c r="C42" s="171">
        <v>12553</v>
      </c>
      <c r="D42" s="171"/>
      <c r="E42" s="171">
        <v>3505</v>
      </c>
      <c r="F42" s="171">
        <v>6983</v>
      </c>
      <c r="G42" s="174">
        <v>2065</v>
      </c>
      <c r="H42" s="61"/>
      <c r="I42" s="174">
        <v>1578</v>
      </c>
      <c r="J42" s="11"/>
      <c r="K42" s="171">
        <v>24</v>
      </c>
      <c r="L42" s="171">
        <v>464</v>
      </c>
      <c r="M42" s="171">
        <v>562</v>
      </c>
      <c r="N42" s="171">
        <v>469</v>
      </c>
    </row>
    <row r="43" spans="1:14" s="71" customFormat="1" ht="23.25" customHeight="1" x14ac:dyDescent="0.2">
      <c r="A43" s="180" t="s">
        <v>345</v>
      </c>
      <c r="B43" s="181"/>
      <c r="C43" s="182">
        <v>170634</v>
      </c>
      <c r="D43" s="182"/>
      <c r="E43" s="182">
        <v>50679</v>
      </c>
      <c r="F43" s="182">
        <v>92553</v>
      </c>
      <c r="G43" s="182">
        <v>27402</v>
      </c>
      <c r="H43" s="182"/>
      <c r="I43" s="184">
        <v>16522</v>
      </c>
      <c r="J43" s="184"/>
      <c r="K43" s="189">
        <v>595</v>
      </c>
      <c r="L43" s="189">
        <v>12083</v>
      </c>
      <c r="M43" s="189">
        <v>432</v>
      </c>
      <c r="N43" s="189">
        <v>363</v>
      </c>
    </row>
    <row r="44" spans="1:14" x14ac:dyDescent="0.2">
      <c r="A44" s="173">
        <v>428</v>
      </c>
      <c r="B44" s="186" t="s">
        <v>83</v>
      </c>
      <c r="C44" s="171">
        <v>5088</v>
      </c>
      <c r="D44" s="171"/>
      <c r="E44" s="171">
        <v>1554</v>
      </c>
      <c r="F44" s="171">
        <v>2798</v>
      </c>
      <c r="G44" s="174">
        <v>736</v>
      </c>
      <c r="H44" s="61"/>
      <c r="I44" s="174">
        <v>571</v>
      </c>
      <c r="J44" s="11"/>
      <c r="K44" s="171">
        <v>1</v>
      </c>
      <c r="L44" s="171">
        <v>243</v>
      </c>
      <c r="M44" s="171">
        <v>561</v>
      </c>
      <c r="N44" s="171">
        <v>480</v>
      </c>
    </row>
    <row r="45" spans="1:14" x14ac:dyDescent="0.2">
      <c r="A45" s="173">
        <v>461</v>
      </c>
      <c r="B45" s="186" t="s">
        <v>84</v>
      </c>
      <c r="C45" s="171">
        <v>5791</v>
      </c>
      <c r="D45" s="171"/>
      <c r="E45" s="171">
        <v>1825</v>
      </c>
      <c r="F45" s="171">
        <v>2990</v>
      </c>
      <c r="G45" s="174">
        <v>976</v>
      </c>
      <c r="H45" s="61"/>
      <c r="I45" s="174">
        <v>790</v>
      </c>
      <c r="J45" s="11"/>
      <c r="K45" s="171">
        <v>4</v>
      </c>
      <c r="L45" s="171">
        <v>317</v>
      </c>
      <c r="M45" s="171">
        <v>503</v>
      </c>
      <c r="N45" s="171">
        <v>418</v>
      </c>
    </row>
    <row r="46" spans="1:14" x14ac:dyDescent="0.2">
      <c r="A46" s="173">
        <v>480</v>
      </c>
      <c r="B46" s="186" t="s">
        <v>85</v>
      </c>
      <c r="C46" s="171">
        <v>29179</v>
      </c>
      <c r="D46" s="171"/>
      <c r="E46" s="171">
        <v>9134</v>
      </c>
      <c r="F46" s="171">
        <v>16011</v>
      </c>
      <c r="G46" s="174">
        <v>4034</v>
      </c>
      <c r="H46" s="61"/>
      <c r="I46" s="174">
        <v>2269</v>
      </c>
      <c r="J46" s="11"/>
      <c r="K46" s="171">
        <v>60</v>
      </c>
      <c r="L46" s="171">
        <v>2113</v>
      </c>
      <c r="M46" s="171">
        <v>506</v>
      </c>
      <c r="N46" s="171">
        <v>436</v>
      </c>
    </row>
    <row r="47" spans="1:14" x14ac:dyDescent="0.2">
      <c r="A47" s="173">
        <v>481</v>
      </c>
      <c r="B47" s="186" t="s">
        <v>86</v>
      </c>
      <c r="C47" s="171">
        <v>5871</v>
      </c>
      <c r="D47" s="171"/>
      <c r="E47" s="171">
        <v>1795</v>
      </c>
      <c r="F47" s="171">
        <v>3644</v>
      </c>
      <c r="G47" s="174">
        <v>432</v>
      </c>
      <c r="H47" s="61"/>
      <c r="I47" s="174">
        <v>233</v>
      </c>
      <c r="J47" s="11"/>
      <c r="K47" s="171">
        <v>22</v>
      </c>
      <c r="L47" s="171">
        <v>293</v>
      </c>
      <c r="M47" s="171">
        <v>484</v>
      </c>
      <c r="N47" s="171">
        <v>449</v>
      </c>
    </row>
    <row r="48" spans="1:14" x14ac:dyDescent="0.2">
      <c r="A48" s="173">
        <v>482</v>
      </c>
      <c r="B48" s="186" t="s">
        <v>87</v>
      </c>
      <c r="C48" s="171">
        <v>8509</v>
      </c>
      <c r="D48" s="171"/>
      <c r="E48" s="171">
        <v>2505</v>
      </c>
      <c r="F48" s="171">
        <v>4738</v>
      </c>
      <c r="G48" s="174">
        <v>1266</v>
      </c>
      <c r="H48" s="61"/>
      <c r="I48" s="174">
        <v>904</v>
      </c>
      <c r="J48" s="11"/>
      <c r="K48" s="171">
        <v>20</v>
      </c>
      <c r="L48" s="171">
        <v>399</v>
      </c>
      <c r="M48" s="171">
        <v>522</v>
      </c>
      <c r="N48" s="171">
        <v>444</v>
      </c>
    </row>
    <row r="49" spans="1:14" x14ac:dyDescent="0.2">
      <c r="A49" s="173">
        <v>483</v>
      </c>
      <c r="B49" s="186" t="s">
        <v>88</v>
      </c>
      <c r="C49" s="171">
        <v>17016</v>
      </c>
      <c r="D49" s="171"/>
      <c r="E49" s="171">
        <v>5105</v>
      </c>
      <c r="F49" s="171">
        <v>9694</v>
      </c>
      <c r="G49" s="174">
        <v>2217</v>
      </c>
      <c r="H49" s="61"/>
      <c r="I49" s="174">
        <v>1327</v>
      </c>
      <c r="J49" s="11"/>
      <c r="K49" s="171">
        <v>21</v>
      </c>
      <c r="L49" s="171">
        <v>1128</v>
      </c>
      <c r="M49" s="171">
        <v>489</v>
      </c>
      <c r="N49" s="171">
        <v>426</v>
      </c>
    </row>
    <row r="50" spans="1:14" x14ac:dyDescent="0.2">
      <c r="A50" s="173">
        <v>484</v>
      </c>
      <c r="B50" s="186" t="s">
        <v>89</v>
      </c>
      <c r="C50" s="171">
        <v>49779</v>
      </c>
      <c r="D50" s="171"/>
      <c r="E50" s="171">
        <v>15341</v>
      </c>
      <c r="F50" s="171">
        <v>28110</v>
      </c>
      <c r="G50" s="174">
        <v>6328</v>
      </c>
      <c r="H50" s="61"/>
      <c r="I50" s="174">
        <v>3076</v>
      </c>
      <c r="J50" s="11"/>
      <c r="K50" s="171">
        <v>128</v>
      </c>
      <c r="L50" s="171">
        <v>4024</v>
      </c>
      <c r="M50" s="171">
        <v>463</v>
      </c>
      <c r="N50" s="171">
        <v>404</v>
      </c>
    </row>
    <row r="51" spans="1:14" x14ac:dyDescent="0.2">
      <c r="A51" s="173">
        <v>486</v>
      </c>
      <c r="B51" s="186" t="s">
        <v>90</v>
      </c>
      <c r="C51" s="171">
        <v>19804</v>
      </c>
      <c r="D51" s="171"/>
      <c r="E51" s="171">
        <v>6445</v>
      </c>
      <c r="F51" s="171">
        <v>10643</v>
      </c>
      <c r="G51" s="174">
        <v>2716</v>
      </c>
      <c r="H51" s="61"/>
      <c r="I51" s="174">
        <v>1553</v>
      </c>
      <c r="J51" s="11"/>
      <c r="K51" s="171">
        <v>51</v>
      </c>
      <c r="L51" s="171">
        <v>1551</v>
      </c>
      <c r="M51" s="171">
        <v>521</v>
      </c>
      <c r="N51" s="171">
        <v>449</v>
      </c>
    </row>
    <row r="52" spans="1:14" x14ac:dyDescent="0.2">
      <c r="A52" s="173">
        <v>488</v>
      </c>
      <c r="B52" s="186" t="s">
        <v>91</v>
      </c>
      <c r="C52" s="171">
        <v>7608</v>
      </c>
      <c r="D52" s="171"/>
      <c r="E52" s="171">
        <v>2400</v>
      </c>
      <c r="F52" s="171">
        <v>4151</v>
      </c>
      <c r="G52" s="174">
        <v>1057</v>
      </c>
      <c r="H52" s="61"/>
      <c r="I52" s="174">
        <v>593</v>
      </c>
      <c r="J52" s="11"/>
      <c r="K52" s="171">
        <v>100</v>
      </c>
      <c r="L52" s="171">
        <v>591</v>
      </c>
      <c r="M52" s="171">
        <v>520</v>
      </c>
      <c r="N52" s="171">
        <v>448</v>
      </c>
    </row>
    <row r="53" spans="1:14" s="71" customFormat="1" ht="23.25" customHeight="1" x14ac:dyDescent="0.2">
      <c r="A53" s="180" t="s">
        <v>346</v>
      </c>
      <c r="B53" s="181"/>
      <c r="C53" s="182">
        <v>148645</v>
      </c>
      <c r="D53" s="182"/>
      <c r="E53" s="182">
        <v>46104</v>
      </c>
      <c r="F53" s="182">
        <v>82779</v>
      </c>
      <c r="G53" s="182">
        <v>19762</v>
      </c>
      <c r="H53" s="182"/>
      <c r="I53" s="184">
        <v>11316</v>
      </c>
      <c r="J53" s="184"/>
      <c r="K53" s="189">
        <v>407</v>
      </c>
      <c r="L53" s="189">
        <v>10659</v>
      </c>
      <c r="M53" s="189">
        <v>493</v>
      </c>
      <c r="N53" s="189">
        <v>427</v>
      </c>
    </row>
    <row r="54" spans="1:14" x14ac:dyDescent="0.2">
      <c r="A54" s="173">
        <v>509</v>
      </c>
      <c r="B54" s="186" t="s">
        <v>92</v>
      </c>
      <c r="C54" s="171">
        <v>3138</v>
      </c>
      <c r="D54" s="171"/>
      <c r="E54" s="171">
        <v>874</v>
      </c>
      <c r="F54" s="171">
        <v>1541</v>
      </c>
      <c r="G54" s="174">
        <v>723</v>
      </c>
      <c r="H54" s="61"/>
      <c r="I54" s="174">
        <v>632</v>
      </c>
      <c r="J54" s="11"/>
      <c r="K54" s="171">
        <v>9</v>
      </c>
      <c r="L54" s="171">
        <v>143</v>
      </c>
      <c r="M54" s="171">
        <v>590</v>
      </c>
      <c r="N54" s="171">
        <v>454</v>
      </c>
    </row>
    <row r="55" spans="1:14" x14ac:dyDescent="0.2">
      <c r="A55" s="173">
        <v>512</v>
      </c>
      <c r="B55" s="186" t="s">
        <v>93</v>
      </c>
      <c r="C55" s="171">
        <v>2178</v>
      </c>
      <c r="D55" s="171"/>
      <c r="E55" s="171">
        <v>566</v>
      </c>
      <c r="F55" s="171">
        <v>1019</v>
      </c>
      <c r="G55" s="174">
        <v>593</v>
      </c>
      <c r="H55" s="61"/>
      <c r="I55" s="174">
        <v>521</v>
      </c>
      <c r="J55" s="11"/>
      <c r="K55" s="171" t="s">
        <v>708</v>
      </c>
      <c r="L55" s="171">
        <v>105</v>
      </c>
      <c r="M55" s="171">
        <v>590</v>
      </c>
      <c r="N55" s="171">
        <v>429</v>
      </c>
    </row>
    <row r="56" spans="1:14" x14ac:dyDescent="0.2">
      <c r="A56" s="173">
        <v>513</v>
      </c>
      <c r="B56" s="186" t="s">
        <v>94</v>
      </c>
      <c r="C56" s="171">
        <v>5840</v>
      </c>
      <c r="D56" s="171"/>
      <c r="E56" s="171">
        <v>1603</v>
      </c>
      <c r="F56" s="171">
        <v>2905</v>
      </c>
      <c r="G56" s="174">
        <v>1332</v>
      </c>
      <c r="H56" s="61"/>
      <c r="I56" s="174">
        <v>1093</v>
      </c>
      <c r="J56" s="11"/>
      <c r="K56" s="171">
        <v>1</v>
      </c>
      <c r="L56" s="171">
        <v>280</v>
      </c>
      <c r="M56" s="171">
        <v>581</v>
      </c>
      <c r="N56" s="171">
        <v>448</v>
      </c>
    </row>
    <row r="57" spans="1:14" x14ac:dyDescent="0.2">
      <c r="A57" s="173">
        <v>560</v>
      </c>
      <c r="B57" s="186" t="s">
        <v>95</v>
      </c>
      <c r="C57" s="171">
        <v>3282</v>
      </c>
      <c r="D57" s="171"/>
      <c r="E57" s="171">
        <v>948</v>
      </c>
      <c r="F57" s="171">
        <v>1832</v>
      </c>
      <c r="G57" s="174">
        <v>502</v>
      </c>
      <c r="H57" s="61"/>
      <c r="I57" s="174">
        <v>422</v>
      </c>
      <c r="J57" s="11"/>
      <c r="K57" s="171">
        <v>1</v>
      </c>
      <c r="L57" s="171">
        <v>131</v>
      </c>
      <c r="M57" s="171">
        <v>596</v>
      </c>
      <c r="N57" s="171">
        <v>505</v>
      </c>
    </row>
    <row r="58" spans="1:14" x14ac:dyDescent="0.2">
      <c r="A58" s="173">
        <v>561</v>
      </c>
      <c r="B58" s="186" t="s">
        <v>96</v>
      </c>
      <c r="C58" s="171">
        <v>6368</v>
      </c>
      <c r="D58" s="171"/>
      <c r="E58" s="171">
        <v>1750</v>
      </c>
      <c r="F58" s="171">
        <v>3727</v>
      </c>
      <c r="G58" s="174">
        <v>891</v>
      </c>
      <c r="H58" s="61"/>
      <c r="I58" s="174">
        <v>646</v>
      </c>
      <c r="J58" s="11"/>
      <c r="K58" s="171">
        <v>11</v>
      </c>
      <c r="L58" s="171">
        <v>363</v>
      </c>
      <c r="M58" s="171">
        <v>555</v>
      </c>
      <c r="N58" s="171">
        <v>478</v>
      </c>
    </row>
    <row r="59" spans="1:14" x14ac:dyDescent="0.2">
      <c r="A59" s="173">
        <v>562</v>
      </c>
      <c r="B59" s="186" t="s">
        <v>97</v>
      </c>
      <c r="C59" s="171">
        <v>11827</v>
      </c>
      <c r="D59" s="171"/>
      <c r="E59" s="171">
        <v>3409</v>
      </c>
      <c r="F59" s="171">
        <v>7145</v>
      </c>
      <c r="G59" s="174">
        <v>1273</v>
      </c>
      <c r="H59" s="61"/>
      <c r="I59" s="174">
        <v>894</v>
      </c>
      <c r="J59" s="11"/>
      <c r="K59" s="171">
        <v>16</v>
      </c>
      <c r="L59" s="171">
        <v>546</v>
      </c>
      <c r="M59" s="171">
        <v>541</v>
      </c>
      <c r="N59" s="171">
        <v>483</v>
      </c>
    </row>
    <row r="60" spans="1:14" x14ac:dyDescent="0.2">
      <c r="A60" s="173">
        <v>563</v>
      </c>
      <c r="B60" s="186" t="s">
        <v>98</v>
      </c>
      <c r="C60" s="171">
        <v>4362</v>
      </c>
      <c r="D60" s="171"/>
      <c r="E60" s="171">
        <v>1246</v>
      </c>
      <c r="F60" s="171">
        <v>2332</v>
      </c>
      <c r="G60" s="174">
        <v>784</v>
      </c>
      <c r="H60" s="61"/>
      <c r="I60" s="174">
        <v>625</v>
      </c>
      <c r="J60" s="11"/>
      <c r="K60" s="171" t="s">
        <v>708</v>
      </c>
      <c r="L60" s="171">
        <v>197</v>
      </c>
      <c r="M60" s="171">
        <v>570</v>
      </c>
      <c r="N60" s="171">
        <v>467</v>
      </c>
    </row>
    <row r="61" spans="1:14" x14ac:dyDescent="0.2">
      <c r="A61" s="173">
        <v>580</v>
      </c>
      <c r="B61" s="186" t="s">
        <v>99</v>
      </c>
      <c r="C61" s="171">
        <v>70388</v>
      </c>
      <c r="D61" s="171"/>
      <c r="E61" s="171">
        <v>19409</v>
      </c>
      <c r="F61" s="171">
        <v>39032</v>
      </c>
      <c r="G61" s="174">
        <v>11947</v>
      </c>
      <c r="H61" s="61"/>
      <c r="I61" s="174">
        <v>5202</v>
      </c>
      <c r="J61" s="11"/>
      <c r="K61" s="171">
        <v>139</v>
      </c>
      <c r="L61" s="171">
        <v>7731</v>
      </c>
      <c r="M61" s="171">
        <v>425</v>
      </c>
      <c r="N61" s="171">
        <v>353</v>
      </c>
    </row>
    <row r="62" spans="1:14" x14ac:dyDescent="0.2">
      <c r="A62" s="173">
        <v>581</v>
      </c>
      <c r="B62" s="186" t="s">
        <v>100</v>
      </c>
      <c r="C62" s="171">
        <v>65206</v>
      </c>
      <c r="D62" s="171"/>
      <c r="E62" s="171">
        <v>19490</v>
      </c>
      <c r="F62" s="171">
        <v>36510</v>
      </c>
      <c r="G62" s="174">
        <v>9206</v>
      </c>
      <c r="H62" s="61"/>
      <c r="I62" s="174">
        <v>3800</v>
      </c>
      <c r="J62" s="11"/>
      <c r="K62" s="171">
        <v>406</v>
      </c>
      <c r="L62" s="171">
        <v>5272</v>
      </c>
      <c r="M62" s="171">
        <v>451</v>
      </c>
      <c r="N62" s="171">
        <v>388</v>
      </c>
    </row>
    <row r="63" spans="1:14" x14ac:dyDescent="0.2">
      <c r="A63" s="173">
        <v>582</v>
      </c>
      <c r="B63" s="186" t="s">
        <v>101</v>
      </c>
      <c r="C63" s="171">
        <v>8156</v>
      </c>
      <c r="D63" s="171"/>
      <c r="E63" s="171">
        <v>2585</v>
      </c>
      <c r="F63" s="171">
        <v>4327</v>
      </c>
      <c r="G63" s="174">
        <v>1244</v>
      </c>
      <c r="H63" s="61"/>
      <c r="I63" s="174">
        <v>916</v>
      </c>
      <c r="J63" s="11"/>
      <c r="K63" s="171" t="s">
        <v>708</v>
      </c>
      <c r="L63" s="171">
        <v>497</v>
      </c>
      <c r="M63" s="171">
        <v>556</v>
      </c>
      <c r="N63" s="171">
        <v>472</v>
      </c>
    </row>
    <row r="64" spans="1:14" x14ac:dyDescent="0.2">
      <c r="A64" s="173">
        <v>583</v>
      </c>
      <c r="B64" s="186" t="s">
        <v>102</v>
      </c>
      <c r="C64" s="171">
        <v>23038</v>
      </c>
      <c r="D64" s="171"/>
      <c r="E64" s="171">
        <v>6961</v>
      </c>
      <c r="F64" s="171">
        <v>13126</v>
      </c>
      <c r="G64" s="174">
        <v>2951</v>
      </c>
      <c r="H64" s="61"/>
      <c r="I64" s="174">
        <v>1674</v>
      </c>
      <c r="J64" s="11"/>
      <c r="K64" s="171">
        <v>40</v>
      </c>
      <c r="L64" s="171">
        <v>1538</v>
      </c>
      <c r="M64" s="171">
        <v>528</v>
      </c>
      <c r="N64" s="171">
        <v>460</v>
      </c>
    </row>
    <row r="65" spans="1:14" x14ac:dyDescent="0.2">
      <c r="A65" s="173">
        <v>584</v>
      </c>
      <c r="B65" s="186" t="s">
        <v>103</v>
      </c>
      <c r="C65" s="171">
        <v>4180</v>
      </c>
      <c r="D65" s="171"/>
      <c r="E65" s="171">
        <v>1268</v>
      </c>
      <c r="F65" s="171">
        <v>2214</v>
      </c>
      <c r="G65" s="174">
        <v>698</v>
      </c>
      <c r="H65" s="61"/>
      <c r="I65" s="174">
        <v>517</v>
      </c>
      <c r="J65" s="11"/>
      <c r="K65" s="171">
        <v>1</v>
      </c>
      <c r="L65" s="171">
        <v>238</v>
      </c>
      <c r="M65" s="171">
        <v>558</v>
      </c>
      <c r="N65" s="171">
        <v>465</v>
      </c>
    </row>
    <row r="66" spans="1:14" x14ac:dyDescent="0.2">
      <c r="A66" s="173">
        <v>586</v>
      </c>
      <c r="B66" s="186" t="s">
        <v>104</v>
      </c>
      <c r="C66" s="171">
        <v>15356</v>
      </c>
      <c r="D66" s="171"/>
      <c r="E66" s="171">
        <v>4477</v>
      </c>
      <c r="F66" s="171">
        <v>8815</v>
      </c>
      <c r="G66" s="174">
        <v>2064</v>
      </c>
      <c r="H66" s="61"/>
      <c r="I66" s="174">
        <v>1437</v>
      </c>
      <c r="J66" s="11"/>
      <c r="K66" s="171">
        <v>29</v>
      </c>
      <c r="L66" s="171">
        <v>1008</v>
      </c>
      <c r="M66" s="171">
        <v>544</v>
      </c>
      <c r="N66" s="171">
        <v>471</v>
      </c>
    </row>
    <row r="67" spans="1:14" s="71" customFormat="1" ht="23.25" customHeight="1" x14ac:dyDescent="0.2">
      <c r="A67" s="180" t="s">
        <v>347</v>
      </c>
      <c r="B67" s="181"/>
      <c r="C67" s="182">
        <v>223319</v>
      </c>
      <c r="D67" s="182"/>
      <c r="E67" s="182">
        <v>64586</v>
      </c>
      <c r="F67" s="182">
        <v>124525</v>
      </c>
      <c r="G67" s="182">
        <v>34208</v>
      </c>
      <c r="H67" s="182"/>
      <c r="I67" s="184">
        <v>18379</v>
      </c>
      <c r="J67" s="184"/>
      <c r="K67" s="189">
        <v>653</v>
      </c>
      <c r="L67" s="189">
        <v>18049</v>
      </c>
      <c r="M67" s="189">
        <v>476</v>
      </c>
      <c r="N67" s="189">
        <v>403</v>
      </c>
    </row>
    <row r="68" spans="1:14" x14ac:dyDescent="0.2">
      <c r="A68" s="173">
        <v>604</v>
      </c>
      <c r="B68" s="186" t="s">
        <v>105</v>
      </c>
      <c r="C68" s="171">
        <v>4047</v>
      </c>
      <c r="D68" s="171"/>
      <c r="E68" s="171">
        <v>1062</v>
      </c>
      <c r="F68" s="171">
        <v>2066</v>
      </c>
      <c r="G68" s="174">
        <v>919</v>
      </c>
      <c r="H68" s="61"/>
      <c r="I68" s="174">
        <v>714</v>
      </c>
      <c r="J68" s="11"/>
      <c r="K68" s="171">
        <v>13</v>
      </c>
      <c r="L68" s="171">
        <v>261</v>
      </c>
      <c r="M68" s="171">
        <v>587</v>
      </c>
      <c r="N68" s="171">
        <v>454</v>
      </c>
    </row>
    <row r="69" spans="1:14" x14ac:dyDescent="0.2">
      <c r="A69" s="173">
        <v>617</v>
      </c>
      <c r="B69" s="186" t="s">
        <v>106</v>
      </c>
      <c r="C69" s="171">
        <v>5535</v>
      </c>
      <c r="D69" s="171"/>
      <c r="E69" s="171">
        <v>1390</v>
      </c>
      <c r="F69" s="171">
        <v>2842</v>
      </c>
      <c r="G69" s="174">
        <v>1303</v>
      </c>
      <c r="H69" s="61"/>
      <c r="I69" s="174">
        <v>695</v>
      </c>
      <c r="J69" s="11"/>
      <c r="K69" s="171">
        <v>3</v>
      </c>
      <c r="L69" s="171">
        <v>725</v>
      </c>
      <c r="M69" s="171">
        <v>578</v>
      </c>
      <c r="N69" s="171">
        <v>442</v>
      </c>
    </row>
    <row r="70" spans="1:14" x14ac:dyDescent="0.2">
      <c r="A70" s="173">
        <v>642</v>
      </c>
      <c r="B70" s="186" t="s">
        <v>107</v>
      </c>
      <c r="C70" s="171">
        <v>4133</v>
      </c>
      <c r="D70" s="171"/>
      <c r="E70" s="171">
        <v>1151</v>
      </c>
      <c r="F70" s="171">
        <v>2344</v>
      </c>
      <c r="G70" s="174">
        <v>638</v>
      </c>
      <c r="H70" s="61"/>
      <c r="I70" s="174">
        <v>481</v>
      </c>
      <c r="J70" s="11"/>
      <c r="K70" s="171" t="s">
        <v>708</v>
      </c>
      <c r="L70" s="171">
        <v>227</v>
      </c>
      <c r="M70" s="171">
        <v>556</v>
      </c>
      <c r="N70" s="171">
        <v>470</v>
      </c>
    </row>
    <row r="71" spans="1:14" x14ac:dyDescent="0.2">
      <c r="A71" s="173">
        <v>643</v>
      </c>
      <c r="B71" s="186" t="s">
        <v>108</v>
      </c>
      <c r="C71" s="171">
        <v>6803</v>
      </c>
      <c r="D71" s="171"/>
      <c r="E71" s="171">
        <v>1836</v>
      </c>
      <c r="F71" s="171">
        <v>3979</v>
      </c>
      <c r="G71" s="174">
        <v>988</v>
      </c>
      <c r="H71" s="61"/>
      <c r="I71" s="174">
        <v>724</v>
      </c>
      <c r="J71" s="11"/>
      <c r="K71" s="171">
        <v>2</v>
      </c>
      <c r="L71" s="171">
        <v>512</v>
      </c>
      <c r="M71" s="171">
        <v>532</v>
      </c>
      <c r="N71" s="171">
        <v>455</v>
      </c>
    </row>
    <row r="72" spans="1:14" x14ac:dyDescent="0.2">
      <c r="A72" s="173">
        <v>662</v>
      </c>
      <c r="B72" s="186" t="s">
        <v>109</v>
      </c>
      <c r="C72" s="171">
        <v>16631</v>
      </c>
      <c r="D72" s="171"/>
      <c r="E72" s="171">
        <v>4357</v>
      </c>
      <c r="F72" s="171">
        <v>8645</v>
      </c>
      <c r="G72" s="174">
        <v>3629</v>
      </c>
      <c r="H72" s="61"/>
      <c r="I72" s="174">
        <v>2249</v>
      </c>
      <c r="J72" s="11"/>
      <c r="K72" s="171">
        <v>12</v>
      </c>
      <c r="L72" s="171">
        <v>1691</v>
      </c>
      <c r="M72" s="171">
        <v>563</v>
      </c>
      <c r="N72" s="171">
        <v>440</v>
      </c>
    </row>
    <row r="73" spans="1:14" x14ac:dyDescent="0.2">
      <c r="A73" s="173">
        <v>665</v>
      </c>
      <c r="B73" s="186" t="s">
        <v>110</v>
      </c>
      <c r="C73" s="171">
        <v>8110</v>
      </c>
      <c r="D73" s="171"/>
      <c r="E73" s="171">
        <v>2105</v>
      </c>
      <c r="F73" s="171">
        <v>4471</v>
      </c>
      <c r="G73" s="174">
        <v>1534</v>
      </c>
      <c r="H73" s="61"/>
      <c r="I73" s="174">
        <v>1181</v>
      </c>
      <c r="J73" s="11"/>
      <c r="K73" s="171">
        <v>3</v>
      </c>
      <c r="L73" s="171">
        <v>492</v>
      </c>
      <c r="M73" s="171">
        <v>551</v>
      </c>
      <c r="N73" s="171">
        <v>447</v>
      </c>
    </row>
    <row r="74" spans="1:14" x14ac:dyDescent="0.2">
      <c r="A74" s="173">
        <v>680</v>
      </c>
      <c r="B74" s="186" t="s">
        <v>111</v>
      </c>
      <c r="C74" s="171">
        <v>69850</v>
      </c>
      <c r="D74" s="171"/>
      <c r="E74" s="171">
        <v>19327</v>
      </c>
      <c r="F74" s="171">
        <v>38960</v>
      </c>
      <c r="G74" s="174">
        <v>11563</v>
      </c>
      <c r="H74" s="61"/>
      <c r="I74" s="174">
        <v>5266</v>
      </c>
      <c r="J74" s="11"/>
      <c r="K74" s="171">
        <v>115</v>
      </c>
      <c r="L74" s="171">
        <v>6742</v>
      </c>
      <c r="M74" s="171">
        <v>487</v>
      </c>
      <c r="N74" s="171">
        <v>406</v>
      </c>
    </row>
    <row r="75" spans="1:14" x14ac:dyDescent="0.2">
      <c r="A75" s="173">
        <v>682</v>
      </c>
      <c r="B75" s="186" t="s">
        <v>112</v>
      </c>
      <c r="C75" s="171">
        <v>16671</v>
      </c>
      <c r="D75" s="171"/>
      <c r="E75" s="171">
        <v>4460</v>
      </c>
      <c r="F75" s="171">
        <v>9320</v>
      </c>
      <c r="G75" s="174">
        <v>2891</v>
      </c>
      <c r="H75" s="61"/>
      <c r="I75" s="174">
        <v>2014</v>
      </c>
      <c r="J75" s="11"/>
      <c r="K75" s="171">
        <v>19</v>
      </c>
      <c r="L75" s="171">
        <v>1322</v>
      </c>
      <c r="M75" s="171">
        <v>525</v>
      </c>
      <c r="N75" s="171">
        <v>434</v>
      </c>
    </row>
    <row r="76" spans="1:14" x14ac:dyDescent="0.2">
      <c r="A76" s="173">
        <v>683</v>
      </c>
      <c r="B76" s="186" t="s">
        <v>113</v>
      </c>
      <c r="C76" s="171">
        <v>19635</v>
      </c>
      <c r="D76" s="171"/>
      <c r="E76" s="171">
        <v>5383</v>
      </c>
      <c r="F76" s="171">
        <v>9915</v>
      </c>
      <c r="G76" s="174">
        <v>4337</v>
      </c>
      <c r="H76" s="61"/>
      <c r="I76" s="174">
        <v>2449</v>
      </c>
      <c r="J76" s="11"/>
      <c r="K76" s="171">
        <v>25</v>
      </c>
      <c r="L76" s="171">
        <v>2111</v>
      </c>
      <c r="M76" s="171">
        <v>567</v>
      </c>
      <c r="N76" s="171">
        <v>441</v>
      </c>
    </row>
    <row r="77" spans="1:14" x14ac:dyDescent="0.2">
      <c r="A77" s="173">
        <v>684</v>
      </c>
      <c r="B77" s="186" t="s">
        <v>114</v>
      </c>
      <c r="C77" s="171">
        <v>6561</v>
      </c>
      <c r="D77" s="171"/>
      <c r="E77" s="171">
        <v>1582</v>
      </c>
      <c r="F77" s="171">
        <v>3276</v>
      </c>
      <c r="G77" s="174">
        <v>1703</v>
      </c>
      <c r="H77" s="61"/>
      <c r="I77" s="174">
        <v>1444</v>
      </c>
      <c r="J77" s="11"/>
      <c r="K77" s="171">
        <v>7</v>
      </c>
      <c r="L77" s="171">
        <v>281</v>
      </c>
      <c r="M77" s="171">
        <v>561</v>
      </c>
      <c r="N77" s="171">
        <v>415</v>
      </c>
    </row>
    <row r="78" spans="1:14" x14ac:dyDescent="0.2">
      <c r="A78" s="173">
        <v>685</v>
      </c>
      <c r="B78" s="186" t="s">
        <v>115</v>
      </c>
      <c r="C78" s="171">
        <v>15891</v>
      </c>
      <c r="D78" s="171"/>
      <c r="E78" s="171">
        <v>4252</v>
      </c>
      <c r="F78" s="171">
        <v>8228</v>
      </c>
      <c r="G78" s="174">
        <v>3411</v>
      </c>
      <c r="H78" s="61"/>
      <c r="I78" s="174">
        <v>2543</v>
      </c>
      <c r="J78" s="11"/>
      <c r="K78" s="171">
        <v>13</v>
      </c>
      <c r="L78" s="171">
        <v>1143</v>
      </c>
      <c r="M78" s="171">
        <v>575</v>
      </c>
      <c r="N78" s="171">
        <v>452</v>
      </c>
    </row>
    <row r="79" spans="1:14" x14ac:dyDescent="0.2">
      <c r="A79" s="173">
        <v>686</v>
      </c>
      <c r="B79" s="186" t="s">
        <v>116</v>
      </c>
      <c r="C79" s="171">
        <v>10177</v>
      </c>
      <c r="D79" s="171"/>
      <c r="E79" s="171">
        <v>2641</v>
      </c>
      <c r="F79" s="171">
        <v>5789</v>
      </c>
      <c r="G79" s="174">
        <v>1747</v>
      </c>
      <c r="H79" s="61"/>
      <c r="I79" s="174">
        <v>1348</v>
      </c>
      <c r="J79" s="11"/>
      <c r="K79" s="171">
        <v>1</v>
      </c>
      <c r="L79" s="171">
        <v>516</v>
      </c>
      <c r="M79" s="171">
        <v>570</v>
      </c>
      <c r="N79" s="171">
        <v>472</v>
      </c>
    </row>
    <row r="80" spans="1:14" x14ac:dyDescent="0.2">
      <c r="A80" s="173">
        <v>687</v>
      </c>
      <c r="B80" s="186" t="s">
        <v>117</v>
      </c>
      <c r="C80" s="171">
        <v>9340</v>
      </c>
      <c r="D80" s="171"/>
      <c r="E80" s="171">
        <v>2615</v>
      </c>
      <c r="F80" s="171">
        <v>5218</v>
      </c>
      <c r="G80" s="174">
        <v>1507</v>
      </c>
      <c r="H80" s="61"/>
      <c r="I80" s="174">
        <v>850</v>
      </c>
      <c r="J80" s="11"/>
      <c r="K80" s="171">
        <v>35</v>
      </c>
      <c r="L80" s="171">
        <v>814</v>
      </c>
      <c r="M80" s="171">
        <v>495</v>
      </c>
      <c r="N80" s="171">
        <v>415</v>
      </c>
    </row>
    <row r="81" spans="1:14" s="71" customFormat="1" ht="23.25" customHeight="1" x14ac:dyDescent="0.2">
      <c r="A81" s="180" t="s">
        <v>348</v>
      </c>
      <c r="B81" s="181"/>
      <c r="C81" s="182">
        <v>193384</v>
      </c>
      <c r="D81" s="182"/>
      <c r="E81" s="182">
        <v>52161</v>
      </c>
      <c r="F81" s="182">
        <v>105053</v>
      </c>
      <c r="G81" s="182">
        <v>36170</v>
      </c>
      <c r="H81" s="182"/>
      <c r="I81" s="184">
        <v>21958</v>
      </c>
      <c r="J81" s="184"/>
      <c r="K81" s="189">
        <v>248</v>
      </c>
      <c r="L81" s="189">
        <v>16837</v>
      </c>
      <c r="M81" s="189">
        <v>527</v>
      </c>
      <c r="N81" s="189">
        <v>428</v>
      </c>
    </row>
    <row r="82" spans="1:14" x14ac:dyDescent="0.2">
      <c r="A82" s="173">
        <v>760</v>
      </c>
      <c r="B82" s="186" t="s">
        <v>118</v>
      </c>
      <c r="C82" s="171">
        <v>5368</v>
      </c>
      <c r="D82" s="171"/>
      <c r="E82" s="171">
        <v>1345</v>
      </c>
      <c r="F82" s="171">
        <v>2875</v>
      </c>
      <c r="G82" s="174">
        <v>1148</v>
      </c>
      <c r="H82" s="61"/>
      <c r="I82" s="174">
        <v>881</v>
      </c>
      <c r="J82" s="11"/>
      <c r="K82" s="171">
        <v>4</v>
      </c>
      <c r="L82" s="171">
        <v>243</v>
      </c>
      <c r="M82" s="171">
        <v>568</v>
      </c>
      <c r="N82" s="171">
        <v>447</v>
      </c>
    </row>
    <row r="83" spans="1:14" x14ac:dyDescent="0.2">
      <c r="A83" s="173">
        <v>761</v>
      </c>
      <c r="B83" s="186" t="s">
        <v>119</v>
      </c>
      <c r="C83" s="171">
        <v>4228</v>
      </c>
      <c r="D83" s="171"/>
      <c r="E83" s="171">
        <v>1106</v>
      </c>
      <c r="F83" s="171">
        <v>2479</v>
      </c>
      <c r="G83" s="174">
        <v>643</v>
      </c>
      <c r="H83" s="61"/>
      <c r="I83" s="174">
        <v>499</v>
      </c>
      <c r="J83" s="11"/>
      <c r="K83" s="171">
        <v>5</v>
      </c>
      <c r="L83" s="171">
        <v>210</v>
      </c>
      <c r="M83" s="171">
        <v>493</v>
      </c>
      <c r="N83" s="171">
        <v>418</v>
      </c>
    </row>
    <row r="84" spans="1:14" x14ac:dyDescent="0.2">
      <c r="A84" s="173">
        <v>763</v>
      </c>
      <c r="B84" s="186" t="s">
        <v>120</v>
      </c>
      <c r="C84" s="171">
        <v>7343</v>
      </c>
      <c r="D84" s="171"/>
      <c r="E84" s="171">
        <v>2034</v>
      </c>
      <c r="F84" s="171">
        <v>3291</v>
      </c>
      <c r="G84" s="174">
        <v>2018</v>
      </c>
      <c r="H84" s="61"/>
      <c r="I84" s="174">
        <v>1639</v>
      </c>
      <c r="J84" s="11"/>
      <c r="K84" s="171" t="s">
        <v>708</v>
      </c>
      <c r="L84" s="171">
        <v>297</v>
      </c>
      <c r="M84" s="171">
        <v>595</v>
      </c>
      <c r="N84" s="171">
        <v>432</v>
      </c>
    </row>
    <row r="85" spans="1:14" x14ac:dyDescent="0.2">
      <c r="A85" s="173">
        <v>764</v>
      </c>
      <c r="B85" s="186" t="s">
        <v>121</v>
      </c>
      <c r="C85" s="171">
        <v>11137</v>
      </c>
      <c r="D85" s="171"/>
      <c r="E85" s="171">
        <v>2885</v>
      </c>
      <c r="F85" s="171">
        <v>5843</v>
      </c>
      <c r="G85" s="174">
        <v>2409</v>
      </c>
      <c r="H85" s="61"/>
      <c r="I85" s="174">
        <v>1928</v>
      </c>
      <c r="J85" s="11"/>
      <c r="K85" s="171">
        <v>13</v>
      </c>
      <c r="L85" s="171">
        <v>593</v>
      </c>
      <c r="M85" s="171">
        <v>548</v>
      </c>
      <c r="N85" s="171">
        <v>430</v>
      </c>
    </row>
    <row r="86" spans="1:14" x14ac:dyDescent="0.2">
      <c r="A86" s="173">
        <v>765</v>
      </c>
      <c r="B86" s="186" t="s">
        <v>122</v>
      </c>
      <c r="C86" s="171">
        <v>9061</v>
      </c>
      <c r="D86" s="171"/>
      <c r="E86" s="171">
        <v>2413</v>
      </c>
      <c r="F86" s="171">
        <v>4601</v>
      </c>
      <c r="G86" s="174">
        <v>2047</v>
      </c>
      <c r="H86" s="61"/>
      <c r="I86" s="174">
        <v>1662</v>
      </c>
      <c r="J86" s="11"/>
      <c r="K86" s="171">
        <v>1</v>
      </c>
      <c r="L86" s="171">
        <v>540</v>
      </c>
      <c r="M86" s="171">
        <v>505</v>
      </c>
      <c r="N86" s="171">
        <v>391</v>
      </c>
    </row>
    <row r="87" spans="1:14" x14ac:dyDescent="0.2">
      <c r="A87" s="173">
        <v>767</v>
      </c>
      <c r="B87" s="186" t="s">
        <v>123</v>
      </c>
      <c r="C87" s="171">
        <v>5965</v>
      </c>
      <c r="D87" s="171"/>
      <c r="E87" s="171">
        <v>1500</v>
      </c>
      <c r="F87" s="171">
        <v>3112</v>
      </c>
      <c r="G87" s="174">
        <v>1353</v>
      </c>
      <c r="H87" s="61"/>
      <c r="I87" s="174">
        <v>860</v>
      </c>
      <c r="J87" s="11"/>
      <c r="K87" s="171">
        <v>9</v>
      </c>
      <c r="L87" s="171">
        <v>437</v>
      </c>
      <c r="M87" s="171">
        <v>576</v>
      </c>
      <c r="N87" s="171">
        <v>446</v>
      </c>
    </row>
    <row r="88" spans="1:14" x14ac:dyDescent="0.2">
      <c r="A88" s="173">
        <v>780</v>
      </c>
      <c r="B88" s="186" t="s">
        <v>124</v>
      </c>
      <c r="C88" s="171">
        <v>44952</v>
      </c>
      <c r="D88" s="171"/>
      <c r="E88" s="171">
        <v>12952</v>
      </c>
      <c r="F88" s="171">
        <v>23720</v>
      </c>
      <c r="G88" s="174">
        <v>8280</v>
      </c>
      <c r="H88" s="61"/>
      <c r="I88" s="174">
        <v>5033</v>
      </c>
      <c r="J88" s="11"/>
      <c r="K88" s="171">
        <v>118</v>
      </c>
      <c r="L88" s="171">
        <v>3995</v>
      </c>
      <c r="M88" s="171">
        <v>469</v>
      </c>
      <c r="N88" s="171">
        <v>382</v>
      </c>
    </row>
    <row r="89" spans="1:14" x14ac:dyDescent="0.2">
      <c r="A89" s="173">
        <v>781</v>
      </c>
      <c r="B89" s="186" t="s">
        <v>125</v>
      </c>
      <c r="C89" s="171">
        <v>16423</v>
      </c>
      <c r="D89" s="171"/>
      <c r="E89" s="171">
        <v>4341</v>
      </c>
      <c r="F89" s="171">
        <v>8262</v>
      </c>
      <c r="G89" s="174">
        <v>3820</v>
      </c>
      <c r="H89" s="61"/>
      <c r="I89" s="174">
        <v>2868</v>
      </c>
      <c r="J89" s="11"/>
      <c r="K89" s="171">
        <v>19</v>
      </c>
      <c r="L89" s="171">
        <v>1043</v>
      </c>
      <c r="M89" s="171">
        <v>577</v>
      </c>
      <c r="N89" s="171">
        <v>443</v>
      </c>
    </row>
    <row r="90" spans="1:14" s="71" customFormat="1" ht="23.25" customHeight="1" x14ac:dyDescent="0.2">
      <c r="A90" s="180" t="s">
        <v>349</v>
      </c>
      <c r="B90" s="181"/>
      <c r="C90" s="182">
        <v>104477</v>
      </c>
      <c r="D90" s="182"/>
      <c r="E90" s="182">
        <v>28576</v>
      </c>
      <c r="F90" s="182">
        <v>54183</v>
      </c>
      <c r="G90" s="182">
        <v>21718</v>
      </c>
      <c r="H90" s="182"/>
      <c r="I90" s="184">
        <v>15370</v>
      </c>
      <c r="J90" s="184"/>
      <c r="K90" s="189">
        <v>169</v>
      </c>
      <c r="L90" s="189">
        <v>7358</v>
      </c>
      <c r="M90" s="189">
        <v>514</v>
      </c>
      <c r="N90" s="189">
        <v>407</v>
      </c>
    </row>
    <row r="91" spans="1:14" x14ac:dyDescent="0.2">
      <c r="A91" s="173">
        <v>821</v>
      </c>
      <c r="B91" s="186" t="s">
        <v>126</v>
      </c>
      <c r="C91" s="171">
        <v>3238</v>
      </c>
      <c r="D91" s="171"/>
      <c r="E91" s="171">
        <v>923</v>
      </c>
      <c r="F91" s="171">
        <v>1711</v>
      </c>
      <c r="G91" s="174">
        <v>604</v>
      </c>
      <c r="H91" s="61"/>
      <c r="I91" s="174">
        <v>508</v>
      </c>
      <c r="J91" s="11"/>
      <c r="K91" s="171" t="s">
        <v>708</v>
      </c>
      <c r="L91" s="171">
        <v>108</v>
      </c>
      <c r="M91" s="171">
        <v>575</v>
      </c>
      <c r="N91" s="171">
        <v>468</v>
      </c>
    </row>
    <row r="92" spans="1:14" x14ac:dyDescent="0.2">
      <c r="A92" s="173">
        <v>834</v>
      </c>
      <c r="B92" s="186" t="s">
        <v>127</v>
      </c>
      <c r="C92" s="171">
        <v>4378</v>
      </c>
      <c r="D92" s="171"/>
      <c r="E92" s="171">
        <v>1302</v>
      </c>
      <c r="F92" s="171">
        <v>2158</v>
      </c>
      <c r="G92" s="174">
        <v>918</v>
      </c>
      <c r="H92" s="61"/>
      <c r="I92" s="174">
        <v>835</v>
      </c>
      <c r="J92" s="11"/>
      <c r="K92" s="171">
        <v>1</v>
      </c>
      <c r="L92" s="171">
        <v>127</v>
      </c>
      <c r="M92" s="171">
        <v>615</v>
      </c>
      <c r="N92" s="171">
        <v>486</v>
      </c>
    </row>
    <row r="93" spans="1:14" x14ac:dyDescent="0.2">
      <c r="A93" s="173">
        <v>840</v>
      </c>
      <c r="B93" s="186" t="s">
        <v>128</v>
      </c>
      <c r="C93" s="171">
        <v>9461</v>
      </c>
      <c r="D93" s="171"/>
      <c r="E93" s="171">
        <v>3062</v>
      </c>
      <c r="F93" s="171">
        <v>4859</v>
      </c>
      <c r="G93" s="174">
        <v>1540</v>
      </c>
      <c r="H93" s="61"/>
      <c r="I93" s="174">
        <v>1229</v>
      </c>
      <c r="J93" s="11"/>
      <c r="K93" s="171">
        <v>3</v>
      </c>
      <c r="L93" s="171">
        <v>473</v>
      </c>
      <c r="M93" s="171">
        <v>601</v>
      </c>
      <c r="N93" s="171">
        <v>504</v>
      </c>
    </row>
    <row r="94" spans="1:14" x14ac:dyDescent="0.2">
      <c r="A94" s="173">
        <v>860</v>
      </c>
      <c r="B94" s="186" t="s">
        <v>129</v>
      </c>
      <c r="C94" s="171">
        <v>7942</v>
      </c>
      <c r="D94" s="171"/>
      <c r="E94" s="171">
        <v>2228</v>
      </c>
      <c r="F94" s="171">
        <v>4298</v>
      </c>
      <c r="G94" s="174">
        <v>1416</v>
      </c>
      <c r="H94" s="61"/>
      <c r="I94" s="174">
        <v>1118</v>
      </c>
      <c r="J94" s="11"/>
      <c r="K94" s="171">
        <v>4</v>
      </c>
      <c r="L94" s="171">
        <v>414</v>
      </c>
      <c r="M94" s="171">
        <v>565</v>
      </c>
      <c r="N94" s="171">
        <v>464</v>
      </c>
    </row>
    <row r="95" spans="1:14" x14ac:dyDescent="0.2">
      <c r="A95" s="173">
        <v>861</v>
      </c>
      <c r="B95" s="186" t="s">
        <v>130</v>
      </c>
      <c r="C95" s="171">
        <v>7629</v>
      </c>
      <c r="D95" s="171"/>
      <c r="E95" s="171">
        <v>2359</v>
      </c>
      <c r="F95" s="171">
        <v>4195</v>
      </c>
      <c r="G95" s="174">
        <v>1075</v>
      </c>
      <c r="H95" s="61"/>
      <c r="I95" s="174">
        <v>859</v>
      </c>
      <c r="J95" s="11"/>
      <c r="K95" s="171">
        <v>2</v>
      </c>
      <c r="L95" s="171">
        <v>286</v>
      </c>
      <c r="M95" s="171">
        <v>575</v>
      </c>
      <c r="N95" s="171">
        <v>494</v>
      </c>
    </row>
    <row r="96" spans="1:14" x14ac:dyDescent="0.2">
      <c r="A96" s="173">
        <v>862</v>
      </c>
      <c r="B96" s="186" t="s">
        <v>131</v>
      </c>
      <c r="C96" s="171">
        <v>5521</v>
      </c>
      <c r="D96" s="171"/>
      <c r="E96" s="171">
        <v>1491</v>
      </c>
      <c r="F96" s="171">
        <v>2714</v>
      </c>
      <c r="G96" s="174">
        <v>1316</v>
      </c>
      <c r="H96" s="61"/>
      <c r="I96" s="174">
        <v>1121</v>
      </c>
      <c r="J96" s="11"/>
      <c r="K96" s="171">
        <v>2</v>
      </c>
      <c r="L96" s="171">
        <v>217</v>
      </c>
      <c r="M96" s="171">
        <v>591</v>
      </c>
      <c r="N96" s="171">
        <v>450</v>
      </c>
    </row>
    <row r="97" spans="1:14" x14ac:dyDescent="0.2">
      <c r="A97" s="173">
        <v>880</v>
      </c>
      <c r="B97" s="186" t="s">
        <v>132</v>
      </c>
      <c r="C97" s="171">
        <v>35909</v>
      </c>
      <c r="D97" s="171"/>
      <c r="E97" s="171">
        <v>11372</v>
      </c>
      <c r="F97" s="171">
        <v>18800</v>
      </c>
      <c r="G97" s="174">
        <v>5737</v>
      </c>
      <c r="H97" s="61"/>
      <c r="I97" s="174">
        <v>2854</v>
      </c>
      <c r="J97" s="11"/>
      <c r="K97" s="171">
        <v>103</v>
      </c>
      <c r="L97" s="171">
        <v>3043</v>
      </c>
      <c r="M97" s="171">
        <v>503</v>
      </c>
      <c r="N97" s="171">
        <v>423</v>
      </c>
    </row>
    <row r="98" spans="1:14" x14ac:dyDescent="0.2">
      <c r="A98" s="173">
        <v>881</v>
      </c>
      <c r="B98" s="186" t="s">
        <v>133</v>
      </c>
      <c r="C98" s="171">
        <v>11499</v>
      </c>
      <c r="D98" s="171"/>
      <c r="E98" s="171">
        <v>3402</v>
      </c>
      <c r="F98" s="171">
        <v>5975</v>
      </c>
      <c r="G98" s="174">
        <v>2122</v>
      </c>
      <c r="H98" s="61"/>
      <c r="I98" s="174">
        <v>1561</v>
      </c>
      <c r="J98" s="11"/>
      <c r="K98" s="171">
        <v>77</v>
      </c>
      <c r="L98" s="171">
        <v>504</v>
      </c>
      <c r="M98" s="171">
        <v>567</v>
      </c>
      <c r="N98" s="171">
        <v>462</v>
      </c>
    </row>
    <row r="99" spans="1:14" x14ac:dyDescent="0.2">
      <c r="A99" s="173">
        <v>882</v>
      </c>
      <c r="B99" s="186" t="s">
        <v>134</v>
      </c>
      <c r="C99" s="171">
        <v>14874</v>
      </c>
      <c r="D99" s="171"/>
      <c r="E99" s="171">
        <v>4247</v>
      </c>
      <c r="F99" s="171">
        <v>8673</v>
      </c>
      <c r="G99" s="174">
        <v>1954</v>
      </c>
      <c r="H99" s="61"/>
      <c r="I99" s="174">
        <v>1367</v>
      </c>
      <c r="J99" s="11"/>
      <c r="K99" s="171">
        <v>34</v>
      </c>
      <c r="L99" s="171">
        <v>617</v>
      </c>
      <c r="M99" s="171">
        <v>547</v>
      </c>
      <c r="N99" s="171">
        <v>475</v>
      </c>
    </row>
    <row r="100" spans="1:14" x14ac:dyDescent="0.2">
      <c r="A100" s="173">
        <v>883</v>
      </c>
      <c r="B100" s="186" t="s">
        <v>135</v>
      </c>
      <c r="C100" s="171">
        <v>19155</v>
      </c>
      <c r="D100" s="171"/>
      <c r="E100" s="171">
        <v>5853</v>
      </c>
      <c r="F100" s="171">
        <v>10648</v>
      </c>
      <c r="G100" s="174">
        <v>2654</v>
      </c>
      <c r="H100" s="61"/>
      <c r="I100" s="174">
        <v>1717</v>
      </c>
      <c r="J100" s="11"/>
      <c r="K100" s="171">
        <v>16</v>
      </c>
      <c r="L100" s="171">
        <v>1096</v>
      </c>
      <c r="M100" s="171">
        <v>522</v>
      </c>
      <c r="N100" s="171">
        <v>449</v>
      </c>
    </row>
    <row r="101" spans="1:14" x14ac:dyDescent="0.2">
      <c r="A101" s="173">
        <v>884</v>
      </c>
      <c r="B101" s="186" t="s">
        <v>136</v>
      </c>
      <c r="C101" s="171">
        <v>9290</v>
      </c>
      <c r="D101" s="171"/>
      <c r="E101" s="171">
        <v>2478</v>
      </c>
      <c r="F101" s="171">
        <v>4782</v>
      </c>
      <c r="G101" s="174">
        <v>2030</v>
      </c>
      <c r="H101" s="61"/>
      <c r="I101" s="174">
        <v>1494</v>
      </c>
      <c r="J101" s="11"/>
      <c r="K101" s="171">
        <v>26</v>
      </c>
      <c r="L101" s="171">
        <v>552</v>
      </c>
      <c r="M101" s="171">
        <v>597</v>
      </c>
      <c r="N101" s="171">
        <v>466</v>
      </c>
    </row>
    <row r="102" spans="1:14" x14ac:dyDescent="0.2">
      <c r="A102" s="173">
        <v>885</v>
      </c>
      <c r="B102" s="186" t="s">
        <v>137</v>
      </c>
      <c r="C102" s="171">
        <v>6707</v>
      </c>
      <c r="D102" s="171"/>
      <c r="E102" s="171">
        <v>2193</v>
      </c>
      <c r="F102" s="171">
        <v>3111</v>
      </c>
      <c r="G102" s="174">
        <v>1403</v>
      </c>
      <c r="H102" s="61"/>
      <c r="I102" s="174">
        <v>1257</v>
      </c>
      <c r="J102" s="11"/>
      <c r="K102" s="171">
        <v>6</v>
      </c>
      <c r="L102" s="171">
        <v>161</v>
      </c>
      <c r="M102" s="171">
        <v>616</v>
      </c>
      <c r="N102" s="171">
        <v>487</v>
      </c>
    </row>
    <row r="103" spans="1:14" s="71" customFormat="1" ht="23.25" customHeight="1" x14ac:dyDescent="0.2">
      <c r="A103" s="180" t="s">
        <v>350</v>
      </c>
      <c r="B103" s="181"/>
      <c r="C103" s="182">
        <v>135603</v>
      </c>
      <c r="D103" s="182"/>
      <c r="E103" s="182">
        <v>40910</v>
      </c>
      <c r="F103" s="182">
        <v>71924</v>
      </c>
      <c r="G103" s="182">
        <v>22769</v>
      </c>
      <c r="H103" s="182"/>
      <c r="I103" s="184">
        <v>15920</v>
      </c>
      <c r="J103" s="184"/>
      <c r="K103" s="189">
        <v>274</v>
      </c>
      <c r="L103" s="189">
        <v>7598</v>
      </c>
      <c r="M103" s="189">
        <v>549</v>
      </c>
      <c r="N103" s="189">
        <v>457</v>
      </c>
    </row>
    <row r="104" spans="1:14" x14ac:dyDescent="0.2">
      <c r="A104" s="173">
        <v>980</v>
      </c>
      <c r="B104" s="186" t="s">
        <v>138</v>
      </c>
      <c r="C104" s="171">
        <v>36896</v>
      </c>
      <c r="D104" s="171"/>
      <c r="E104" s="171">
        <v>12409</v>
      </c>
      <c r="F104" s="171">
        <v>17477</v>
      </c>
      <c r="G104" s="174">
        <v>7010</v>
      </c>
      <c r="H104" s="61"/>
      <c r="I104" s="174">
        <v>5343</v>
      </c>
      <c r="J104" s="11"/>
      <c r="K104" s="171">
        <v>80</v>
      </c>
      <c r="L104" s="171">
        <v>1543</v>
      </c>
      <c r="M104" s="171">
        <v>605</v>
      </c>
      <c r="N104" s="171">
        <v>490</v>
      </c>
    </row>
    <row r="105" spans="1:14" s="71" customFormat="1" ht="23.25" customHeight="1" x14ac:dyDescent="0.2">
      <c r="A105" s="180" t="s">
        <v>351</v>
      </c>
      <c r="B105" s="181"/>
      <c r="C105" s="182">
        <v>36896</v>
      </c>
      <c r="D105" s="182"/>
      <c r="E105" s="182">
        <v>12409</v>
      </c>
      <c r="F105" s="182">
        <v>17477</v>
      </c>
      <c r="G105" s="182">
        <v>7010</v>
      </c>
      <c r="H105" s="182"/>
      <c r="I105" s="184">
        <v>5343</v>
      </c>
      <c r="J105" s="184"/>
      <c r="K105" s="189">
        <v>80</v>
      </c>
      <c r="L105" s="189">
        <v>1543</v>
      </c>
      <c r="M105" s="189">
        <v>605</v>
      </c>
      <c r="N105" s="189">
        <v>490</v>
      </c>
    </row>
    <row r="106" spans="1:14" x14ac:dyDescent="0.2">
      <c r="A106" s="173">
        <v>1060</v>
      </c>
      <c r="B106" s="186" t="s">
        <v>139</v>
      </c>
      <c r="C106" s="171">
        <v>7149</v>
      </c>
      <c r="D106" s="171"/>
      <c r="E106" s="171">
        <v>2122</v>
      </c>
      <c r="F106" s="171">
        <v>3948</v>
      </c>
      <c r="G106" s="174">
        <v>1079</v>
      </c>
      <c r="H106" s="61"/>
      <c r="I106" s="174">
        <v>811</v>
      </c>
      <c r="J106" s="11"/>
      <c r="K106" s="171">
        <v>1</v>
      </c>
      <c r="L106" s="171">
        <v>368</v>
      </c>
      <c r="M106" s="171">
        <v>538</v>
      </c>
      <c r="N106" s="171">
        <v>457</v>
      </c>
    </row>
    <row r="107" spans="1:14" x14ac:dyDescent="0.2">
      <c r="A107" s="173">
        <v>1080</v>
      </c>
      <c r="B107" s="186" t="s">
        <v>140</v>
      </c>
      <c r="C107" s="171">
        <v>34715</v>
      </c>
      <c r="D107" s="171"/>
      <c r="E107" s="171">
        <v>10542</v>
      </c>
      <c r="F107" s="171">
        <v>18820</v>
      </c>
      <c r="G107" s="174">
        <v>5353</v>
      </c>
      <c r="H107" s="61"/>
      <c r="I107" s="174">
        <v>3476</v>
      </c>
      <c r="J107" s="11"/>
      <c r="K107" s="171">
        <v>39</v>
      </c>
      <c r="L107" s="171">
        <v>2317</v>
      </c>
      <c r="M107" s="171">
        <v>520</v>
      </c>
      <c r="N107" s="171">
        <v>440</v>
      </c>
    </row>
    <row r="108" spans="1:14" x14ac:dyDescent="0.2">
      <c r="A108" s="173">
        <v>1081</v>
      </c>
      <c r="B108" s="186" t="s">
        <v>141</v>
      </c>
      <c r="C108" s="171">
        <v>16726</v>
      </c>
      <c r="D108" s="171"/>
      <c r="E108" s="171">
        <v>5113</v>
      </c>
      <c r="F108" s="171">
        <v>9113</v>
      </c>
      <c r="G108" s="174">
        <v>2500</v>
      </c>
      <c r="H108" s="61"/>
      <c r="I108" s="174">
        <v>1784</v>
      </c>
      <c r="J108" s="11"/>
      <c r="K108" s="171">
        <v>32</v>
      </c>
      <c r="L108" s="171">
        <v>858</v>
      </c>
      <c r="M108" s="171">
        <v>572</v>
      </c>
      <c r="N108" s="171">
        <v>487</v>
      </c>
    </row>
    <row r="109" spans="1:14" x14ac:dyDescent="0.2">
      <c r="A109" s="173">
        <v>1082</v>
      </c>
      <c r="B109" s="186" t="s">
        <v>142</v>
      </c>
      <c r="C109" s="171">
        <v>17559</v>
      </c>
      <c r="D109" s="171"/>
      <c r="E109" s="171">
        <v>5524</v>
      </c>
      <c r="F109" s="171">
        <v>9604</v>
      </c>
      <c r="G109" s="174">
        <v>2431</v>
      </c>
      <c r="H109" s="61"/>
      <c r="I109" s="174">
        <v>1509</v>
      </c>
      <c r="J109" s="11"/>
      <c r="K109" s="171">
        <v>10</v>
      </c>
      <c r="L109" s="171">
        <v>1089</v>
      </c>
      <c r="M109" s="171">
        <v>544</v>
      </c>
      <c r="N109" s="171">
        <v>469</v>
      </c>
    </row>
    <row r="110" spans="1:14" x14ac:dyDescent="0.2">
      <c r="A110" s="173">
        <v>1083</v>
      </c>
      <c r="B110" s="186" t="s">
        <v>143</v>
      </c>
      <c r="C110" s="171">
        <v>10043</v>
      </c>
      <c r="D110" s="171"/>
      <c r="E110" s="171">
        <v>3282</v>
      </c>
      <c r="F110" s="171">
        <v>5390</v>
      </c>
      <c r="G110" s="174">
        <v>1371</v>
      </c>
      <c r="H110" s="61"/>
      <c r="I110" s="174">
        <v>921</v>
      </c>
      <c r="J110" s="11"/>
      <c r="K110" s="171">
        <v>27</v>
      </c>
      <c r="L110" s="171">
        <v>602</v>
      </c>
      <c r="M110" s="171">
        <v>572</v>
      </c>
      <c r="N110" s="171">
        <v>494</v>
      </c>
    </row>
    <row r="111" spans="1:14" s="71" customFormat="1" ht="23.25" customHeight="1" x14ac:dyDescent="0.2">
      <c r="A111" s="180" t="s">
        <v>352</v>
      </c>
      <c r="B111" s="181"/>
      <c r="C111" s="182">
        <v>86192</v>
      </c>
      <c r="D111" s="182"/>
      <c r="E111" s="182">
        <v>26583</v>
      </c>
      <c r="F111" s="182">
        <v>46875</v>
      </c>
      <c r="G111" s="182">
        <v>12734</v>
      </c>
      <c r="H111" s="182"/>
      <c r="I111" s="184">
        <v>8501</v>
      </c>
      <c r="J111" s="184"/>
      <c r="K111" s="189">
        <v>109</v>
      </c>
      <c r="L111" s="189">
        <v>5234</v>
      </c>
      <c r="M111" s="189">
        <v>542</v>
      </c>
      <c r="N111" s="189">
        <v>462</v>
      </c>
    </row>
    <row r="112" spans="1:14" x14ac:dyDescent="0.2">
      <c r="A112" s="173">
        <v>1214</v>
      </c>
      <c r="B112" s="186" t="s">
        <v>144</v>
      </c>
      <c r="C112" s="171">
        <v>8267</v>
      </c>
      <c r="D112" s="171"/>
      <c r="E112" s="171">
        <v>2579</v>
      </c>
      <c r="F112" s="171">
        <v>4370</v>
      </c>
      <c r="G112" s="174">
        <v>1318</v>
      </c>
      <c r="H112" s="61"/>
      <c r="I112" s="174">
        <v>1057</v>
      </c>
      <c r="J112" s="11"/>
      <c r="K112" s="171">
        <v>1</v>
      </c>
      <c r="L112" s="171">
        <v>381</v>
      </c>
      <c r="M112" s="171">
        <v>574</v>
      </c>
      <c r="N112" s="171">
        <v>482</v>
      </c>
    </row>
    <row r="113" spans="1:14" x14ac:dyDescent="0.2">
      <c r="A113" s="173">
        <v>1230</v>
      </c>
      <c r="B113" s="186" t="s">
        <v>145</v>
      </c>
      <c r="C113" s="171">
        <v>13132</v>
      </c>
      <c r="D113" s="171"/>
      <c r="E113" s="171">
        <v>4245</v>
      </c>
      <c r="F113" s="171">
        <v>7366</v>
      </c>
      <c r="G113" s="174">
        <v>1521</v>
      </c>
      <c r="H113" s="61"/>
      <c r="I113" s="174">
        <v>963</v>
      </c>
      <c r="J113" s="11"/>
      <c r="K113" s="171">
        <v>58</v>
      </c>
      <c r="L113" s="171">
        <v>981</v>
      </c>
      <c r="M113" s="171">
        <v>500</v>
      </c>
      <c r="N113" s="171">
        <v>442</v>
      </c>
    </row>
    <row r="114" spans="1:14" x14ac:dyDescent="0.2">
      <c r="A114" s="173">
        <v>1231</v>
      </c>
      <c r="B114" s="186" t="s">
        <v>146</v>
      </c>
      <c r="C114" s="171">
        <v>8524</v>
      </c>
      <c r="D114" s="171"/>
      <c r="E114" s="171">
        <v>2427</v>
      </c>
      <c r="F114" s="171">
        <v>5092</v>
      </c>
      <c r="G114" s="174">
        <v>1005</v>
      </c>
      <c r="H114" s="61"/>
      <c r="I114" s="174">
        <v>475</v>
      </c>
      <c r="J114" s="11"/>
      <c r="K114" s="171">
        <v>18</v>
      </c>
      <c r="L114" s="171">
        <v>610</v>
      </c>
      <c r="M114" s="171">
        <v>431</v>
      </c>
      <c r="N114" s="171">
        <v>380</v>
      </c>
    </row>
    <row r="115" spans="1:14" x14ac:dyDescent="0.2">
      <c r="A115" s="173">
        <v>1233</v>
      </c>
      <c r="B115" s="186" t="s">
        <v>147</v>
      </c>
      <c r="C115" s="171">
        <v>20691</v>
      </c>
      <c r="D115" s="171"/>
      <c r="E115" s="171">
        <v>7052</v>
      </c>
      <c r="F115" s="171">
        <v>10649</v>
      </c>
      <c r="G115" s="174">
        <v>2990</v>
      </c>
      <c r="H115" s="61"/>
      <c r="I115" s="174">
        <v>1767</v>
      </c>
      <c r="J115" s="11"/>
      <c r="K115" s="171">
        <v>77</v>
      </c>
      <c r="L115" s="171">
        <v>2301</v>
      </c>
      <c r="M115" s="171">
        <v>553</v>
      </c>
      <c r="N115" s="171">
        <v>473</v>
      </c>
    </row>
    <row r="116" spans="1:14" x14ac:dyDescent="0.2">
      <c r="A116" s="173">
        <v>1256</v>
      </c>
      <c r="B116" s="186" t="s">
        <v>148</v>
      </c>
      <c r="C116" s="171">
        <v>7974</v>
      </c>
      <c r="D116" s="171"/>
      <c r="E116" s="171">
        <v>2361</v>
      </c>
      <c r="F116" s="171">
        <v>4390</v>
      </c>
      <c r="G116" s="174">
        <v>1223</v>
      </c>
      <c r="H116" s="61"/>
      <c r="I116" s="174">
        <v>915</v>
      </c>
      <c r="J116" s="11"/>
      <c r="K116" s="171">
        <v>7</v>
      </c>
      <c r="L116" s="171">
        <v>385</v>
      </c>
      <c r="M116" s="171">
        <v>534</v>
      </c>
      <c r="N116" s="171">
        <v>452</v>
      </c>
    </row>
    <row r="117" spans="1:14" x14ac:dyDescent="0.2">
      <c r="A117" s="173">
        <v>1257</v>
      </c>
      <c r="B117" s="186" t="s">
        <v>149</v>
      </c>
      <c r="C117" s="171">
        <v>5982</v>
      </c>
      <c r="D117" s="171"/>
      <c r="E117" s="171">
        <v>1684</v>
      </c>
      <c r="F117" s="171">
        <v>3113</v>
      </c>
      <c r="G117" s="174">
        <v>1185</v>
      </c>
      <c r="H117" s="61"/>
      <c r="I117" s="174">
        <v>1002</v>
      </c>
      <c r="J117" s="11"/>
      <c r="K117" s="171">
        <v>7</v>
      </c>
      <c r="L117" s="171">
        <v>220</v>
      </c>
      <c r="M117" s="171">
        <v>571</v>
      </c>
      <c r="N117" s="171">
        <v>458</v>
      </c>
    </row>
    <row r="118" spans="1:14" x14ac:dyDescent="0.2">
      <c r="A118" s="173">
        <v>1260</v>
      </c>
      <c r="B118" s="186" t="s">
        <v>150</v>
      </c>
      <c r="C118" s="171">
        <v>8757</v>
      </c>
      <c r="D118" s="171"/>
      <c r="E118" s="171">
        <v>2675</v>
      </c>
      <c r="F118" s="171">
        <v>5075</v>
      </c>
      <c r="G118" s="174">
        <v>1007</v>
      </c>
      <c r="H118" s="61"/>
      <c r="I118" s="174">
        <v>689</v>
      </c>
      <c r="J118" s="11"/>
      <c r="K118" s="171">
        <v>21</v>
      </c>
      <c r="L118" s="171">
        <v>442</v>
      </c>
      <c r="M118" s="171">
        <v>554</v>
      </c>
      <c r="N118" s="171">
        <v>491</v>
      </c>
    </row>
    <row r="119" spans="1:14" x14ac:dyDescent="0.2">
      <c r="A119" s="173">
        <v>1261</v>
      </c>
      <c r="B119" s="186" t="s">
        <v>151</v>
      </c>
      <c r="C119" s="171">
        <v>17300</v>
      </c>
      <c r="D119" s="171"/>
      <c r="E119" s="171">
        <v>5765</v>
      </c>
      <c r="F119" s="171">
        <v>9542</v>
      </c>
      <c r="G119" s="174">
        <v>1993</v>
      </c>
      <c r="H119" s="61"/>
      <c r="I119" s="174">
        <v>1257</v>
      </c>
      <c r="J119" s="11"/>
      <c r="K119" s="171">
        <v>3</v>
      </c>
      <c r="L119" s="171">
        <v>1359</v>
      </c>
      <c r="M119" s="171">
        <v>535</v>
      </c>
      <c r="N119" s="171">
        <v>473</v>
      </c>
    </row>
    <row r="120" spans="1:14" x14ac:dyDescent="0.2">
      <c r="A120" s="173">
        <v>1262</v>
      </c>
      <c r="B120" s="186" t="s">
        <v>152</v>
      </c>
      <c r="C120" s="171">
        <v>12273</v>
      </c>
      <c r="D120" s="171"/>
      <c r="E120" s="171">
        <v>4130</v>
      </c>
      <c r="F120" s="171">
        <v>6739</v>
      </c>
      <c r="G120" s="174">
        <v>1404</v>
      </c>
      <c r="H120" s="61"/>
      <c r="I120" s="174">
        <v>786</v>
      </c>
      <c r="J120" s="11"/>
      <c r="K120" s="171">
        <v>4</v>
      </c>
      <c r="L120" s="171">
        <v>1064</v>
      </c>
      <c r="M120" s="171">
        <v>498</v>
      </c>
      <c r="N120" s="171">
        <v>441</v>
      </c>
    </row>
    <row r="121" spans="1:14" x14ac:dyDescent="0.2">
      <c r="A121" s="173">
        <v>1263</v>
      </c>
      <c r="B121" s="186" t="s">
        <v>153</v>
      </c>
      <c r="C121" s="171">
        <v>12074</v>
      </c>
      <c r="D121" s="171"/>
      <c r="E121" s="171">
        <v>3984</v>
      </c>
      <c r="F121" s="171">
        <v>6688</v>
      </c>
      <c r="G121" s="174">
        <v>1402</v>
      </c>
      <c r="H121" s="61"/>
      <c r="I121" s="174">
        <v>914</v>
      </c>
      <c r="J121" s="11"/>
      <c r="K121" s="171">
        <v>11</v>
      </c>
      <c r="L121" s="171">
        <v>902</v>
      </c>
      <c r="M121" s="171">
        <v>521</v>
      </c>
      <c r="N121" s="171">
        <v>461</v>
      </c>
    </row>
    <row r="122" spans="1:14" x14ac:dyDescent="0.2">
      <c r="A122" s="173">
        <v>1264</v>
      </c>
      <c r="B122" s="186" t="s">
        <v>154</v>
      </c>
      <c r="C122" s="171">
        <v>9042</v>
      </c>
      <c r="D122" s="171"/>
      <c r="E122" s="171">
        <v>2834</v>
      </c>
      <c r="F122" s="171">
        <v>4784</v>
      </c>
      <c r="G122" s="174">
        <v>1424</v>
      </c>
      <c r="H122" s="61"/>
      <c r="I122" s="174">
        <v>1046</v>
      </c>
      <c r="J122" s="11"/>
      <c r="K122" s="171">
        <v>10</v>
      </c>
      <c r="L122" s="171">
        <v>499</v>
      </c>
      <c r="M122" s="171">
        <v>552</v>
      </c>
      <c r="N122" s="171">
        <v>465</v>
      </c>
    </row>
    <row r="123" spans="1:14" x14ac:dyDescent="0.2">
      <c r="A123" s="173">
        <v>1265</v>
      </c>
      <c r="B123" s="186" t="s">
        <v>155</v>
      </c>
      <c r="C123" s="171">
        <v>11894</v>
      </c>
      <c r="D123" s="171"/>
      <c r="E123" s="171">
        <v>3691</v>
      </c>
      <c r="F123" s="171">
        <v>5828</v>
      </c>
      <c r="G123" s="174">
        <v>2375</v>
      </c>
      <c r="H123" s="61"/>
      <c r="I123" s="174">
        <v>1901</v>
      </c>
      <c r="J123" s="11"/>
      <c r="K123" s="171">
        <v>8</v>
      </c>
      <c r="L123" s="171">
        <v>546</v>
      </c>
      <c r="M123" s="171">
        <v>610</v>
      </c>
      <c r="N123" s="171">
        <v>489</v>
      </c>
    </row>
    <row r="124" spans="1:14" x14ac:dyDescent="0.2">
      <c r="A124" s="173">
        <v>1266</v>
      </c>
      <c r="B124" s="186" t="s">
        <v>156</v>
      </c>
      <c r="C124" s="171">
        <v>9195</v>
      </c>
      <c r="D124" s="171"/>
      <c r="E124" s="171">
        <v>2726</v>
      </c>
      <c r="F124" s="171">
        <v>4370</v>
      </c>
      <c r="G124" s="174">
        <v>2099</v>
      </c>
      <c r="H124" s="61"/>
      <c r="I124" s="174">
        <v>1676</v>
      </c>
      <c r="J124" s="11"/>
      <c r="K124" s="171">
        <v>10</v>
      </c>
      <c r="L124" s="171">
        <v>408</v>
      </c>
      <c r="M124" s="171">
        <v>584</v>
      </c>
      <c r="N124" s="171">
        <v>451</v>
      </c>
    </row>
    <row r="125" spans="1:14" x14ac:dyDescent="0.2">
      <c r="A125" s="173">
        <v>1267</v>
      </c>
      <c r="B125" s="186" t="s">
        <v>157</v>
      </c>
      <c r="C125" s="171">
        <v>9226</v>
      </c>
      <c r="D125" s="171"/>
      <c r="E125" s="171">
        <v>2987</v>
      </c>
      <c r="F125" s="171">
        <v>4662</v>
      </c>
      <c r="G125" s="174">
        <v>1577</v>
      </c>
      <c r="H125" s="61"/>
      <c r="I125" s="174">
        <v>1222</v>
      </c>
      <c r="J125" s="11"/>
      <c r="K125" s="171">
        <v>5</v>
      </c>
      <c r="L125" s="171">
        <v>418</v>
      </c>
      <c r="M125" s="171">
        <v>545</v>
      </c>
      <c r="N125" s="171">
        <v>452</v>
      </c>
    </row>
    <row r="126" spans="1:14" x14ac:dyDescent="0.2">
      <c r="A126" s="173">
        <v>1270</v>
      </c>
      <c r="B126" s="186" t="s">
        <v>158</v>
      </c>
      <c r="C126" s="171">
        <v>8093</v>
      </c>
      <c r="D126" s="171"/>
      <c r="E126" s="171">
        <v>2451</v>
      </c>
      <c r="F126" s="171">
        <v>3893</v>
      </c>
      <c r="G126" s="174">
        <v>1749</v>
      </c>
      <c r="H126" s="61"/>
      <c r="I126" s="174">
        <v>1387</v>
      </c>
      <c r="J126" s="11"/>
      <c r="K126" s="171">
        <v>2</v>
      </c>
      <c r="L126" s="171">
        <v>390</v>
      </c>
      <c r="M126" s="171">
        <v>590</v>
      </c>
      <c r="N126" s="171">
        <v>463</v>
      </c>
    </row>
    <row r="127" spans="1:14" x14ac:dyDescent="0.2">
      <c r="A127" s="173">
        <v>1272</v>
      </c>
      <c r="B127" s="186" t="s">
        <v>159</v>
      </c>
      <c r="C127" s="171">
        <v>6936</v>
      </c>
      <c r="D127" s="171"/>
      <c r="E127" s="171">
        <v>2194</v>
      </c>
      <c r="F127" s="171">
        <v>4071</v>
      </c>
      <c r="G127" s="174">
        <v>671</v>
      </c>
      <c r="H127" s="61"/>
      <c r="I127" s="174">
        <v>476</v>
      </c>
      <c r="J127" s="11"/>
      <c r="K127" s="171" t="s">
        <v>708</v>
      </c>
      <c r="L127" s="171">
        <v>290</v>
      </c>
      <c r="M127" s="171">
        <v>548</v>
      </c>
      <c r="N127" s="171">
        <v>495</v>
      </c>
    </row>
    <row r="128" spans="1:14" x14ac:dyDescent="0.2">
      <c r="A128" s="173">
        <v>1273</v>
      </c>
      <c r="B128" s="186" t="s">
        <v>160</v>
      </c>
      <c r="C128" s="171">
        <v>7454</v>
      </c>
      <c r="D128" s="171"/>
      <c r="E128" s="171">
        <v>2111</v>
      </c>
      <c r="F128" s="171">
        <v>3841</v>
      </c>
      <c r="G128" s="174">
        <v>1502</v>
      </c>
      <c r="H128" s="61"/>
      <c r="I128" s="174">
        <v>1126</v>
      </c>
      <c r="J128" s="11"/>
      <c r="K128" s="171">
        <v>1</v>
      </c>
      <c r="L128" s="171">
        <v>339</v>
      </c>
      <c r="M128" s="171">
        <v>562</v>
      </c>
      <c r="N128" s="171">
        <v>449</v>
      </c>
    </row>
    <row r="129" spans="1:14" x14ac:dyDescent="0.2">
      <c r="A129" s="173">
        <v>1275</v>
      </c>
      <c r="B129" s="186" t="s">
        <v>161</v>
      </c>
      <c r="C129" s="171">
        <v>3641</v>
      </c>
      <c r="D129" s="171"/>
      <c r="E129" s="171">
        <v>1029</v>
      </c>
      <c r="F129" s="171">
        <v>2101</v>
      </c>
      <c r="G129" s="174">
        <v>511</v>
      </c>
      <c r="H129" s="61"/>
      <c r="I129" s="174">
        <v>384</v>
      </c>
      <c r="J129" s="11"/>
      <c r="K129" s="171" t="s">
        <v>708</v>
      </c>
      <c r="L129" s="171">
        <v>153</v>
      </c>
      <c r="M129" s="171">
        <v>483</v>
      </c>
      <c r="N129" s="171">
        <v>415</v>
      </c>
    </row>
    <row r="130" spans="1:14" x14ac:dyDescent="0.2">
      <c r="A130" s="173">
        <v>1276</v>
      </c>
      <c r="B130" s="186" t="s">
        <v>162</v>
      </c>
      <c r="C130" s="171">
        <v>10412</v>
      </c>
      <c r="D130" s="171"/>
      <c r="E130" s="171">
        <v>3145</v>
      </c>
      <c r="F130" s="171">
        <v>5659</v>
      </c>
      <c r="G130" s="174">
        <v>1608</v>
      </c>
      <c r="H130" s="61"/>
      <c r="I130" s="174">
        <v>1134</v>
      </c>
      <c r="J130" s="11"/>
      <c r="K130" s="171">
        <v>3</v>
      </c>
      <c r="L130" s="171">
        <v>515</v>
      </c>
      <c r="M130" s="171">
        <v>586</v>
      </c>
      <c r="N130" s="171">
        <v>495</v>
      </c>
    </row>
    <row r="131" spans="1:14" x14ac:dyDescent="0.2">
      <c r="A131" s="173">
        <v>1277</v>
      </c>
      <c r="B131" s="186" t="s">
        <v>163</v>
      </c>
      <c r="C131" s="171">
        <v>8410</v>
      </c>
      <c r="D131" s="171"/>
      <c r="E131" s="171">
        <v>2591</v>
      </c>
      <c r="F131" s="171">
        <v>4926</v>
      </c>
      <c r="G131" s="174">
        <v>893</v>
      </c>
      <c r="H131" s="61"/>
      <c r="I131" s="174">
        <v>618</v>
      </c>
      <c r="J131" s="11"/>
      <c r="K131" s="171">
        <v>4</v>
      </c>
      <c r="L131" s="171">
        <v>409</v>
      </c>
      <c r="M131" s="171">
        <v>516</v>
      </c>
      <c r="N131" s="171">
        <v>461</v>
      </c>
    </row>
    <row r="132" spans="1:14" x14ac:dyDescent="0.2">
      <c r="A132" s="173">
        <v>1278</v>
      </c>
      <c r="B132" s="186" t="s">
        <v>164</v>
      </c>
      <c r="C132" s="171">
        <v>9391</v>
      </c>
      <c r="D132" s="171"/>
      <c r="E132" s="171">
        <v>3073</v>
      </c>
      <c r="F132" s="171">
        <v>4425</v>
      </c>
      <c r="G132" s="174">
        <v>1893</v>
      </c>
      <c r="H132" s="61"/>
      <c r="I132" s="174">
        <v>1375</v>
      </c>
      <c r="J132" s="11"/>
      <c r="K132" s="171">
        <v>3</v>
      </c>
      <c r="L132" s="171">
        <v>686</v>
      </c>
      <c r="M132" s="171">
        <v>600</v>
      </c>
      <c r="N132" s="171">
        <v>479</v>
      </c>
    </row>
    <row r="133" spans="1:14" x14ac:dyDescent="0.2">
      <c r="A133" s="173">
        <v>1280</v>
      </c>
      <c r="B133" s="186" t="s">
        <v>165</v>
      </c>
      <c r="C133" s="171">
        <v>125459</v>
      </c>
      <c r="D133" s="171"/>
      <c r="E133" s="171">
        <v>33959</v>
      </c>
      <c r="F133" s="171">
        <v>63568</v>
      </c>
      <c r="G133" s="174">
        <v>27932</v>
      </c>
      <c r="H133" s="61"/>
      <c r="I133" s="174">
        <v>7589</v>
      </c>
      <c r="J133" s="11"/>
      <c r="K133" s="171">
        <v>578</v>
      </c>
      <c r="L133" s="171">
        <v>17205</v>
      </c>
      <c r="M133" s="171">
        <v>357</v>
      </c>
      <c r="N133" s="171">
        <v>277</v>
      </c>
    </row>
    <row r="134" spans="1:14" x14ac:dyDescent="0.2">
      <c r="A134" s="173">
        <v>1281</v>
      </c>
      <c r="B134" s="186" t="s">
        <v>166</v>
      </c>
      <c r="C134" s="171">
        <v>64171</v>
      </c>
      <c r="D134" s="171"/>
      <c r="E134" s="171">
        <v>14331</v>
      </c>
      <c r="F134" s="171">
        <v>24030</v>
      </c>
      <c r="G134" s="174">
        <v>25810</v>
      </c>
      <c r="H134" s="61"/>
      <c r="I134" s="174">
        <v>3906</v>
      </c>
      <c r="J134" s="11"/>
      <c r="K134" s="171">
        <v>55</v>
      </c>
      <c r="L134" s="171">
        <v>5785</v>
      </c>
      <c r="M134" s="171">
        <v>504</v>
      </c>
      <c r="N134" s="171">
        <v>301</v>
      </c>
    </row>
    <row r="135" spans="1:14" x14ac:dyDescent="0.2">
      <c r="A135" s="173">
        <v>1282</v>
      </c>
      <c r="B135" s="186" t="s">
        <v>167</v>
      </c>
      <c r="C135" s="171">
        <v>20320</v>
      </c>
      <c r="D135" s="171"/>
      <c r="E135" s="171">
        <v>6288</v>
      </c>
      <c r="F135" s="171">
        <v>11703</v>
      </c>
      <c r="G135" s="174">
        <v>2329</v>
      </c>
      <c r="H135" s="61"/>
      <c r="I135" s="174">
        <v>1364</v>
      </c>
      <c r="J135" s="11"/>
      <c r="K135" s="171">
        <v>40</v>
      </c>
      <c r="L135" s="171">
        <v>1336</v>
      </c>
      <c r="M135" s="171">
        <v>438</v>
      </c>
      <c r="N135" s="171">
        <v>387</v>
      </c>
    </row>
    <row r="136" spans="1:14" x14ac:dyDescent="0.2">
      <c r="A136" s="173">
        <v>1283</v>
      </c>
      <c r="B136" s="186" t="s">
        <v>168</v>
      </c>
      <c r="C136" s="171">
        <v>66613</v>
      </c>
      <c r="D136" s="171"/>
      <c r="E136" s="171">
        <v>20119</v>
      </c>
      <c r="F136" s="171">
        <v>35355</v>
      </c>
      <c r="G136" s="174">
        <v>11139</v>
      </c>
      <c r="H136" s="61"/>
      <c r="I136" s="174">
        <v>4136</v>
      </c>
      <c r="J136" s="11"/>
      <c r="K136" s="171">
        <v>99</v>
      </c>
      <c r="L136" s="171">
        <v>7934</v>
      </c>
      <c r="M136" s="171">
        <v>444</v>
      </c>
      <c r="N136" s="171">
        <v>370</v>
      </c>
    </row>
    <row r="137" spans="1:14" x14ac:dyDescent="0.2">
      <c r="A137" s="173">
        <v>1284</v>
      </c>
      <c r="B137" s="186" t="s">
        <v>169</v>
      </c>
      <c r="C137" s="171">
        <v>14877</v>
      </c>
      <c r="D137" s="171"/>
      <c r="E137" s="171">
        <v>4923</v>
      </c>
      <c r="F137" s="171">
        <v>7747</v>
      </c>
      <c r="G137" s="174">
        <v>2207</v>
      </c>
      <c r="H137" s="61"/>
      <c r="I137" s="174">
        <v>1492</v>
      </c>
      <c r="J137" s="11"/>
      <c r="K137" s="171">
        <v>11</v>
      </c>
      <c r="L137" s="171">
        <v>1135</v>
      </c>
      <c r="M137" s="171">
        <v>541</v>
      </c>
      <c r="N137" s="171">
        <v>461</v>
      </c>
    </row>
    <row r="138" spans="1:14" x14ac:dyDescent="0.2">
      <c r="A138" s="173">
        <v>1285</v>
      </c>
      <c r="B138" s="186" t="s">
        <v>170</v>
      </c>
      <c r="C138" s="171">
        <v>17575</v>
      </c>
      <c r="D138" s="171"/>
      <c r="E138" s="171">
        <v>5206</v>
      </c>
      <c r="F138" s="171">
        <v>9546</v>
      </c>
      <c r="G138" s="174">
        <v>2823</v>
      </c>
      <c r="H138" s="61"/>
      <c r="I138" s="174">
        <v>1895</v>
      </c>
      <c r="J138" s="11"/>
      <c r="K138" s="171">
        <v>19</v>
      </c>
      <c r="L138" s="171">
        <v>921</v>
      </c>
      <c r="M138" s="171">
        <v>508</v>
      </c>
      <c r="N138" s="171">
        <v>427</v>
      </c>
    </row>
    <row r="139" spans="1:14" x14ac:dyDescent="0.2">
      <c r="A139" s="173">
        <v>1286</v>
      </c>
      <c r="B139" s="186" t="s">
        <v>171</v>
      </c>
      <c r="C139" s="171">
        <v>16908</v>
      </c>
      <c r="D139" s="171"/>
      <c r="E139" s="171">
        <v>5179</v>
      </c>
      <c r="F139" s="171">
        <v>8758</v>
      </c>
      <c r="G139" s="174">
        <v>2971</v>
      </c>
      <c r="H139" s="61"/>
      <c r="I139" s="174">
        <v>1683</v>
      </c>
      <c r="J139" s="11"/>
      <c r="K139" s="171">
        <v>284</v>
      </c>
      <c r="L139" s="171">
        <v>1248</v>
      </c>
      <c r="M139" s="171">
        <v>536</v>
      </c>
      <c r="N139" s="171">
        <v>442</v>
      </c>
    </row>
    <row r="140" spans="1:14" x14ac:dyDescent="0.2">
      <c r="A140" s="173">
        <v>1287</v>
      </c>
      <c r="B140" s="186" t="s">
        <v>172</v>
      </c>
      <c r="C140" s="171">
        <v>23874</v>
      </c>
      <c r="D140" s="171"/>
      <c r="E140" s="171">
        <v>7510</v>
      </c>
      <c r="F140" s="171">
        <v>13366</v>
      </c>
      <c r="G140" s="174">
        <v>2998</v>
      </c>
      <c r="H140" s="61"/>
      <c r="I140" s="174">
        <v>2139</v>
      </c>
      <c r="J140" s="11"/>
      <c r="K140" s="171">
        <v>12</v>
      </c>
      <c r="L140" s="171">
        <v>1575</v>
      </c>
      <c r="M140" s="171">
        <v>516</v>
      </c>
      <c r="N140" s="171">
        <v>451</v>
      </c>
    </row>
    <row r="141" spans="1:14" x14ac:dyDescent="0.2">
      <c r="A141" s="173">
        <v>1290</v>
      </c>
      <c r="B141" s="186" t="s">
        <v>173</v>
      </c>
      <c r="C141" s="171">
        <v>44437</v>
      </c>
      <c r="D141" s="171"/>
      <c r="E141" s="171">
        <v>13873</v>
      </c>
      <c r="F141" s="171">
        <v>23394</v>
      </c>
      <c r="G141" s="174">
        <v>7170</v>
      </c>
      <c r="H141" s="61"/>
      <c r="I141" s="174">
        <v>4115</v>
      </c>
      <c r="J141" s="11"/>
      <c r="K141" s="171">
        <v>189</v>
      </c>
      <c r="L141" s="171">
        <v>3405</v>
      </c>
      <c r="M141" s="171">
        <v>513</v>
      </c>
      <c r="N141" s="171">
        <v>430</v>
      </c>
    </row>
    <row r="142" spans="1:14" x14ac:dyDescent="0.2">
      <c r="A142" s="173">
        <v>1291</v>
      </c>
      <c r="B142" s="186" t="s">
        <v>174</v>
      </c>
      <c r="C142" s="171">
        <v>11401</v>
      </c>
      <c r="D142" s="171"/>
      <c r="E142" s="171">
        <v>3587</v>
      </c>
      <c r="F142" s="171">
        <v>5482</v>
      </c>
      <c r="G142" s="174">
        <v>2332</v>
      </c>
      <c r="H142" s="61"/>
      <c r="I142" s="174">
        <v>1753</v>
      </c>
      <c r="J142" s="11"/>
      <c r="K142" s="171">
        <v>7</v>
      </c>
      <c r="L142" s="171">
        <v>632</v>
      </c>
      <c r="M142" s="171">
        <v>591</v>
      </c>
      <c r="N142" s="171">
        <v>470</v>
      </c>
    </row>
    <row r="143" spans="1:14" x14ac:dyDescent="0.2">
      <c r="A143" s="173">
        <v>1292</v>
      </c>
      <c r="B143" s="186" t="s">
        <v>175</v>
      </c>
      <c r="C143" s="171">
        <v>23954</v>
      </c>
      <c r="D143" s="171"/>
      <c r="E143" s="171">
        <v>7727</v>
      </c>
      <c r="F143" s="171">
        <v>12350</v>
      </c>
      <c r="G143" s="174">
        <v>3877</v>
      </c>
      <c r="H143" s="61"/>
      <c r="I143" s="174">
        <v>2331</v>
      </c>
      <c r="J143" s="11"/>
      <c r="K143" s="171">
        <v>49</v>
      </c>
      <c r="L143" s="171">
        <v>1926</v>
      </c>
      <c r="M143" s="171">
        <v>550</v>
      </c>
      <c r="N143" s="171">
        <v>461</v>
      </c>
    </row>
    <row r="144" spans="1:14" x14ac:dyDescent="0.2">
      <c r="A144" s="173">
        <v>1293</v>
      </c>
      <c r="B144" s="186" t="s">
        <v>176</v>
      </c>
      <c r="C144" s="171">
        <v>28360</v>
      </c>
      <c r="D144" s="171"/>
      <c r="E144" s="171">
        <v>8603</v>
      </c>
      <c r="F144" s="171">
        <v>14477</v>
      </c>
      <c r="G144" s="174">
        <v>5280</v>
      </c>
      <c r="H144" s="61"/>
      <c r="I144" s="174">
        <v>3727</v>
      </c>
      <c r="J144" s="11"/>
      <c r="K144" s="171">
        <v>24</v>
      </c>
      <c r="L144" s="171">
        <v>1725</v>
      </c>
      <c r="M144" s="171">
        <v>542</v>
      </c>
      <c r="N144" s="171">
        <v>441</v>
      </c>
    </row>
    <row r="145" spans="1:14" s="71" customFormat="1" ht="23.25" customHeight="1" x14ac:dyDescent="0.2">
      <c r="A145" s="180" t="s">
        <v>353</v>
      </c>
      <c r="B145" s="181"/>
      <c r="C145" s="182">
        <v>666617</v>
      </c>
      <c r="D145" s="182"/>
      <c r="E145" s="182">
        <v>197039</v>
      </c>
      <c r="F145" s="182">
        <v>341360</v>
      </c>
      <c r="G145" s="182">
        <v>128218</v>
      </c>
      <c r="H145" s="182"/>
      <c r="I145" s="184">
        <v>58300</v>
      </c>
      <c r="J145" s="184"/>
      <c r="K145" s="189">
        <v>1620</v>
      </c>
      <c r="L145" s="189">
        <v>58125</v>
      </c>
      <c r="M145" s="189">
        <v>475</v>
      </c>
      <c r="N145" s="189">
        <v>384</v>
      </c>
    </row>
    <row r="146" spans="1:14" x14ac:dyDescent="0.2">
      <c r="A146" s="173">
        <v>1315</v>
      </c>
      <c r="B146" s="186" t="s">
        <v>177</v>
      </c>
      <c r="C146" s="171">
        <v>5836</v>
      </c>
      <c r="D146" s="171"/>
      <c r="E146" s="171">
        <v>1539</v>
      </c>
      <c r="F146" s="171">
        <v>2899</v>
      </c>
      <c r="G146" s="174">
        <v>1398</v>
      </c>
      <c r="H146" s="61"/>
      <c r="I146" s="174">
        <v>1174</v>
      </c>
      <c r="J146" s="11"/>
      <c r="K146" s="171" t="s">
        <v>708</v>
      </c>
      <c r="L146" s="171">
        <v>278</v>
      </c>
      <c r="M146" s="171">
        <v>549</v>
      </c>
      <c r="N146" s="171">
        <v>418</v>
      </c>
    </row>
    <row r="147" spans="1:14" x14ac:dyDescent="0.2">
      <c r="A147" s="173">
        <v>1380</v>
      </c>
      <c r="B147" s="186" t="s">
        <v>178</v>
      </c>
      <c r="C147" s="171">
        <v>52100</v>
      </c>
      <c r="D147" s="171"/>
      <c r="E147" s="171">
        <v>16232</v>
      </c>
      <c r="F147" s="171">
        <v>27861</v>
      </c>
      <c r="G147" s="174">
        <v>8007</v>
      </c>
      <c r="H147" s="61"/>
      <c r="I147" s="174">
        <v>4124</v>
      </c>
      <c r="J147" s="11"/>
      <c r="K147" s="171">
        <v>141</v>
      </c>
      <c r="L147" s="171">
        <v>4658</v>
      </c>
      <c r="M147" s="171">
        <v>498</v>
      </c>
      <c r="N147" s="171">
        <v>422</v>
      </c>
    </row>
    <row r="148" spans="1:14" x14ac:dyDescent="0.2">
      <c r="A148" s="173">
        <v>1381</v>
      </c>
      <c r="B148" s="186" t="s">
        <v>179</v>
      </c>
      <c r="C148" s="171">
        <v>16150</v>
      </c>
      <c r="D148" s="171"/>
      <c r="E148" s="171">
        <v>5003</v>
      </c>
      <c r="F148" s="171">
        <v>7975</v>
      </c>
      <c r="G148" s="174">
        <v>3172</v>
      </c>
      <c r="H148" s="61"/>
      <c r="I148" s="174">
        <v>2405</v>
      </c>
      <c r="J148" s="11"/>
      <c r="K148" s="171">
        <v>20</v>
      </c>
      <c r="L148" s="171">
        <v>895</v>
      </c>
      <c r="M148" s="171">
        <v>615</v>
      </c>
      <c r="N148" s="171">
        <v>494</v>
      </c>
    </row>
    <row r="149" spans="1:14" x14ac:dyDescent="0.2">
      <c r="A149" s="173">
        <v>1382</v>
      </c>
      <c r="B149" s="186" t="s">
        <v>180</v>
      </c>
      <c r="C149" s="171">
        <v>26193</v>
      </c>
      <c r="D149" s="171"/>
      <c r="E149" s="171">
        <v>7770</v>
      </c>
      <c r="F149" s="171">
        <v>13536</v>
      </c>
      <c r="G149" s="174">
        <v>4887</v>
      </c>
      <c r="H149" s="61"/>
      <c r="I149" s="174">
        <v>3252</v>
      </c>
      <c r="J149" s="11"/>
      <c r="K149" s="171">
        <v>75</v>
      </c>
      <c r="L149" s="171">
        <v>1809</v>
      </c>
      <c r="M149" s="171">
        <v>560</v>
      </c>
      <c r="N149" s="171">
        <v>455</v>
      </c>
    </row>
    <row r="150" spans="1:14" x14ac:dyDescent="0.2">
      <c r="A150" s="173">
        <v>1383</v>
      </c>
      <c r="B150" s="186" t="s">
        <v>181</v>
      </c>
      <c r="C150" s="171">
        <v>36278</v>
      </c>
      <c r="D150" s="171"/>
      <c r="E150" s="171">
        <v>10943</v>
      </c>
      <c r="F150" s="171">
        <v>19017</v>
      </c>
      <c r="G150" s="174">
        <v>6318</v>
      </c>
      <c r="H150" s="61"/>
      <c r="I150" s="174">
        <v>3965</v>
      </c>
      <c r="J150" s="11"/>
      <c r="K150" s="171">
        <v>53</v>
      </c>
      <c r="L150" s="171">
        <v>2984</v>
      </c>
      <c r="M150" s="171">
        <v>544</v>
      </c>
      <c r="N150" s="171">
        <v>450</v>
      </c>
    </row>
    <row r="151" spans="1:14" x14ac:dyDescent="0.2">
      <c r="A151" s="173">
        <v>1384</v>
      </c>
      <c r="B151" s="186" t="s">
        <v>182</v>
      </c>
      <c r="C151" s="171">
        <v>44829</v>
      </c>
      <c r="D151" s="171"/>
      <c r="E151" s="171">
        <v>15199</v>
      </c>
      <c r="F151" s="171">
        <v>22654</v>
      </c>
      <c r="G151" s="174">
        <v>6976</v>
      </c>
      <c r="H151" s="61"/>
      <c r="I151" s="174">
        <v>3626</v>
      </c>
      <c r="J151" s="11"/>
      <c r="K151" s="171">
        <v>49</v>
      </c>
      <c r="L151" s="171">
        <v>5933</v>
      </c>
      <c r="M151" s="171">
        <v>526</v>
      </c>
      <c r="N151" s="171">
        <v>444</v>
      </c>
    </row>
    <row r="152" spans="1:14" s="71" customFormat="1" ht="23.25" customHeight="1" x14ac:dyDescent="0.2">
      <c r="A152" s="180" t="s">
        <v>354</v>
      </c>
      <c r="B152" s="181"/>
      <c r="C152" s="182">
        <v>181386</v>
      </c>
      <c r="D152" s="182"/>
      <c r="E152" s="182">
        <v>56686</v>
      </c>
      <c r="F152" s="182">
        <v>93942</v>
      </c>
      <c r="G152" s="182">
        <v>30758</v>
      </c>
      <c r="H152" s="182"/>
      <c r="I152" s="184">
        <v>18546</v>
      </c>
      <c r="J152" s="184"/>
      <c r="K152" s="189">
        <v>338</v>
      </c>
      <c r="L152" s="189">
        <v>16557</v>
      </c>
      <c r="M152" s="189">
        <v>533</v>
      </c>
      <c r="N152" s="189">
        <v>443</v>
      </c>
    </row>
    <row r="153" spans="1:14" x14ac:dyDescent="0.2">
      <c r="A153" s="173">
        <v>1401</v>
      </c>
      <c r="B153" s="186" t="s">
        <v>183</v>
      </c>
      <c r="C153" s="171">
        <v>18309</v>
      </c>
      <c r="D153" s="171"/>
      <c r="E153" s="171">
        <v>5940</v>
      </c>
      <c r="F153" s="171">
        <v>10023</v>
      </c>
      <c r="G153" s="174">
        <v>2346</v>
      </c>
      <c r="H153" s="61"/>
      <c r="I153" s="174">
        <v>1388</v>
      </c>
      <c r="J153" s="11"/>
      <c r="K153" s="171">
        <v>15</v>
      </c>
      <c r="L153" s="171">
        <v>2118</v>
      </c>
      <c r="M153" s="171">
        <v>470</v>
      </c>
      <c r="N153" s="171">
        <v>410</v>
      </c>
    </row>
    <row r="154" spans="1:14" x14ac:dyDescent="0.2">
      <c r="A154" s="173">
        <v>1402</v>
      </c>
      <c r="B154" s="186" t="s">
        <v>184</v>
      </c>
      <c r="C154" s="171">
        <v>16364</v>
      </c>
      <c r="D154" s="171"/>
      <c r="E154" s="171">
        <v>5135</v>
      </c>
      <c r="F154" s="171">
        <v>9209</v>
      </c>
      <c r="G154" s="174">
        <v>2020</v>
      </c>
      <c r="H154" s="61"/>
      <c r="I154" s="174">
        <v>955</v>
      </c>
      <c r="J154" s="11"/>
      <c r="K154" s="171">
        <v>92</v>
      </c>
      <c r="L154" s="171">
        <v>2125</v>
      </c>
      <c r="M154" s="171">
        <v>413</v>
      </c>
      <c r="N154" s="171">
        <v>362</v>
      </c>
    </row>
    <row r="155" spans="1:14" x14ac:dyDescent="0.2">
      <c r="A155" s="173">
        <v>1407</v>
      </c>
      <c r="B155" s="186" t="s">
        <v>185</v>
      </c>
      <c r="C155" s="171">
        <v>6067</v>
      </c>
      <c r="D155" s="171"/>
      <c r="E155" s="171">
        <v>1851</v>
      </c>
      <c r="F155" s="171">
        <v>3528</v>
      </c>
      <c r="G155" s="174">
        <v>688</v>
      </c>
      <c r="H155" s="61"/>
      <c r="I155" s="174">
        <v>433</v>
      </c>
      <c r="J155" s="11"/>
      <c r="K155" s="171">
        <v>1</v>
      </c>
      <c r="L155" s="171">
        <v>629</v>
      </c>
      <c r="M155" s="171">
        <v>469</v>
      </c>
      <c r="N155" s="171">
        <v>416</v>
      </c>
    </row>
    <row r="156" spans="1:14" x14ac:dyDescent="0.2">
      <c r="A156" s="173">
        <v>1415</v>
      </c>
      <c r="B156" s="186" t="s">
        <v>186</v>
      </c>
      <c r="C156" s="171">
        <v>14794</v>
      </c>
      <c r="D156" s="171"/>
      <c r="E156" s="171">
        <v>4826</v>
      </c>
      <c r="F156" s="171">
        <v>7909</v>
      </c>
      <c r="G156" s="174">
        <v>2059</v>
      </c>
      <c r="H156" s="61"/>
      <c r="I156" s="174">
        <v>1213</v>
      </c>
      <c r="J156" s="11"/>
      <c r="K156" s="171">
        <v>10</v>
      </c>
      <c r="L156" s="171">
        <v>1392</v>
      </c>
      <c r="M156" s="171">
        <v>538</v>
      </c>
      <c r="N156" s="171">
        <v>463</v>
      </c>
    </row>
    <row r="157" spans="1:14" x14ac:dyDescent="0.2">
      <c r="A157" s="173">
        <v>1419</v>
      </c>
      <c r="B157" s="186" t="s">
        <v>187</v>
      </c>
      <c r="C157" s="171">
        <v>9537</v>
      </c>
      <c r="D157" s="171"/>
      <c r="E157" s="171">
        <v>3089</v>
      </c>
      <c r="F157" s="171">
        <v>5106</v>
      </c>
      <c r="G157" s="174">
        <v>1342</v>
      </c>
      <c r="H157" s="61"/>
      <c r="I157" s="174">
        <v>967</v>
      </c>
      <c r="J157" s="11"/>
      <c r="K157" s="171">
        <v>15</v>
      </c>
      <c r="L157" s="171">
        <v>681</v>
      </c>
      <c r="M157" s="171">
        <v>585</v>
      </c>
      <c r="N157" s="171">
        <v>502</v>
      </c>
    </row>
    <row r="158" spans="1:14" x14ac:dyDescent="0.2">
      <c r="A158" s="173">
        <v>1421</v>
      </c>
      <c r="B158" s="186" t="s">
        <v>188</v>
      </c>
      <c r="C158" s="171">
        <v>9620</v>
      </c>
      <c r="D158" s="171"/>
      <c r="E158" s="171">
        <v>3203</v>
      </c>
      <c r="F158" s="171">
        <v>4725</v>
      </c>
      <c r="G158" s="174">
        <v>1692</v>
      </c>
      <c r="H158" s="61"/>
      <c r="I158" s="174">
        <v>1299</v>
      </c>
      <c r="J158" s="11"/>
      <c r="K158" s="171">
        <v>2</v>
      </c>
      <c r="L158" s="171">
        <v>582</v>
      </c>
      <c r="M158" s="171">
        <v>626</v>
      </c>
      <c r="N158" s="171">
        <v>516</v>
      </c>
    </row>
    <row r="159" spans="1:14" x14ac:dyDescent="0.2">
      <c r="A159" s="173">
        <v>1427</v>
      </c>
      <c r="B159" s="186" t="s">
        <v>189</v>
      </c>
      <c r="C159" s="171">
        <v>5351</v>
      </c>
      <c r="D159" s="171"/>
      <c r="E159" s="171">
        <v>1664</v>
      </c>
      <c r="F159" s="171">
        <v>2873</v>
      </c>
      <c r="G159" s="174">
        <v>814</v>
      </c>
      <c r="H159" s="61"/>
      <c r="I159" s="174">
        <v>446</v>
      </c>
      <c r="J159" s="11"/>
      <c r="K159" s="171">
        <v>11</v>
      </c>
      <c r="L159" s="171">
        <v>479</v>
      </c>
      <c r="M159" s="171">
        <v>585</v>
      </c>
      <c r="N159" s="171">
        <v>496</v>
      </c>
    </row>
    <row r="160" spans="1:14" x14ac:dyDescent="0.2">
      <c r="A160" s="173">
        <v>1430</v>
      </c>
      <c r="B160" s="186" t="s">
        <v>190</v>
      </c>
      <c r="C160" s="171">
        <v>6644</v>
      </c>
      <c r="D160" s="171"/>
      <c r="E160" s="171">
        <v>1987</v>
      </c>
      <c r="F160" s="171">
        <v>3347</v>
      </c>
      <c r="G160" s="174">
        <v>1310</v>
      </c>
      <c r="H160" s="61"/>
      <c r="I160" s="174">
        <v>1006</v>
      </c>
      <c r="J160" s="11"/>
      <c r="K160" s="171">
        <v>43</v>
      </c>
      <c r="L160" s="171">
        <v>303</v>
      </c>
      <c r="M160" s="171">
        <v>629</v>
      </c>
      <c r="N160" s="171">
        <v>505</v>
      </c>
    </row>
    <row r="161" spans="1:14" x14ac:dyDescent="0.2">
      <c r="A161" s="173">
        <v>1435</v>
      </c>
      <c r="B161" s="186" t="s">
        <v>191</v>
      </c>
      <c r="C161" s="171">
        <v>7956</v>
      </c>
      <c r="D161" s="171"/>
      <c r="E161" s="171">
        <v>2581</v>
      </c>
      <c r="F161" s="171">
        <v>3552</v>
      </c>
      <c r="G161" s="174">
        <v>1823</v>
      </c>
      <c r="H161" s="61"/>
      <c r="I161" s="174">
        <v>1443</v>
      </c>
      <c r="J161" s="11"/>
      <c r="K161" s="171">
        <v>23</v>
      </c>
      <c r="L161" s="171">
        <v>498</v>
      </c>
      <c r="M161" s="171">
        <v>613</v>
      </c>
      <c r="N161" s="171">
        <v>473</v>
      </c>
    </row>
    <row r="162" spans="1:14" x14ac:dyDescent="0.2">
      <c r="A162" s="173">
        <v>1438</v>
      </c>
      <c r="B162" s="186" t="s">
        <v>192</v>
      </c>
      <c r="C162" s="171">
        <v>2936</v>
      </c>
      <c r="D162" s="171"/>
      <c r="E162" s="171">
        <v>810</v>
      </c>
      <c r="F162" s="171">
        <v>1259</v>
      </c>
      <c r="G162" s="174">
        <v>867</v>
      </c>
      <c r="H162" s="61"/>
      <c r="I162" s="174">
        <v>735</v>
      </c>
      <c r="J162" s="11"/>
      <c r="K162" s="171">
        <v>2</v>
      </c>
      <c r="L162" s="171">
        <v>150</v>
      </c>
      <c r="M162" s="171">
        <v>615</v>
      </c>
      <c r="N162" s="171">
        <v>433</v>
      </c>
    </row>
    <row r="163" spans="1:14" x14ac:dyDescent="0.2">
      <c r="A163" s="173">
        <v>1439</v>
      </c>
      <c r="B163" s="186" t="s">
        <v>193</v>
      </c>
      <c r="C163" s="171">
        <v>3981</v>
      </c>
      <c r="D163" s="171"/>
      <c r="E163" s="171">
        <v>1174</v>
      </c>
      <c r="F163" s="171">
        <v>1893</v>
      </c>
      <c r="G163" s="174">
        <v>914</v>
      </c>
      <c r="H163" s="61"/>
      <c r="I163" s="174">
        <v>865</v>
      </c>
      <c r="J163" s="11"/>
      <c r="K163" s="171">
        <v>2</v>
      </c>
      <c r="L163" s="171">
        <v>101</v>
      </c>
      <c r="M163" s="171">
        <v>604</v>
      </c>
      <c r="N163" s="171">
        <v>465</v>
      </c>
    </row>
    <row r="164" spans="1:14" x14ac:dyDescent="0.2">
      <c r="A164" s="173">
        <v>1440</v>
      </c>
      <c r="B164" s="186" t="s">
        <v>194</v>
      </c>
      <c r="C164" s="171">
        <v>15895</v>
      </c>
      <c r="D164" s="171"/>
      <c r="E164" s="171">
        <v>4887</v>
      </c>
      <c r="F164" s="171">
        <v>9136</v>
      </c>
      <c r="G164" s="174">
        <v>1872</v>
      </c>
      <c r="H164" s="61"/>
      <c r="I164" s="174">
        <v>1262</v>
      </c>
      <c r="J164" s="11"/>
      <c r="K164" s="171">
        <v>39</v>
      </c>
      <c r="L164" s="171">
        <v>1413</v>
      </c>
      <c r="M164" s="171">
        <v>495</v>
      </c>
      <c r="N164" s="171">
        <v>436</v>
      </c>
    </row>
    <row r="165" spans="1:14" x14ac:dyDescent="0.2">
      <c r="A165" s="173">
        <v>1441</v>
      </c>
      <c r="B165" s="186" t="s">
        <v>195</v>
      </c>
      <c r="C165" s="171">
        <v>20913</v>
      </c>
      <c r="D165" s="171"/>
      <c r="E165" s="171">
        <v>6791</v>
      </c>
      <c r="F165" s="171">
        <v>11694</v>
      </c>
      <c r="G165" s="174">
        <v>2428</v>
      </c>
      <c r="H165" s="61"/>
      <c r="I165" s="174">
        <v>1463</v>
      </c>
      <c r="J165" s="11"/>
      <c r="K165" s="171">
        <v>22</v>
      </c>
      <c r="L165" s="171">
        <v>2410</v>
      </c>
      <c r="M165" s="171">
        <v>482</v>
      </c>
      <c r="N165" s="171">
        <v>426</v>
      </c>
    </row>
    <row r="166" spans="1:14" x14ac:dyDescent="0.2">
      <c r="A166" s="173">
        <v>1442</v>
      </c>
      <c r="B166" s="186" t="s">
        <v>196</v>
      </c>
      <c r="C166" s="171">
        <v>6701</v>
      </c>
      <c r="D166" s="171"/>
      <c r="E166" s="171">
        <v>1938</v>
      </c>
      <c r="F166" s="171">
        <v>3248</v>
      </c>
      <c r="G166" s="174">
        <v>1515</v>
      </c>
      <c r="H166" s="61"/>
      <c r="I166" s="174">
        <v>1232</v>
      </c>
      <c r="J166" s="11"/>
      <c r="K166" s="171">
        <v>11</v>
      </c>
      <c r="L166" s="171">
        <v>447</v>
      </c>
      <c r="M166" s="171">
        <v>550</v>
      </c>
      <c r="N166" s="171">
        <v>425</v>
      </c>
    </row>
    <row r="167" spans="1:14" x14ac:dyDescent="0.2">
      <c r="A167" s="173">
        <v>1443</v>
      </c>
      <c r="B167" s="186" t="s">
        <v>197</v>
      </c>
      <c r="C167" s="171">
        <v>5385</v>
      </c>
      <c r="D167" s="171"/>
      <c r="E167" s="171">
        <v>1689</v>
      </c>
      <c r="F167" s="171">
        <v>2788</v>
      </c>
      <c r="G167" s="174">
        <v>908</v>
      </c>
      <c r="H167" s="61"/>
      <c r="I167" s="174">
        <v>710</v>
      </c>
      <c r="J167" s="11"/>
      <c r="K167" s="171" t="s">
        <v>708</v>
      </c>
      <c r="L167" s="171">
        <v>445</v>
      </c>
      <c r="M167" s="171">
        <v>560</v>
      </c>
      <c r="N167" s="171">
        <v>466</v>
      </c>
    </row>
    <row r="168" spans="1:14" x14ac:dyDescent="0.2">
      <c r="A168" s="173">
        <v>1444</v>
      </c>
      <c r="B168" s="186" t="s">
        <v>198</v>
      </c>
      <c r="C168" s="171">
        <v>3565</v>
      </c>
      <c r="D168" s="171"/>
      <c r="E168" s="171">
        <v>1010</v>
      </c>
      <c r="F168" s="171">
        <v>1774</v>
      </c>
      <c r="G168" s="174">
        <v>781</v>
      </c>
      <c r="H168" s="61"/>
      <c r="I168" s="174">
        <v>598</v>
      </c>
      <c r="J168" s="11"/>
      <c r="K168" s="171">
        <v>24</v>
      </c>
      <c r="L168" s="171">
        <v>229</v>
      </c>
      <c r="M168" s="171">
        <v>625</v>
      </c>
      <c r="N168" s="171">
        <v>488</v>
      </c>
    </row>
    <row r="169" spans="1:14" x14ac:dyDescent="0.2">
      <c r="A169" s="173">
        <v>1445</v>
      </c>
      <c r="B169" s="186" t="s">
        <v>199</v>
      </c>
      <c r="C169" s="171">
        <v>3597</v>
      </c>
      <c r="D169" s="171"/>
      <c r="E169" s="171">
        <v>1049</v>
      </c>
      <c r="F169" s="171">
        <v>1638</v>
      </c>
      <c r="G169" s="174">
        <v>910</v>
      </c>
      <c r="H169" s="61"/>
      <c r="I169" s="174">
        <v>815</v>
      </c>
      <c r="J169" s="11"/>
      <c r="K169" s="171" t="s">
        <v>708</v>
      </c>
      <c r="L169" s="171">
        <v>143</v>
      </c>
      <c r="M169" s="171">
        <v>632</v>
      </c>
      <c r="N169" s="171">
        <v>472</v>
      </c>
    </row>
    <row r="170" spans="1:14" x14ac:dyDescent="0.2">
      <c r="A170" s="173">
        <v>1446</v>
      </c>
      <c r="B170" s="186" t="s">
        <v>200</v>
      </c>
      <c r="C170" s="171">
        <v>4196</v>
      </c>
      <c r="D170" s="171"/>
      <c r="E170" s="171">
        <v>1269</v>
      </c>
      <c r="F170" s="171">
        <v>2321</v>
      </c>
      <c r="G170" s="174">
        <v>606</v>
      </c>
      <c r="H170" s="61"/>
      <c r="I170" s="174">
        <v>493</v>
      </c>
      <c r="J170" s="11"/>
      <c r="K170" s="171" t="s">
        <v>708</v>
      </c>
      <c r="L170" s="171">
        <v>185</v>
      </c>
      <c r="M170" s="171">
        <v>602</v>
      </c>
      <c r="N170" s="171">
        <v>515</v>
      </c>
    </row>
    <row r="171" spans="1:14" x14ac:dyDescent="0.2">
      <c r="A171" s="173">
        <v>1447</v>
      </c>
      <c r="B171" s="186" t="s">
        <v>201</v>
      </c>
      <c r="C171" s="171">
        <v>3122</v>
      </c>
      <c r="D171" s="171"/>
      <c r="E171" s="171">
        <v>918</v>
      </c>
      <c r="F171" s="171">
        <v>1553</v>
      </c>
      <c r="G171" s="174">
        <v>651</v>
      </c>
      <c r="H171" s="61"/>
      <c r="I171" s="174">
        <v>513</v>
      </c>
      <c r="J171" s="11"/>
      <c r="K171" s="171">
        <v>1</v>
      </c>
      <c r="L171" s="171">
        <v>156</v>
      </c>
      <c r="M171" s="171">
        <v>601</v>
      </c>
      <c r="N171" s="171">
        <v>476</v>
      </c>
    </row>
    <row r="172" spans="1:14" x14ac:dyDescent="0.2">
      <c r="A172" s="173">
        <v>1452</v>
      </c>
      <c r="B172" s="186" t="s">
        <v>202</v>
      </c>
      <c r="C172" s="171">
        <v>6921</v>
      </c>
      <c r="D172" s="171"/>
      <c r="E172" s="171">
        <v>1915</v>
      </c>
      <c r="F172" s="171">
        <v>3546</v>
      </c>
      <c r="G172" s="174">
        <v>1460</v>
      </c>
      <c r="H172" s="61"/>
      <c r="I172" s="174">
        <v>1159</v>
      </c>
      <c r="J172" s="11"/>
      <c r="K172" s="171">
        <v>1</v>
      </c>
      <c r="L172" s="171">
        <v>426</v>
      </c>
      <c r="M172" s="171">
        <v>581</v>
      </c>
      <c r="N172" s="171">
        <v>458</v>
      </c>
    </row>
    <row r="173" spans="1:14" x14ac:dyDescent="0.2">
      <c r="A173" s="173">
        <v>1460</v>
      </c>
      <c r="B173" s="186" t="s">
        <v>203</v>
      </c>
      <c r="C173" s="171">
        <v>5667</v>
      </c>
      <c r="D173" s="171"/>
      <c r="E173" s="171">
        <v>1568</v>
      </c>
      <c r="F173" s="171">
        <v>2624</v>
      </c>
      <c r="G173" s="174">
        <v>1475</v>
      </c>
      <c r="H173" s="61"/>
      <c r="I173" s="174">
        <v>1274</v>
      </c>
      <c r="J173" s="11"/>
      <c r="K173" s="171">
        <v>7</v>
      </c>
      <c r="L173" s="171">
        <v>241</v>
      </c>
      <c r="M173" s="171">
        <v>600</v>
      </c>
      <c r="N173" s="171">
        <v>444</v>
      </c>
    </row>
    <row r="174" spans="1:14" x14ac:dyDescent="0.2">
      <c r="A174" s="173">
        <v>1461</v>
      </c>
      <c r="B174" s="186" t="s">
        <v>204</v>
      </c>
      <c r="C174" s="171">
        <v>5377</v>
      </c>
      <c r="D174" s="171"/>
      <c r="E174" s="171">
        <v>1465</v>
      </c>
      <c r="F174" s="171">
        <v>2551</v>
      </c>
      <c r="G174" s="174">
        <v>1361</v>
      </c>
      <c r="H174" s="61"/>
      <c r="I174" s="174">
        <v>1147</v>
      </c>
      <c r="J174" s="11"/>
      <c r="K174" s="171" t="s">
        <v>708</v>
      </c>
      <c r="L174" s="171">
        <v>276</v>
      </c>
      <c r="M174" s="171">
        <v>580</v>
      </c>
      <c r="N174" s="171">
        <v>434</v>
      </c>
    </row>
    <row r="175" spans="1:14" x14ac:dyDescent="0.2">
      <c r="A175" s="173">
        <v>1462</v>
      </c>
      <c r="B175" s="186" t="s">
        <v>205</v>
      </c>
      <c r="C175" s="171">
        <v>8024</v>
      </c>
      <c r="D175" s="171"/>
      <c r="E175" s="171">
        <v>2456</v>
      </c>
      <c r="F175" s="171">
        <v>4498</v>
      </c>
      <c r="G175" s="174">
        <v>1070</v>
      </c>
      <c r="H175" s="61"/>
      <c r="I175" s="174">
        <v>786</v>
      </c>
      <c r="J175" s="11"/>
      <c r="K175" s="171">
        <v>5</v>
      </c>
      <c r="L175" s="171">
        <v>546</v>
      </c>
      <c r="M175" s="171">
        <v>553</v>
      </c>
      <c r="N175" s="171">
        <v>479</v>
      </c>
    </row>
    <row r="176" spans="1:14" x14ac:dyDescent="0.2">
      <c r="A176" s="173">
        <v>1463</v>
      </c>
      <c r="B176" s="186" t="s">
        <v>206</v>
      </c>
      <c r="C176" s="171">
        <v>20203</v>
      </c>
      <c r="D176" s="171"/>
      <c r="E176" s="171">
        <v>6218</v>
      </c>
      <c r="F176" s="171">
        <v>9967</v>
      </c>
      <c r="G176" s="174">
        <v>4018</v>
      </c>
      <c r="H176" s="61"/>
      <c r="I176" s="174">
        <v>2715</v>
      </c>
      <c r="J176" s="11"/>
      <c r="K176" s="171">
        <v>8</v>
      </c>
      <c r="L176" s="171">
        <v>1772</v>
      </c>
      <c r="M176" s="171">
        <v>575</v>
      </c>
      <c r="N176" s="171">
        <v>461</v>
      </c>
    </row>
    <row r="177" spans="1:14" x14ac:dyDescent="0.2">
      <c r="A177" s="173">
        <v>1465</v>
      </c>
      <c r="B177" s="186" t="s">
        <v>207</v>
      </c>
      <c r="C177" s="171">
        <v>6386</v>
      </c>
      <c r="D177" s="171"/>
      <c r="E177" s="171">
        <v>1885</v>
      </c>
      <c r="F177" s="171">
        <v>3087</v>
      </c>
      <c r="G177" s="174">
        <v>1414</v>
      </c>
      <c r="H177" s="61"/>
      <c r="I177" s="174">
        <v>1136</v>
      </c>
      <c r="J177" s="11"/>
      <c r="K177" s="171">
        <v>4</v>
      </c>
      <c r="L177" s="171">
        <v>370</v>
      </c>
      <c r="M177" s="171">
        <v>588</v>
      </c>
      <c r="N177" s="171">
        <v>458</v>
      </c>
    </row>
    <row r="178" spans="1:14" x14ac:dyDescent="0.2">
      <c r="A178" s="173">
        <v>1466</v>
      </c>
      <c r="B178" s="186" t="s">
        <v>208</v>
      </c>
      <c r="C178" s="171">
        <v>5490</v>
      </c>
      <c r="D178" s="171"/>
      <c r="E178" s="171">
        <v>1466</v>
      </c>
      <c r="F178" s="171">
        <v>2659</v>
      </c>
      <c r="G178" s="174">
        <v>1365</v>
      </c>
      <c r="H178" s="61"/>
      <c r="I178" s="174">
        <v>1144</v>
      </c>
      <c r="J178" s="11"/>
      <c r="K178" s="171">
        <v>4</v>
      </c>
      <c r="L178" s="171">
        <v>361</v>
      </c>
      <c r="M178" s="171">
        <v>578</v>
      </c>
      <c r="N178" s="171">
        <v>434</v>
      </c>
    </row>
    <row r="179" spans="1:14" x14ac:dyDescent="0.2">
      <c r="A179" s="173">
        <v>1470</v>
      </c>
      <c r="B179" s="186" t="s">
        <v>209</v>
      </c>
      <c r="C179" s="171">
        <v>9878</v>
      </c>
      <c r="D179" s="171"/>
      <c r="E179" s="171">
        <v>2830</v>
      </c>
      <c r="F179" s="171">
        <v>4590</v>
      </c>
      <c r="G179" s="174">
        <v>2458</v>
      </c>
      <c r="H179" s="61"/>
      <c r="I179" s="174">
        <v>1891</v>
      </c>
      <c r="J179" s="11"/>
      <c r="K179" s="171">
        <v>18</v>
      </c>
      <c r="L179" s="171">
        <v>670</v>
      </c>
      <c r="M179" s="171">
        <v>611</v>
      </c>
      <c r="N179" s="171">
        <v>459</v>
      </c>
    </row>
    <row r="180" spans="1:14" x14ac:dyDescent="0.2">
      <c r="A180" s="173">
        <v>1471</v>
      </c>
      <c r="B180" s="186" t="s">
        <v>210</v>
      </c>
      <c r="C180" s="171">
        <v>8233</v>
      </c>
      <c r="D180" s="171"/>
      <c r="E180" s="171">
        <v>2423</v>
      </c>
      <c r="F180" s="171">
        <v>4437</v>
      </c>
      <c r="G180" s="174">
        <v>1373</v>
      </c>
      <c r="H180" s="61"/>
      <c r="I180" s="174">
        <v>1043</v>
      </c>
      <c r="J180" s="11"/>
      <c r="K180" s="171" t="s">
        <v>708</v>
      </c>
      <c r="L180" s="171">
        <v>431</v>
      </c>
      <c r="M180" s="171">
        <v>622</v>
      </c>
      <c r="N180" s="171">
        <v>519</v>
      </c>
    </row>
    <row r="181" spans="1:14" x14ac:dyDescent="0.2">
      <c r="A181" s="173">
        <v>1472</v>
      </c>
      <c r="B181" s="186" t="s">
        <v>211</v>
      </c>
      <c r="C181" s="171">
        <v>6330</v>
      </c>
      <c r="D181" s="171"/>
      <c r="E181" s="171">
        <v>1906</v>
      </c>
      <c r="F181" s="171">
        <v>3636</v>
      </c>
      <c r="G181" s="174">
        <v>788</v>
      </c>
      <c r="H181" s="61"/>
      <c r="I181" s="174">
        <v>634</v>
      </c>
      <c r="J181" s="11"/>
      <c r="K181" s="171">
        <v>2</v>
      </c>
      <c r="L181" s="171">
        <v>387</v>
      </c>
      <c r="M181" s="171">
        <v>561</v>
      </c>
      <c r="N181" s="171">
        <v>491</v>
      </c>
    </row>
    <row r="182" spans="1:14" x14ac:dyDescent="0.2">
      <c r="A182" s="173">
        <v>1473</v>
      </c>
      <c r="B182" s="186" t="s">
        <v>212</v>
      </c>
      <c r="C182" s="171">
        <v>5323</v>
      </c>
      <c r="D182" s="171"/>
      <c r="E182" s="171">
        <v>1578</v>
      </c>
      <c r="F182" s="171">
        <v>2721</v>
      </c>
      <c r="G182" s="174">
        <v>1024</v>
      </c>
      <c r="H182" s="61"/>
      <c r="I182" s="174">
        <v>802</v>
      </c>
      <c r="J182" s="11"/>
      <c r="K182" s="171">
        <v>2</v>
      </c>
      <c r="L182" s="171">
        <v>284</v>
      </c>
      <c r="M182" s="171">
        <v>578</v>
      </c>
      <c r="N182" s="171">
        <v>467</v>
      </c>
    </row>
    <row r="183" spans="1:14" x14ac:dyDescent="0.2">
      <c r="A183" s="173">
        <v>1480</v>
      </c>
      <c r="B183" s="186" t="s">
        <v>213</v>
      </c>
      <c r="C183" s="171">
        <v>197598</v>
      </c>
      <c r="D183" s="171"/>
      <c r="E183" s="171">
        <v>53540</v>
      </c>
      <c r="F183" s="171">
        <v>102130</v>
      </c>
      <c r="G183" s="174">
        <v>41928</v>
      </c>
      <c r="H183" s="61"/>
      <c r="I183" s="174">
        <v>11570</v>
      </c>
      <c r="J183" s="11"/>
      <c r="K183" s="171">
        <v>1647</v>
      </c>
      <c r="L183" s="171">
        <v>31223</v>
      </c>
      <c r="M183" s="171">
        <v>337</v>
      </c>
      <c r="N183" s="171">
        <v>265</v>
      </c>
    </row>
    <row r="184" spans="1:14" x14ac:dyDescent="0.2">
      <c r="A184" s="173">
        <v>1481</v>
      </c>
      <c r="B184" s="186" t="s">
        <v>214</v>
      </c>
      <c r="C184" s="171">
        <v>31585</v>
      </c>
      <c r="D184" s="171"/>
      <c r="E184" s="171">
        <v>9361</v>
      </c>
      <c r="F184" s="171">
        <v>16132</v>
      </c>
      <c r="G184" s="174">
        <v>6092</v>
      </c>
      <c r="H184" s="61"/>
      <c r="I184" s="174">
        <v>1639</v>
      </c>
      <c r="J184" s="11"/>
      <c r="K184" s="171">
        <v>51</v>
      </c>
      <c r="L184" s="171">
        <v>4608</v>
      </c>
      <c r="M184" s="171">
        <v>451</v>
      </c>
      <c r="N184" s="171">
        <v>364</v>
      </c>
    </row>
    <row r="185" spans="1:14" x14ac:dyDescent="0.2">
      <c r="A185" s="173">
        <v>1482</v>
      </c>
      <c r="B185" s="186" t="s">
        <v>215</v>
      </c>
      <c r="C185" s="171">
        <v>25040</v>
      </c>
      <c r="D185" s="171"/>
      <c r="E185" s="171">
        <v>8021</v>
      </c>
      <c r="F185" s="171">
        <v>13523</v>
      </c>
      <c r="G185" s="174">
        <v>3496</v>
      </c>
      <c r="H185" s="61"/>
      <c r="I185" s="174">
        <v>2055</v>
      </c>
      <c r="J185" s="11"/>
      <c r="K185" s="171">
        <v>32</v>
      </c>
      <c r="L185" s="171">
        <v>2479</v>
      </c>
      <c r="M185" s="171">
        <v>520</v>
      </c>
      <c r="N185" s="171">
        <v>447</v>
      </c>
    </row>
    <row r="186" spans="1:14" x14ac:dyDescent="0.2">
      <c r="A186" s="173">
        <v>1484</v>
      </c>
      <c r="B186" s="186" t="s">
        <v>216</v>
      </c>
      <c r="C186" s="171">
        <v>7939</v>
      </c>
      <c r="D186" s="171"/>
      <c r="E186" s="171">
        <v>2234</v>
      </c>
      <c r="F186" s="171">
        <v>4517</v>
      </c>
      <c r="G186" s="174">
        <v>1188</v>
      </c>
      <c r="H186" s="61"/>
      <c r="I186" s="174">
        <v>648</v>
      </c>
      <c r="J186" s="11"/>
      <c r="K186" s="171">
        <v>8</v>
      </c>
      <c r="L186" s="171">
        <v>673</v>
      </c>
      <c r="M186" s="171">
        <v>556</v>
      </c>
      <c r="N186" s="171">
        <v>473</v>
      </c>
    </row>
    <row r="187" spans="1:14" x14ac:dyDescent="0.2">
      <c r="A187" s="173">
        <v>1485</v>
      </c>
      <c r="B187" s="186" t="s">
        <v>217</v>
      </c>
      <c r="C187" s="171">
        <v>29221</v>
      </c>
      <c r="D187" s="171"/>
      <c r="E187" s="171">
        <v>9100</v>
      </c>
      <c r="F187" s="171">
        <v>15840</v>
      </c>
      <c r="G187" s="174">
        <v>4281</v>
      </c>
      <c r="H187" s="61"/>
      <c r="I187" s="174">
        <v>2413</v>
      </c>
      <c r="J187" s="11"/>
      <c r="K187" s="171">
        <v>100</v>
      </c>
      <c r="L187" s="171">
        <v>2450</v>
      </c>
      <c r="M187" s="171">
        <v>512</v>
      </c>
      <c r="N187" s="171">
        <v>437</v>
      </c>
    </row>
    <row r="188" spans="1:14" x14ac:dyDescent="0.2">
      <c r="A188" s="173">
        <v>1486</v>
      </c>
      <c r="B188" s="186" t="s">
        <v>218</v>
      </c>
      <c r="C188" s="171">
        <v>7242</v>
      </c>
      <c r="D188" s="171"/>
      <c r="E188" s="171">
        <v>2297</v>
      </c>
      <c r="F188" s="171">
        <v>3731</v>
      </c>
      <c r="G188" s="174">
        <v>1214</v>
      </c>
      <c r="H188" s="61"/>
      <c r="I188" s="174">
        <v>767</v>
      </c>
      <c r="J188" s="11"/>
      <c r="K188" s="171">
        <v>12</v>
      </c>
      <c r="L188" s="171">
        <v>627</v>
      </c>
      <c r="M188" s="171">
        <v>546</v>
      </c>
      <c r="N188" s="171">
        <v>454</v>
      </c>
    </row>
    <row r="189" spans="1:14" x14ac:dyDescent="0.2">
      <c r="A189" s="173">
        <v>1487</v>
      </c>
      <c r="B189" s="186" t="s">
        <v>219</v>
      </c>
      <c r="C189" s="171">
        <v>21351</v>
      </c>
      <c r="D189" s="171"/>
      <c r="E189" s="171">
        <v>6483</v>
      </c>
      <c r="F189" s="171">
        <v>11714</v>
      </c>
      <c r="G189" s="174">
        <v>3154</v>
      </c>
      <c r="H189" s="61"/>
      <c r="I189" s="174">
        <v>2065</v>
      </c>
      <c r="J189" s="11"/>
      <c r="K189" s="171">
        <v>21</v>
      </c>
      <c r="L189" s="171">
        <v>1498</v>
      </c>
      <c r="M189" s="171">
        <v>540</v>
      </c>
      <c r="N189" s="171">
        <v>460</v>
      </c>
    </row>
    <row r="190" spans="1:14" x14ac:dyDescent="0.2">
      <c r="A190" s="173">
        <v>1488</v>
      </c>
      <c r="B190" s="186" t="s">
        <v>220</v>
      </c>
      <c r="C190" s="171">
        <v>28455</v>
      </c>
      <c r="D190" s="171"/>
      <c r="E190" s="171">
        <v>8161</v>
      </c>
      <c r="F190" s="171">
        <v>16539</v>
      </c>
      <c r="G190" s="174">
        <v>3755</v>
      </c>
      <c r="H190" s="61"/>
      <c r="I190" s="174">
        <v>1778</v>
      </c>
      <c r="J190" s="11"/>
      <c r="K190" s="171">
        <v>121</v>
      </c>
      <c r="L190" s="171">
        <v>2961</v>
      </c>
      <c r="M190" s="171">
        <v>481</v>
      </c>
      <c r="N190" s="171">
        <v>417</v>
      </c>
    </row>
    <row r="191" spans="1:14" x14ac:dyDescent="0.2">
      <c r="A191" s="173">
        <v>1489</v>
      </c>
      <c r="B191" s="186" t="s">
        <v>221</v>
      </c>
      <c r="C191" s="171">
        <v>20664</v>
      </c>
      <c r="D191" s="171"/>
      <c r="E191" s="171">
        <v>6287</v>
      </c>
      <c r="F191" s="171">
        <v>10782</v>
      </c>
      <c r="G191" s="174">
        <v>3595</v>
      </c>
      <c r="H191" s="61"/>
      <c r="I191" s="174">
        <v>2271</v>
      </c>
      <c r="J191" s="11"/>
      <c r="K191" s="171">
        <v>44</v>
      </c>
      <c r="L191" s="171">
        <v>2200</v>
      </c>
      <c r="M191" s="171">
        <v>494</v>
      </c>
      <c r="N191" s="171">
        <v>408</v>
      </c>
    </row>
    <row r="192" spans="1:14" x14ac:dyDescent="0.2">
      <c r="A192" s="173">
        <v>1490</v>
      </c>
      <c r="B192" s="186" t="s">
        <v>222</v>
      </c>
      <c r="C192" s="171">
        <v>54988</v>
      </c>
      <c r="D192" s="171"/>
      <c r="E192" s="171">
        <v>16722</v>
      </c>
      <c r="F192" s="171">
        <v>29365</v>
      </c>
      <c r="G192" s="174">
        <v>8901</v>
      </c>
      <c r="H192" s="61"/>
      <c r="I192" s="174">
        <v>4076</v>
      </c>
      <c r="J192" s="11"/>
      <c r="K192" s="171">
        <v>90</v>
      </c>
      <c r="L192" s="171">
        <v>6639</v>
      </c>
      <c r="M192" s="171">
        <v>482</v>
      </c>
      <c r="N192" s="171">
        <v>404</v>
      </c>
    </row>
    <row r="193" spans="1:14" x14ac:dyDescent="0.2">
      <c r="A193" s="173">
        <v>1491</v>
      </c>
      <c r="B193" s="186" t="s">
        <v>223</v>
      </c>
      <c r="C193" s="171">
        <v>14689</v>
      </c>
      <c r="D193" s="171"/>
      <c r="E193" s="171">
        <v>4306</v>
      </c>
      <c r="F193" s="171">
        <v>7339</v>
      </c>
      <c r="G193" s="174">
        <v>3044</v>
      </c>
      <c r="H193" s="61"/>
      <c r="I193" s="174">
        <v>2101</v>
      </c>
      <c r="J193" s="11"/>
      <c r="K193" s="171">
        <v>18</v>
      </c>
      <c r="L193" s="171">
        <v>898</v>
      </c>
      <c r="M193" s="171">
        <v>590</v>
      </c>
      <c r="N193" s="171">
        <v>468</v>
      </c>
    </row>
    <row r="194" spans="1:14" x14ac:dyDescent="0.2">
      <c r="A194" s="173">
        <v>1492</v>
      </c>
      <c r="B194" s="186" t="s">
        <v>224</v>
      </c>
      <c r="C194" s="171">
        <v>6685</v>
      </c>
      <c r="D194" s="171"/>
      <c r="E194" s="171">
        <v>1978</v>
      </c>
      <c r="F194" s="171">
        <v>3395</v>
      </c>
      <c r="G194" s="174">
        <v>1312</v>
      </c>
      <c r="H194" s="61"/>
      <c r="I194" s="174">
        <v>978</v>
      </c>
      <c r="J194" s="11"/>
      <c r="K194" s="171">
        <v>32</v>
      </c>
      <c r="L194" s="171">
        <v>283</v>
      </c>
      <c r="M194" s="171">
        <v>542</v>
      </c>
      <c r="N194" s="171">
        <v>435</v>
      </c>
    </row>
    <row r="195" spans="1:14" x14ac:dyDescent="0.2">
      <c r="A195" s="173">
        <v>1493</v>
      </c>
      <c r="B195" s="186" t="s">
        <v>225</v>
      </c>
      <c r="C195" s="171">
        <v>14108</v>
      </c>
      <c r="D195" s="171"/>
      <c r="E195" s="171">
        <v>4365</v>
      </c>
      <c r="F195" s="171">
        <v>7850</v>
      </c>
      <c r="G195" s="174">
        <v>1893</v>
      </c>
      <c r="H195" s="61"/>
      <c r="I195" s="174">
        <v>1245</v>
      </c>
      <c r="J195" s="11"/>
      <c r="K195" s="171">
        <v>19</v>
      </c>
      <c r="L195" s="171">
        <v>930</v>
      </c>
      <c r="M195" s="171">
        <v>571</v>
      </c>
      <c r="N195" s="171">
        <v>494</v>
      </c>
    </row>
    <row r="196" spans="1:14" x14ac:dyDescent="0.2">
      <c r="A196" s="173">
        <v>1494</v>
      </c>
      <c r="B196" s="186" t="s">
        <v>226</v>
      </c>
      <c r="C196" s="171">
        <v>22699</v>
      </c>
      <c r="D196" s="171"/>
      <c r="E196" s="171">
        <v>6569</v>
      </c>
      <c r="F196" s="171">
        <v>12263</v>
      </c>
      <c r="G196" s="174">
        <v>3867</v>
      </c>
      <c r="H196" s="61"/>
      <c r="I196" s="174">
        <v>2344</v>
      </c>
      <c r="J196" s="11"/>
      <c r="K196" s="171">
        <v>61</v>
      </c>
      <c r="L196" s="171">
        <v>1714</v>
      </c>
      <c r="M196" s="171">
        <v>561</v>
      </c>
      <c r="N196" s="171">
        <v>465</v>
      </c>
    </row>
    <row r="197" spans="1:14" x14ac:dyDescent="0.2">
      <c r="A197" s="173">
        <v>1495</v>
      </c>
      <c r="B197" s="186" t="s">
        <v>227</v>
      </c>
      <c r="C197" s="171">
        <v>10332</v>
      </c>
      <c r="D197" s="171"/>
      <c r="E197" s="171">
        <v>3161</v>
      </c>
      <c r="F197" s="171">
        <v>5431</v>
      </c>
      <c r="G197" s="174">
        <v>1740</v>
      </c>
      <c r="H197" s="61"/>
      <c r="I197" s="174">
        <v>1177</v>
      </c>
      <c r="J197" s="11"/>
      <c r="K197" s="171">
        <v>1</v>
      </c>
      <c r="L197" s="171">
        <v>674</v>
      </c>
      <c r="M197" s="171">
        <v>550</v>
      </c>
      <c r="N197" s="171">
        <v>458</v>
      </c>
    </row>
    <row r="198" spans="1:14" x14ac:dyDescent="0.2">
      <c r="A198" s="173">
        <v>1496</v>
      </c>
      <c r="B198" s="186" t="s">
        <v>228</v>
      </c>
      <c r="C198" s="171">
        <v>30808</v>
      </c>
      <c r="D198" s="171"/>
      <c r="E198" s="171">
        <v>8964</v>
      </c>
      <c r="F198" s="171">
        <v>16491</v>
      </c>
      <c r="G198" s="174">
        <v>5353</v>
      </c>
      <c r="H198" s="61"/>
      <c r="I198" s="174">
        <v>2297</v>
      </c>
      <c r="J198" s="11"/>
      <c r="K198" s="171">
        <v>67</v>
      </c>
      <c r="L198" s="171">
        <v>4037</v>
      </c>
      <c r="M198" s="171">
        <v>540</v>
      </c>
      <c r="N198" s="171">
        <v>446</v>
      </c>
    </row>
    <row r="199" spans="1:14" x14ac:dyDescent="0.2">
      <c r="A199" s="173">
        <v>1497</v>
      </c>
      <c r="B199" s="186" t="s">
        <v>229</v>
      </c>
      <c r="C199" s="171">
        <v>5381</v>
      </c>
      <c r="D199" s="171"/>
      <c r="E199" s="171">
        <v>1682</v>
      </c>
      <c r="F199" s="171">
        <v>2838</v>
      </c>
      <c r="G199" s="174">
        <v>861</v>
      </c>
      <c r="H199" s="61"/>
      <c r="I199" s="174">
        <v>705</v>
      </c>
      <c r="J199" s="11"/>
      <c r="K199" s="171">
        <v>8</v>
      </c>
      <c r="L199" s="171">
        <v>347</v>
      </c>
      <c r="M199" s="171">
        <v>583</v>
      </c>
      <c r="N199" s="171">
        <v>489</v>
      </c>
    </row>
    <row r="200" spans="1:14" x14ac:dyDescent="0.2">
      <c r="A200" s="173">
        <v>1498</v>
      </c>
      <c r="B200" s="186" t="s">
        <v>230</v>
      </c>
      <c r="C200" s="171">
        <v>7575</v>
      </c>
      <c r="D200" s="171"/>
      <c r="E200" s="171">
        <v>2212</v>
      </c>
      <c r="F200" s="171">
        <v>4076</v>
      </c>
      <c r="G200" s="174">
        <v>1287</v>
      </c>
      <c r="H200" s="61"/>
      <c r="I200" s="174">
        <v>1062</v>
      </c>
      <c r="J200" s="11"/>
      <c r="K200" s="171">
        <v>4</v>
      </c>
      <c r="L200" s="171">
        <v>304</v>
      </c>
      <c r="M200" s="171">
        <v>591</v>
      </c>
      <c r="N200" s="171">
        <v>491</v>
      </c>
    </row>
    <row r="201" spans="1:14" x14ac:dyDescent="0.2">
      <c r="A201" s="173">
        <v>1499</v>
      </c>
      <c r="B201" s="186" t="s">
        <v>231</v>
      </c>
      <c r="C201" s="171">
        <v>18188</v>
      </c>
      <c r="D201" s="171"/>
      <c r="E201" s="171">
        <v>5320</v>
      </c>
      <c r="F201" s="171">
        <v>9364</v>
      </c>
      <c r="G201" s="174">
        <v>3504</v>
      </c>
      <c r="H201" s="61"/>
      <c r="I201" s="174">
        <v>2698</v>
      </c>
      <c r="J201" s="11"/>
      <c r="K201" s="171">
        <v>74</v>
      </c>
      <c r="L201" s="171">
        <v>1087</v>
      </c>
      <c r="M201" s="171">
        <v>548</v>
      </c>
      <c r="N201" s="171">
        <v>442</v>
      </c>
    </row>
    <row r="202" spans="1:14" s="71" customFormat="1" ht="23.25" customHeight="1" x14ac:dyDescent="0.2">
      <c r="A202" s="180" t="s">
        <v>355</v>
      </c>
      <c r="B202" s="181"/>
      <c r="C202" s="182">
        <v>807313</v>
      </c>
      <c r="D202" s="182"/>
      <c r="E202" s="182">
        <v>238284</v>
      </c>
      <c r="F202" s="182">
        <v>425212</v>
      </c>
      <c r="G202" s="182">
        <v>143817</v>
      </c>
      <c r="H202" s="182"/>
      <c r="I202" s="184">
        <v>75456</v>
      </c>
      <c r="J202" s="184"/>
      <c r="K202" s="189">
        <v>2774</v>
      </c>
      <c r="L202" s="189">
        <v>85882</v>
      </c>
      <c r="M202" s="189">
        <v>463</v>
      </c>
      <c r="N202" s="189">
        <v>380</v>
      </c>
    </row>
    <row r="203" spans="1:14" x14ac:dyDescent="0.2">
      <c r="A203" s="173">
        <v>1715</v>
      </c>
      <c r="B203" s="186" t="s">
        <v>232</v>
      </c>
      <c r="C203" s="171">
        <v>7048</v>
      </c>
      <c r="D203" s="171"/>
      <c r="E203" s="171">
        <v>2095</v>
      </c>
      <c r="F203" s="171">
        <v>3648</v>
      </c>
      <c r="G203" s="174">
        <v>1305</v>
      </c>
      <c r="H203" s="61"/>
      <c r="I203" s="174">
        <v>1041</v>
      </c>
      <c r="J203" s="11"/>
      <c r="K203" s="171">
        <v>18</v>
      </c>
      <c r="L203" s="171">
        <v>302</v>
      </c>
      <c r="M203" s="171">
        <v>582</v>
      </c>
      <c r="N203" s="171">
        <v>474</v>
      </c>
    </row>
    <row r="204" spans="1:14" x14ac:dyDescent="0.2">
      <c r="A204" s="173">
        <v>1730</v>
      </c>
      <c r="B204" s="186" t="s">
        <v>233</v>
      </c>
      <c r="C204" s="171">
        <v>5245</v>
      </c>
      <c r="D204" s="171"/>
      <c r="E204" s="171">
        <v>1575</v>
      </c>
      <c r="F204" s="171">
        <v>2237</v>
      </c>
      <c r="G204" s="174">
        <v>1433</v>
      </c>
      <c r="H204" s="61"/>
      <c r="I204" s="174">
        <v>1292</v>
      </c>
      <c r="J204" s="11"/>
      <c r="K204" s="171">
        <v>2</v>
      </c>
      <c r="L204" s="171">
        <v>200</v>
      </c>
      <c r="M204" s="171">
        <v>619</v>
      </c>
      <c r="N204" s="171">
        <v>450</v>
      </c>
    </row>
    <row r="205" spans="1:14" x14ac:dyDescent="0.2">
      <c r="A205" s="173">
        <v>1737</v>
      </c>
      <c r="B205" s="186" t="s">
        <v>234</v>
      </c>
      <c r="C205" s="171">
        <v>7801</v>
      </c>
      <c r="D205" s="171"/>
      <c r="E205" s="171">
        <v>2154</v>
      </c>
      <c r="F205" s="171">
        <v>3181</v>
      </c>
      <c r="G205" s="174">
        <v>2466</v>
      </c>
      <c r="H205" s="61"/>
      <c r="I205" s="174">
        <v>2065</v>
      </c>
      <c r="J205" s="11"/>
      <c r="K205" s="171" t="s">
        <v>708</v>
      </c>
      <c r="L205" s="171">
        <v>272</v>
      </c>
      <c r="M205" s="171">
        <v>679</v>
      </c>
      <c r="N205" s="171">
        <v>464</v>
      </c>
    </row>
    <row r="206" spans="1:14" x14ac:dyDescent="0.2">
      <c r="A206" s="173">
        <v>1760</v>
      </c>
      <c r="B206" s="186" t="s">
        <v>235</v>
      </c>
      <c r="C206" s="171">
        <v>2493</v>
      </c>
      <c r="D206" s="171"/>
      <c r="E206" s="171">
        <v>753</v>
      </c>
      <c r="F206" s="171">
        <v>1422</v>
      </c>
      <c r="G206" s="174">
        <v>318</v>
      </c>
      <c r="H206" s="61"/>
      <c r="I206" s="174">
        <v>252</v>
      </c>
      <c r="J206" s="11"/>
      <c r="K206" s="171" t="s">
        <v>708</v>
      </c>
      <c r="L206" s="171">
        <v>84</v>
      </c>
      <c r="M206" s="171">
        <v>631</v>
      </c>
      <c r="N206" s="171">
        <v>550</v>
      </c>
    </row>
    <row r="207" spans="1:14" x14ac:dyDescent="0.2">
      <c r="A207" s="173">
        <v>1761</v>
      </c>
      <c r="B207" s="186" t="s">
        <v>236</v>
      </c>
      <c r="C207" s="171">
        <v>9057</v>
      </c>
      <c r="D207" s="171"/>
      <c r="E207" s="171">
        <v>2916</v>
      </c>
      <c r="F207" s="171">
        <v>4986</v>
      </c>
      <c r="G207" s="174">
        <v>1155</v>
      </c>
      <c r="H207" s="61"/>
      <c r="I207" s="174">
        <v>499</v>
      </c>
      <c r="J207" s="11"/>
      <c r="K207" s="171">
        <v>17</v>
      </c>
      <c r="L207" s="171">
        <v>802</v>
      </c>
      <c r="M207" s="171">
        <v>540</v>
      </c>
      <c r="N207" s="171">
        <v>471</v>
      </c>
    </row>
    <row r="208" spans="1:14" x14ac:dyDescent="0.2">
      <c r="A208" s="173">
        <v>1762</v>
      </c>
      <c r="B208" s="186" t="s">
        <v>237</v>
      </c>
      <c r="C208" s="171">
        <v>2250</v>
      </c>
      <c r="D208" s="171"/>
      <c r="E208" s="171">
        <v>704</v>
      </c>
      <c r="F208" s="171">
        <v>1211</v>
      </c>
      <c r="G208" s="174">
        <v>335</v>
      </c>
      <c r="H208" s="61"/>
      <c r="I208" s="174">
        <v>263</v>
      </c>
      <c r="J208" s="11"/>
      <c r="K208" s="171" t="s">
        <v>708</v>
      </c>
      <c r="L208" s="171">
        <v>46</v>
      </c>
      <c r="M208" s="171">
        <v>611</v>
      </c>
      <c r="N208" s="171">
        <v>520</v>
      </c>
    </row>
    <row r="209" spans="1:14" x14ac:dyDescent="0.2">
      <c r="A209" s="173">
        <v>1763</v>
      </c>
      <c r="B209" s="186" t="s">
        <v>238</v>
      </c>
      <c r="C209" s="171">
        <v>6643</v>
      </c>
      <c r="D209" s="171"/>
      <c r="E209" s="171">
        <v>2163</v>
      </c>
      <c r="F209" s="171">
        <v>3675</v>
      </c>
      <c r="G209" s="174">
        <v>805</v>
      </c>
      <c r="H209" s="61"/>
      <c r="I209" s="174">
        <v>635</v>
      </c>
      <c r="J209" s="11"/>
      <c r="K209" s="171" t="s">
        <v>708</v>
      </c>
      <c r="L209" s="171">
        <v>252</v>
      </c>
      <c r="M209" s="171">
        <v>572</v>
      </c>
      <c r="N209" s="171">
        <v>503</v>
      </c>
    </row>
    <row r="210" spans="1:14" x14ac:dyDescent="0.2">
      <c r="A210" s="173">
        <v>1764</v>
      </c>
      <c r="B210" s="186" t="s">
        <v>239</v>
      </c>
      <c r="C210" s="171">
        <v>5347</v>
      </c>
      <c r="D210" s="171"/>
      <c r="E210" s="171">
        <v>1652</v>
      </c>
      <c r="F210" s="171">
        <v>2844</v>
      </c>
      <c r="G210" s="174">
        <v>851</v>
      </c>
      <c r="H210" s="61"/>
      <c r="I210" s="174">
        <v>684</v>
      </c>
      <c r="J210" s="11"/>
      <c r="K210" s="171">
        <v>14</v>
      </c>
      <c r="L210" s="171">
        <v>202</v>
      </c>
      <c r="M210" s="171">
        <v>589</v>
      </c>
      <c r="N210" s="171">
        <v>495</v>
      </c>
    </row>
    <row r="211" spans="1:14" x14ac:dyDescent="0.2">
      <c r="A211" s="173">
        <v>1765</v>
      </c>
      <c r="B211" s="186" t="s">
        <v>240</v>
      </c>
      <c r="C211" s="171">
        <v>6312</v>
      </c>
      <c r="D211" s="171"/>
      <c r="E211" s="171">
        <v>1629</v>
      </c>
      <c r="F211" s="171">
        <v>2311</v>
      </c>
      <c r="G211" s="174">
        <v>2372</v>
      </c>
      <c r="H211" s="61"/>
      <c r="I211" s="174">
        <v>2101</v>
      </c>
      <c r="J211" s="11"/>
      <c r="K211" s="171">
        <v>4</v>
      </c>
      <c r="L211" s="171">
        <v>239</v>
      </c>
      <c r="M211" s="171">
        <v>634</v>
      </c>
      <c r="N211" s="171">
        <v>396</v>
      </c>
    </row>
    <row r="212" spans="1:14" x14ac:dyDescent="0.2">
      <c r="A212" s="173">
        <v>1766</v>
      </c>
      <c r="B212" s="186" t="s">
        <v>241</v>
      </c>
      <c r="C212" s="171">
        <v>8679</v>
      </c>
      <c r="D212" s="171"/>
      <c r="E212" s="171">
        <v>2364</v>
      </c>
      <c r="F212" s="171">
        <v>3419</v>
      </c>
      <c r="G212" s="174">
        <v>2896</v>
      </c>
      <c r="H212" s="61"/>
      <c r="I212" s="174">
        <v>2530</v>
      </c>
      <c r="J212" s="11"/>
      <c r="K212" s="171" t="s">
        <v>708</v>
      </c>
      <c r="L212" s="171">
        <v>367</v>
      </c>
      <c r="M212" s="171">
        <v>649</v>
      </c>
      <c r="N212" s="171">
        <v>432</v>
      </c>
    </row>
    <row r="213" spans="1:14" x14ac:dyDescent="0.2">
      <c r="A213" s="173">
        <v>1780</v>
      </c>
      <c r="B213" s="186" t="s">
        <v>242</v>
      </c>
      <c r="C213" s="171">
        <v>45991</v>
      </c>
      <c r="D213" s="171"/>
      <c r="E213" s="171">
        <v>14312</v>
      </c>
      <c r="F213" s="171">
        <v>24073</v>
      </c>
      <c r="G213" s="174">
        <v>7606</v>
      </c>
      <c r="H213" s="61"/>
      <c r="I213" s="174">
        <v>3800</v>
      </c>
      <c r="J213" s="11"/>
      <c r="K213" s="171">
        <v>110</v>
      </c>
      <c r="L213" s="171">
        <v>4488</v>
      </c>
      <c r="M213" s="171">
        <v>482</v>
      </c>
      <c r="N213" s="171">
        <v>403</v>
      </c>
    </row>
    <row r="214" spans="1:14" x14ac:dyDescent="0.2">
      <c r="A214" s="173">
        <v>1781</v>
      </c>
      <c r="B214" s="186" t="s">
        <v>243</v>
      </c>
      <c r="C214" s="171">
        <v>13082</v>
      </c>
      <c r="D214" s="171"/>
      <c r="E214" s="171">
        <v>4087</v>
      </c>
      <c r="F214" s="171">
        <v>7239</v>
      </c>
      <c r="G214" s="174">
        <v>1756</v>
      </c>
      <c r="H214" s="61"/>
      <c r="I214" s="174">
        <v>1118</v>
      </c>
      <c r="J214" s="11"/>
      <c r="K214" s="171">
        <v>42</v>
      </c>
      <c r="L214" s="171">
        <v>811</v>
      </c>
      <c r="M214" s="171">
        <v>542</v>
      </c>
      <c r="N214" s="171">
        <v>469</v>
      </c>
    </row>
    <row r="215" spans="1:14" x14ac:dyDescent="0.2">
      <c r="A215" s="173">
        <v>1782</v>
      </c>
      <c r="B215" s="186" t="s">
        <v>244</v>
      </c>
      <c r="C215" s="171">
        <v>5832</v>
      </c>
      <c r="D215" s="171"/>
      <c r="E215" s="171">
        <v>1851</v>
      </c>
      <c r="F215" s="171">
        <v>3231</v>
      </c>
      <c r="G215" s="174">
        <v>750</v>
      </c>
      <c r="H215" s="61"/>
      <c r="I215" s="174">
        <v>524</v>
      </c>
      <c r="J215" s="11"/>
      <c r="K215" s="171" t="s">
        <v>708</v>
      </c>
      <c r="L215" s="171">
        <v>210</v>
      </c>
      <c r="M215" s="171">
        <v>560</v>
      </c>
      <c r="N215" s="171">
        <v>488</v>
      </c>
    </row>
    <row r="216" spans="1:14" x14ac:dyDescent="0.2">
      <c r="A216" s="173">
        <v>1783</v>
      </c>
      <c r="B216" s="186" t="s">
        <v>245</v>
      </c>
      <c r="C216" s="171">
        <v>7280</v>
      </c>
      <c r="D216" s="171"/>
      <c r="E216" s="171">
        <v>2228</v>
      </c>
      <c r="F216" s="171">
        <v>3856</v>
      </c>
      <c r="G216" s="174">
        <v>1196</v>
      </c>
      <c r="H216" s="61"/>
      <c r="I216" s="174">
        <v>1012</v>
      </c>
      <c r="J216" s="11"/>
      <c r="K216" s="171">
        <v>4</v>
      </c>
      <c r="L216" s="171">
        <v>184</v>
      </c>
      <c r="M216" s="171">
        <v>630</v>
      </c>
      <c r="N216" s="171">
        <v>526</v>
      </c>
    </row>
    <row r="217" spans="1:14" x14ac:dyDescent="0.2">
      <c r="A217" s="173">
        <v>1784</v>
      </c>
      <c r="B217" s="186" t="s">
        <v>246</v>
      </c>
      <c r="C217" s="171">
        <v>15198</v>
      </c>
      <c r="D217" s="171"/>
      <c r="E217" s="171">
        <v>4567</v>
      </c>
      <c r="F217" s="171">
        <v>7224</v>
      </c>
      <c r="G217" s="174">
        <v>3407</v>
      </c>
      <c r="H217" s="61"/>
      <c r="I217" s="174">
        <v>2855</v>
      </c>
      <c r="J217" s="11"/>
      <c r="K217" s="171">
        <v>57</v>
      </c>
      <c r="L217" s="171">
        <v>722</v>
      </c>
      <c r="M217" s="171">
        <v>588</v>
      </c>
      <c r="N217" s="171">
        <v>456</v>
      </c>
    </row>
    <row r="218" spans="1:14" x14ac:dyDescent="0.2">
      <c r="A218" s="173">
        <v>1785</v>
      </c>
      <c r="B218" s="186" t="s">
        <v>247</v>
      </c>
      <c r="C218" s="171">
        <v>8923</v>
      </c>
      <c r="D218" s="171"/>
      <c r="E218" s="171">
        <v>2655</v>
      </c>
      <c r="F218" s="171">
        <v>4402</v>
      </c>
      <c r="G218" s="174">
        <v>1866</v>
      </c>
      <c r="H218" s="61"/>
      <c r="I218" s="174">
        <v>1612</v>
      </c>
      <c r="J218" s="11"/>
      <c r="K218" s="171">
        <v>3</v>
      </c>
      <c r="L218" s="171">
        <v>280</v>
      </c>
      <c r="M218" s="171">
        <v>578</v>
      </c>
      <c r="N218" s="171">
        <v>457</v>
      </c>
    </row>
    <row r="219" spans="1:14" s="71" customFormat="1" ht="23.25" customHeight="1" x14ac:dyDescent="0.2">
      <c r="A219" s="180" t="s">
        <v>356</v>
      </c>
      <c r="B219" s="181"/>
      <c r="C219" s="182">
        <v>157181</v>
      </c>
      <c r="D219" s="182"/>
      <c r="E219" s="182">
        <v>47705</v>
      </c>
      <c r="F219" s="182">
        <v>78959</v>
      </c>
      <c r="G219" s="182">
        <v>30517</v>
      </c>
      <c r="H219" s="182"/>
      <c r="I219" s="184">
        <v>22283</v>
      </c>
      <c r="J219" s="184"/>
      <c r="K219" s="189">
        <v>271</v>
      </c>
      <c r="L219" s="189">
        <v>9461</v>
      </c>
      <c r="M219" s="189">
        <v>555</v>
      </c>
      <c r="N219" s="189">
        <v>447</v>
      </c>
    </row>
    <row r="220" spans="1:14" x14ac:dyDescent="0.2">
      <c r="A220" s="173">
        <v>1814</v>
      </c>
      <c r="B220" s="186" t="s">
        <v>248</v>
      </c>
      <c r="C220" s="171">
        <v>4967</v>
      </c>
      <c r="D220" s="171"/>
      <c r="E220" s="171">
        <v>1480</v>
      </c>
      <c r="F220" s="171">
        <v>2478</v>
      </c>
      <c r="G220" s="174">
        <v>1009</v>
      </c>
      <c r="H220" s="61"/>
      <c r="I220" s="174">
        <v>854</v>
      </c>
      <c r="J220" s="11"/>
      <c r="K220" s="171">
        <v>7</v>
      </c>
      <c r="L220" s="171">
        <v>234</v>
      </c>
      <c r="M220" s="171">
        <v>578</v>
      </c>
      <c r="N220" s="171">
        <v>461</v>
      </c>
    </row>
    <row r="221" spans="1:14" x14ac:dyDescent="0.2">
      <c r="A221" s="173">
        <v>1860</v>
      </c>
      <c r="B221" s="186" t="s">
        <v>249</v>
      </c>
      <c r="C221" s="171">
        <v>3419</v>
      </c>
      <c r="D221" s="171"/>
      <c r="E221" s="171">
        <v>1043</v>
      </c>
      <c r="F221" s="171">
        <v>1851</v>
      </c>
      <c r="G221" s="174">
        <v>525</v>
      </c>
      <c r="H221" s="61"/>
      <c r="I221" s="174">
        <v>389</v>
      </c>
      <c r="J221" s="11"/>
      <c r="K221" s="171" t="s">
        <v>708</v>
      </c>
      <c r="L221" s="171">
        <v>154</v>
      </c>
      <c r="M221" s="171">
        <v>610</v>
      </c>
      <c r="N221" s="171">
        <v>516</v>
      </c>
    </row>
    <row r="222" spans="1:14" x14ac:dyDescent="0.2">
      <c r="A222" s="173">
        <v>1861</v>
      </c>
      <c r="B222" s="186" t="s">
        <v>250</v>
      </c>
      <c r="C222" s="171">
        <v>9084</v>
      </c>
      <c r="D222" s="171"/>
      <c r="E222" s="171">
        <v>2653</v>
      </c>
      <c r="F222" s="171">
        <v>5212</v>
      </c>
      <c r="G222" s="174">
        <v>1219</v>
      </c>
      <c r="H222" s="61"/>
      <c r="I222" s="174">
        <v>926</v>
      </c>
      <c r="J222" s="11"/>
      <c r="K222" s="171">
        <v>6</v>
      </c>
      <c r="L222" s="171">
        <v>329</v>
      </c>
      <c r="M222" s="171">
        <v>561</v>
      </c>
      <c r="N222" s="171">
        <v>486</v>
      </c>
    </row>
    <row r="223" spans="1:14" x14ac:dyDescent="0.2">
      <c r="A223" s="173">
        <v>1862</v>
      </c>
      <c r="B223" s="186" t="s">
        <v>251</v>
      </c>
      <c r="C223" s="171">
        <v>5543</v>
      </c>
      <c r="D223" s="171"/>
      <c r="E223" s="171">
        <v>1753</v>
      </c>
      <c r="F223" s="171">
        <v>3165</v>
      </c>
      <c r="G223" s="174">
        <v>625</v>
      </c>
      <c r="H223" s="61"/>
      <c r="I223" s="174">
        <v>502</v>
      </c>
      <c r="J223" s="11"/>
      <c r="K223" s="171">
        <v>6</v>
      </c>
      <c r="L223" s="171">
        <v>192</v>
      </c>
      <c r="M223" s="171">
        <v>580</v>
      </c>
      <c r="N223" s="171">
        <v>515</v>
      </c>
    </row>
    <row r="224" spans="1:14" x14ac:dyDescent="0.2">
      <c r="A224" s="173">
        <v>1863</v>
      </c>
      <c r="B224" s="186" t="s">
        <v>252</v>
      </c>
      <c r="C224" s="171">
        <v>3636</v>
      </c>
      <c r="D224" s="171"/>
      <c r="E224" s="171">
        <v>1079</v>
      </c>
      <c r="F224" s="171">
        <v>2084</v>
      </c>
      <c r="G224" s="174">
        <v>473</v>
      </c>
      <c r="H224" s="61"/>
      <c r="I224" s="174">
        <v>345</v>
      </c>
      <c r="J224" s="11"/>
      <c r="K224" s="171">
        <v>4</v>
      </c>
      <c r="L224" s="171">
        <v>103</v>
      </c>
      <c r="M224" s="171">
        <v>528</v>
      </c>
      <c r="N224" s="171">
        <v>460</v>
      </c>
    </row>
    <row r="225" spans="1:14" x14ac:dyDescent="0.2">
      <c r="A225" s="173">
        <v>1864</v>
      </c>
      <c r="B225" s="186" t="s">
        <v>253</v>
      </c>
      <c r="C225" s="171">
        <v>2730</v>
      </c>
      <c r="D225" s="171"/>
      <c r="E225" s="171">
        <v>842</v>
      </c>
      <c r="F225" s="171">
        <v>1493</v>
      </c>
      <c r="G225" s="174">
        <v>395</v>
      </c>
      <c r="H225" s="61"/>
      <c r="I225" s="174">
        <v>329</v>
      </c>
      <c r="J225" s="11"/>
      <c r="K225" s="171" t="s">
        <v>708</v>
      </c>
      <c r="L225" s="171">
        <v>59</v>
      </c>
      <c r="M225" s="171">
        <v>590</v>
      </c>
      <c r="N225" s="171">
        <v>505</v>
      </c>
    </row>
    <row r="226" spans="1:14" x14ac:dyDescent="0.2">
      <c r="A226" s="173">
        <v>1880</v>
      </c>
      <c r="B226" s="186" t="s">
        <v>254</v>
      </c>
      <c r="C226" s="171">
        <v>68753</v>
      </c>
      <c r="D226" s="171"/>
      <c r="E226" s="171">
        <v>20751</v>
      </c>
      <c r="F226" s="171">
        <v>36799</v>
      </c>
      <c r="G226" s="174">
        <v>11203</v>
      </c>
      <c r="H226" s="61"/>
      <c r="I226" s="174">
        <v>5012</v>
      </c>
      <c r="J226" s="11"/>
      <c r="K226" s="171">
        <v>318</v>
      </c>
      <c r="L226" s="171">
        <v>5798</v>
      </c>
      <c r="M226" s="171">
        <v>438</v>
      </c>
      <c r="N226" s="171">
        <v>367</v>
      </c>
    </row>
    <row r="227" spans="1:14" x14ac:dyDescent="0.2">
      <c r="A227" s="173">
        <v>1881</v>
      </c>
      <c r="B227" s="186" t="s">
        <v>255</v>
      </c>
      <c r="C227" s="171">
        <v>11848</v>
      </c>
      <c r="D227" s="171"/>
      <c r="E227" s="171">
        <v>3705</v>
      </c>
      <c r="F227" s="171">
        <v>6811</v>
      </c>
      <c r="G227" s="174">
        <v>1332</v>
      </c>
      <c r="H227" s="61"/>
      <c r="I227" s="174">
        <v>885</v>
      </c>
      <c r="J227" s="11"/>
      <c r="K227" s="171">
        <v>11</v>
      </c>
      <c r="L227" s="171">
        <v>594</v>
      </c>
      <c r="M227" s="171">
        <v>536</v>
      </c>
      <c r="N227" s="171">
        <v>476</v>
      </c>
    </row>
    <row r="228" spans="1:14" x14ac:dyDescent="0.2">
      <c r="A228" s="173">
        <v>1882</v>
      </c>
      <c r="B228" s="186" t="s">
        <v>256</v>
      </c>
      <c r="C228" s="171">
        <v>7160</v>
      </c>
      <c r="D228" s="171"/>
      <c r="E228" s="171">
        <v>2135</v>
      </c>
      <c r="F228" s="171">
        <v>3820</v>
      </c>
      <c r="G228" s="174">
        <v>1205</v>
      </c>
      <c r="H228" s="61"/>
      <c r="I228" s="174">
        <v>997</v>
      </c>
      <c r="J228" s="11"/>
      <c r="K228" s="171">
        <v>2</v>
      </c>
      <c r="L228" s="171">
        <v>278</v>
      </c>
      <c r="M228" s="171">
        <v>621</v>
      </c>
      <c r="N228" s="171">
        <v>517</v>
      </c>
    </row>
    <row r="229" spans="1:14" x14ac:dyDescent="0.2">
      <c r="A229" s="173">
        <v>1883</v>
      </c>
      <c r="B229" s="186" t="s">
        <v>257</v>
      </c>
      <c r="C229" s="171">
        <v>16381</v>
      </c>
      <c r="D229" s="171"/>
      <c r="E229" s="171">
        <v>5207</v>
      </c>
      <c r="F229" s="171">
        <v>9469</v>
      </c>
      <c r="G229" s="174">
        <v>1705</v>
      </c>
      <c r="H229" s="61"/>
      <c r="I229" s="174">
        <v>903</v>
      </c>
      <c r="J229" s="11"/>
      <c r="K229" s="171">
        <v>17</v>
      </c>
      <c r="L229" s="171">
        <v>984</v>
      </c>
      <c r="M229" s="171">
        <v>538</v>
      </c>
      <c r="N229" s="171">
        <v>482</v>
      </c>
    </row>
    <row r="230" spans="1:14" x14ac:dyDescent="0.2">
      <c r="A230" s="173">
        <v>1884</v>
      </c>
      <c r="B230" s="186" t="s">
        <v>258</v>
      </c>
      <c r="C230" s="171">
        <v>5936</v>
      </c>
      <c r="D230" s="171"/>
      <c r="E230" s="171">
        <v>1848</v>
      </c>
      <c r="F230" s="171">
        <v>3128</v>
      </c>
      <c r="G230" s="174">
        <v>960</v>
      </c>
      <c r="H230" s="61"/>
      <c r="I230" s="174">
        <v>708</v>
      </c>
      <c r="J230" s="11"/>
      <c r="K230" s="171">
        <v>21</v>
      </c>
      <c r="L230" s="171">
        <v>265</v>
      </c>
      <c r="M230" s="171">
        <v>554</v>
      </c>
      <c r="N230" s="171">
        <v>464</v>
      </c>
    </row>
    <row r="231" spans="1:14" x14ac:dyDescent="0.2">
      <c r="A231" s="173">
        <v>1885</v>
      </c>
      <c r="B231" s="186" t="s">
        <v>259</v>
      </c>
      <c r="C231" s="171">
        <v>13332</v>
      </c>
      <c r="D231" s="171"/>
      <c r="E231" s="171">
        <v>3999</v>
      </c>
      <c r="F231" s="171">
        <v>7035</v>
      </c>
      <c r="G231" s="174">
        <v>2298</v>
      </c>
      <c r="H231" s="61"/>
      <c r="I231" s="174">
        <v>1723</v>
      </c>
      <c r="J231" s="11"/>
      <c r="K231" s="171">
        <v>11</v>
      </c>
      <c r="L231" s="171">
        <v>537</v>
      </c>
      <c r="M231" s="171">
        <v>564</v>
      </c>
      <c r="N231" s="171">
        <v>467</v>
      </c>
    </row>
    <row r="232" spans="1:14" s="71" customFormat="1" ht="23.25" customHeight="1" x14ac:dyDescent="0.2">
      <c r="A232" s="180" t="s">
        <v>357</v>
      </c>
      <c r="B232" s="181"/>
      <c r="C232" s="182">
        <v>152789</v>
      </c>
      <c r="D232" s="182"/>
      <c r="E232" s="182">
        <v>46495</v>
      </c>
      <c r="F232" s="182">
        <v>83345</v>
      </c>
      <c r="G232" s="182">
        <v>22949</v>
      </c>
      <c r="H232" s="182"/>
      <c r="I232" s="184">
        <v>13573</v>
      </c>
      <c r="J232" s="184"/>
      <c r="K232" s="189">
        <v>403</v>
      </c>
      <c r="L232" s="189">
        <v>9527</v>
      </c>
      <c r="M232" s="189">
        <v>498</v>
      </c>
      <c r="N232" s="189">
        <v>423</v>
      </c>
    </row>
    <row r="233" spans="1:14" x14ac:dyDescent="0.2">
      <c r="A233" s="173">
        <v>1904</v>
      </c>
      <c r="B233" s="186" t="s">
        <v>260</v>
      </c>
      <c r="C233" s="171">
        <v>2556</v>
      </c>
      <c r="D233" s="171"/>
      <c r="E233" s="171">
        <v>802</v>
      </c>
      <c r="F233" s="171">
        <v>1388</v>
      </c>
      <c r="G233" s="174">
        <v>366</v>
      </c>
      <c r="H233" s="61"/>
      <c r="I233" s="174">
        <v>313</v>
      </c>
      <c r="J233" s="11"/>
      <c r="K233" s="171">
        <v>5</v>
      </c>
      <c r="L233" s="171">
        <v>86</v>
      </c>
      <c r="M233" s="171">
        <v>584</v>
      </c>
      <c r="N233" s="171">
        <v>500</v>
      </c>
    </row>
    <row r="234" spans="1:14" x14ac:dyDescent="0.2">
      <c r="A234" s="173">
        <v>1907</v>
      </c>
      <c r="B234" s="186" t="s">
        <v>261</v>
      </c>
      <c r="C234" s="171">
        <v>5640</v>
      </c>
      <c r="D234" s="171"/>
      <c r="E234" s="171">
        <v>1698</v>
      </c>
      <c r="F234" s="171">
        <v>3542</v>
      </c>
      <c r="G234" s="174">
        <v>400</v>
      </c>
      <c r="H234" s="61"/>
      <c r="I234" s="174">
        <v>254</v>
      </c>
      <c r="J234" s="11"/>
      <c r="K234" s="171" t="s">
        <v>708</v>
      </c>
      <c r="L234" s="171">
        <v>252</v>
      </c>
      <c r="M234" s="171">
        <v>559</v>
      </c>
      <c r="N234" s="171">
        <v>519</v>
      </c>
    </row>
    <row r="235" spans="1:14" x14ac:dyDescent="0.2">
      <c r="A235" s="173">
        <v>1960</v>
      </c>
      <c r="B235" s="186" t="s">
        <v>262</v>
      </c>
      <c r="C235" s="171">
        <v>5025</v>
      </c>
      <c r="D235" s="171"/>
      <c r="E235" s="171">
        <v>1550</v>
      </c>
      <c r="F235" s="171">
        <v>2877</v>
      </c>
      <c r="G235" s="174">
        <v>598</v>
      </c>
      <c r="H235" s="61"/>
      <c r="I235" s="174">
        <v>427</v>
      </c>
      <c r="J235" s="11"/>
      <c r="K235" s="171">
        <v>11</v>
      </c>
      <c r="L235" s="171">
        <v>202</v>
      </c>
      <c r="M235" s="171">
        <v>571</v>
      </c>
      <c r="N235" s="171">
        <v>503</v>
      </c>
    </row>
    <row r="236" spans="1:14" x14ac:dyDescent="0.2">
      <c r="A236" s="173">
        <v>1961</v>
      </c>
      <c r="B236" s="186" t="s">
        <v>263</v>
      </c>
      <c r="C236" s="171">
        <v>8950</v>
      </c>
      <c r="D236" s="171"/>
      <c r="E236" s="171">
        <v>2830</v>
      </c>
      <c r="F236" s="171">
        <v>5359</v>
      </c>
      <c r="G236" s="174">
        <v>761</v>
      </c>
      <c r="H236" s="61"/>
      <c r="I236" s="174">
        <v>496</v>
      </c>
      <c r="J236" s="11"/>
      <c r="K236" s="171">
        <v>6</v>
      </c>
      <c r="L236" s="171">
        <v>432</v>
      </c>
      <c r="M236" s="171">
        <v>539</v>
      </c>
      <c r="N236" s="171">
        <v>494</v>
      </c>
    </row>
    <row r="237" spans="1:14" x14ac:dyDescent="0.2">
      <c r="A237" s="173">
        <v>1962</v>
      </c>
      <c r="B237" s="186" t="s">
        <v>264</v>
      </c>
      <c r="C237" s="171">
        <v>3150</v>
      </c>
      <c r="D237" s="171"/>
      <c r="E237" s="171">
        <v>992</v>
      </c>
      <c r="F237" s="171">
        <v>1758</v>
      </c>
      <c r="G237" s="174">
        <v>400</v>
      </c>
      <c r="H237" s="61"/>
      <c r="I237" s="174">
        <v>278</v>
      </c>
      <c r="J237" s="11"/>
      <c r="K237" s="171">
        <v>8</v>
      </c>
      <c r="L237" s="171">
        <v>128</v>
      </c>
      <c r="M237" s="171">
        <v>552</v>
      </c>
      <c r="N237" s="171">
        <v>482</v>
      </c>
    </row>
    <row r="238" spans="1:14" x14ac:dyDescent="0.2">
      <c r="A238" s="173">
        <v>1980</v>
      </c>
      <c r="B238" s="186" t="s">
        <v>265</v>
      </c>
      <c r="C238" s="171">
        <v>71661</v>
      </c>
      <c r="D238" s="171"/>
      <c r="E238" s="171">
        <v>21786</v>
      </c>
      <c r="F238" s="171">
        <v>40795</v>
      </c>
      <c r="G238" s="174">
        <v>9080</v>
      </c>
      <c r="H238" s="61"/>
      <c r="I238" s="174">
        <v>4082</v>
      </c>
      <c r="J238" s="11"/>
      <c r="K238" s="171">
        <v>280</v>
      </c>
      <c r="L238" s="171">
        <v>6762</v>
      </c>
      <c r="M238" s="171">
        <v>457</v>
      </c>
      <c r="N238" s="171">
        <v>399</v>
      </c>
    </row>
    <row r="239" spans="1:14" x14ac:dyDescent="0.2">
      <c r="A239" s="173">
        <v>1981</v>
      </c>
      <c r="B239" s="186" t="s">
        <v>266</v>
      </c>
      <c r="C239" s="171">
        <v>12579</v>
      </c>
      <c r="D239" s="171"/>
      <c r="E239" s="171">
        <v>3779</v>
      </c>
      <c r="F239" s="171">
        <v>6610</v>
      </c>
      <c r="G239" s="174">
        <v>2190</v>
      </c>
      <c r="H239" s="61"/>
      <c r="I239" s="174">
        <v>1729</v>
      </c>
      <c r="J239" s="11"/>
      <c r="K239" s="171">
        <v>7</v>
      </c>
      <c r="L239" s="171">
        <v>608</v>
      </c>
      <c r="M239" s="171">
        <v>547</v>
      </c>
      <c r="N239" s="171">
        <v>452</v>
      </c>
    </row>
    <row r="240" spans="1:14" x14ac:dyDescent="0.2">
      <c r="A240" s="173">
        <v>1982</v>
      </c>
      <c r="B240" s="186" t="s">
        <v>267</v>
      </c>
      <c r="C240" s="171">
        <v>6955</v>
      </c>
      <c r="D240" s="171"/>
      <c r="E240" s="171">
        <v>2135</v>
      </c>
      <c r="F240" s="171">
        <v>4025</v>
      </c>
      <c r="G240" s="174">
        <v>795</v>
      </c>
      <c r="H240" s="61"/>
      <c r="I240" s="174">
        <v>341</v>
      </c>
      <c r="J240" s="11"/>
      <c r="K240" s="171">
        <v>19</v>
      </c>
      <c r="L240" s="171">
        <v>469</v>
      </c>
      <c r="M240" s="171">
        <v>522</v>
      </c>
      <c r="N240" s="171">
        <v>462</v>
      </c>
    </row>
    <row r="241" spans="1:14" x14ac:dyDescent="0.2">
      <c r="A241" s="173">
        <v>1983</v>
      </c>
      <c r="B241" s="186" t="s">
        <v>268</v>
      </c>
      <c r="C241" s="171">
        <v>13997</v>
      </c>
      <c r="D241" s="171"/>
      <c r="E241" s="171">
        <v>4091</v>
      </c>
      <c r="F241" s="171">
        <v>7962</v>
      </c>
      <c r="G241" s="174">
        <v>1944</v>
      </c>
      <c r="H241" s="61"/>
      <c r="I241" s="174">
        <v>1195</v>
      </c>
      <c r="J241" s="11"/>
      <c r="K241" s="171">
        <v>3</v>
      </c>
      <c r="L241" s="171">
        <v>750</v>
      </c>
      <c r="M241" s="171">
        <v>536</v>
      </c>
      <c r="N241" s="171">
        <v>461</v>
      </c>
    </row>
    <row r="242" spans="1:14" x14ac:dyDescent="0.2">
      <c r="A242" s="173">
        <v>1984</v>
      </c>
      <c r="B242" s="186" t="s">
        <v>269</v>
      </c>
      <c r="C242" s="171">
        <v>7595</v>
      </c>
      <c r="D242" s="171"/>
      <c r="E242" s="171">
        <v>2202</v>
      </c>
      <c r="F242" s="171">
        <v>4358</v>
      </c>
      <c r="G242" s="174">
        <v>1035</v>
      </c>
      <c r="H242" s="61"/>
      <c r="I242" s="174">
        <v>748</v>
      </c>
      <c r="J242" s="11"/>
      <c r="K242" s="171">
        <v>16</v>
      </c>
      <c r="L242" s="171">
        <v>336</v>
      </c>
      <c r="M242" s="171">
        <v>538</v>
      </c>
      <c r="N242" s="171">
        <v>465</v>
      </c>
    </row>
    <row r="243" spans="1:14" s="71" customFormat="1" ht="23.25" customHeight="1" x14ac:dyDescent="0.2">
      <c r="A243" s="180" t="s">
        <v>358</v>
      </c>
      <c r="B243" s="181"/>
      <c r="C243" s="182">
        <v>138108</v>
      </c>
      <c r="D243" s="182"/>
      <c r="E243" s="182">
        <v>41865</v>
      </c>
      <c r="F243" s="182">
        <v>78674</v>
      </c>
      <c r="G243" s="182">
        <v>17569</v>
      </c>
      <c r="H243" s="182"/>
      <c r="I243" s="184">
        <v>9863</v>
      </c>
      <c r="J243" s="184"/>
      <c r="K243" s="189">
        <v>355</v>
      </c>
      <c r="L243" s="189">
        <v>10025</v>
      </c>
      <c r="M243" s="189">
        <v>495</v>
      </c>
      <c r="N243" s="189">
        <v>432</v>
      </c>
    </row>
    <row r="244" spans="1:14" x14ac:dyDescent="0.2">
      <c r="A244" s="173">
        <v>2021</v>
      </c>
      <c r="B244" s="186" t="s">
        <v>270</v>
      </c>
      <c r="C244" s="171">
        <v>4393</v>
      </c>
      <c r="D244" s="171"/>
      <c r="E244" s="171">
        <v>1303</v>
      </c>
      <c r="F244" s="171">
        <v>2009</v>
      </c>
      <c r="G244" s="174">
        <v>1081</v>
      </c>
      <c r="H244" s="61"/>
      <c r="I244" s="174">
        <v>941</v>
      </c>
      <c r="J244" s="11"/>
      <c r="K244" s="171">
        <v>4</v>
      </c>
      <c r="L244" s="171">
        <v>117</v>
      </c>
      <c r="M244" s="171">
        <v>649</v>
      </c>
      <c r="N244" s="171">
        <v>490</v>
      </c>
    </row>
    <row r="245" spans="1:14" x14ac:dyDescent="0.2">
      <c r="A245" s="173">
        <v>2023</v>
      </c>
      <c r="B245" s="186" t="s">
        <v>271</v>
      </c>
      <c r="C245" s="171">
        <v>7061</v>
      </c>
      <c r="D245" s="171"/>
      <c r="E245" s="171">
        <v>1757</v>
      </c>
      <c r="F245" s="171">
        <v>2879</v>
      </c>
      <c r="G245" s="174">
        <v>2425</v>
      </c>
      <c r="H245" s="61"/>
      <c r="I245" s="174">
        <v>1930</v>
      </c>
      <c r="J245" s="11"/>
      <c r="K245" s="171">
        <v>31</v>
      </c>
      <c r="L245" s="171">
        <v>347</v>
      </c>
      <c r="M245" s="171">
        <v>693</v>
      </c>
      <c r="N245" s="171">
        <v>455</v>
      </c>
    </row>
    <row r="246" spans="1:14" x14ac:dyDescent="0.2">
      <c r="A246" s="173">
        <v>2026</v>
      </c>
      <c r="B246" s="186" t="s">
        <v>272</v>
      </c>
      <c r="C246" s="171">
        <v>6818</v>
      </c>
      <c r="D246" s="171"/>
      <c r="E246" s="171">
        <v>2065</v>
      </c>
      <c r="F246" s="171">
        <v>3248</v>
      </c>
      <c r="G246" s="174">
        <v>1505</v>
      </c>
      <c r="H246" s="61"/>
      <c r="I246" s="174">
        <v>1208</v>
      </c>
      <c r="J246" s="11"/>
      <c r="K246" s="171">
        <v>1</v>
      </c>
      <c r="L246" s="171">
        <v>233</v>
      </c>
      <c r="M246" s="171">
        <v>650</v>
      </c>
      <c r="N246" s="171">
        <v>506</v>
      </c>
    </row>
    <row r="247" spans="1:14" x14ac:dyDescent="0.2">
      <c r="A247" s="173">
        <v>2029</v>
      </c>
      <c r="B247" s="186" t="s">
        <v>273</v>
      </c>
      <c r="C247" s="171">
        <v>9872</v>
      </c>
      <c r="D247" s="171"/>
      <c r="E247" s="171">
        <v>2969</v>
      </c>
      <c r="F247" s="171">
        <v>4297</v>
      </c>
      <c r="G247" s="174">
        <v>2606</v>
      </c>
      <c r="H247" s="61"/>
      <c r="I247" s="174">
        <v>2157</v>
      </c>
      <c r="J247" s="11"/>
      <c r="K247" s="171" t="s">
        <v>708</v>
      </c>
      <c r="L247" s="171">
        <v>466</v>
      </c>
      <c r="M247" s="171">
        <v>616</v>
      </c>
      <c r="N247" s="171">
        <v>454</v>
      </c>
    </row>
    <row r="248" spans="1:14" x14ac:dyDescent="0.2">
      <c r="A248" s="173">
        <v>2031</v>
      </c>
      <c r="B248" s="186" t="s">
        <v>274</v>
      </c>
      <c r="C248" s="171">
        <v>7326</v>
      </c>
      <c r="D248" s="171"/>
      <c r="E248" s="171">
        <v>2128</v>
      </c>
      <c r="F248" s="171">
        <v>3346</v>
      </c>
      <c r="G248" s="174">
        <v>1852</v>
      </c>
      <c r="H248" s="61"/>
      <c r="I248" s="174">
        <v>1650</v>
      </c>
      <c r="J248" s="11"/>
      <c r="K248" s="171" t="s">
        <v>708</v>
      </c>
      <c r="L248" s="171">
        <v>196</v>
      </c>
      <c r="M248" s="171">
        <v>661</v>
      </c>
      <c r="N248" s="171">
        <v>494</v>
      </c>
    </row>
    <row r="249" spans="1:14" x14ac:dyDescent="0.2">
      <c r="A249" s="173">
        <v>2034</v>
      </c>
      <c r="B249" s="186" t="s">
        <v>275</v>
      </c>
      <c r="C249" s="171">
        <v>4403</v>
      </c>
      <c r="D249" s="171"/>
      <c r="E249" s="171">
        <v>1349</v>
      </c>
      <c r="F249" s="171">
        <v>1908</v>
      </c>
      <c r="G249" s="174">
        <v>1146</v>
      </c>
      <c r="H249" s="61"/>
      <c r="I249" s="174">
        <v>999</v>
      </c>
      <c r="J249" s="11"/>
      <c r="K249" s="171">
        <v>1</v>
      </c>
      <c r="L249" s="171">
        <v>148</v>
      </c>
      <c r="M249" s="171">
        <v>636</v>
      </c>
      <c r="N249" s="171">
        <v>470</v>
      </c>
    </row>
    <row r="250" spans="1:14" x14ac:dyDescent="0.2">
      <c r="A250" s="173">
        <v>2039</v>
      </c>
      <c r="B250" s="186" t="s">
        <v>276</v>
      </c>
      <c r="C250" s="171">
        <v>4839</v>
      </c>
      <c r="D250" s="171"/>
      <c r="E250" s="171">
        <v>1359</v>
      </c>
      <c r="F250" s="171">
        <v>1993</v>
      </c>
      <c r="G250" s="174">
        <v>1487</v>
      </c>
      <c r="H250" s="61"/>
      <c r="I250" s="174">
        <v>1296</v>
      </c>
      <c r="J250" s="11"/>
      <c r="K250" s="171">
        <v>9</v>
      </c>
      <c r="L250" s="171">
        <v>141</v>
      </c>
      <c r="M250" s="171">
        <v>686</v>
      </c>
      <c r="N250" s="171">
        <v>475</v>
      </c>
    </row>
    <row r="251" spans="1:14" x14ac:dyDescent="0.2">
      <c r="A251" s="173">
        <v>2061</v>
      </c>
      <c r="B251" s="186" t="s">
        <v>277</v>
      </c>
      <c r="C251" s="171">
        <v>6693</v>
      </c>
      <c r="D251" s="171"/>
      <c r="E251" s="171">
        <v>2050</v>
      </c>
      <c r="F251" s="171">
        <v>3740</v>
      </c>
      <c r="G251" s="174">
        <v>903</v>
      </c>
      <c r="H251" s="61"/>
      <c r="I251" s="174">
        <v>684</v>
      </c>
      <c r="J251" s="11"/>
      <c r="K251" s="171" t="s">
        <v>708</v>
      </c>
      <c r="L251" s="171">
        <v>283</v>
      </c>
      <c r="M251" s="171">
        <v>612</v>
      </c>
      <c r="N251" s="171">
        <v>530</v>
      </c>
    </row>
    <row r="252" spans="1:14" x14ac:dyDescent="0.2">
      <c r="A252" s="173">
        <v>2062</v>
      </c>
      <c r="B252" s="186" t="s">
        <v>278</v>
      </c>
      <c r="C252" s="171">
        <v>13241</v>
      </c>
      <c r="D252" s="171"/>
      <c r="E252" s="171">
        <v>3887</v>
      </c>
      <c r="F252" s="171">
        <v>5870</v>
      </c>
      <c r="G252" s="174">
        <v>3484</v>
      </c>
      <c r="H252" s="61"/>
      <c r="I252" s="174">
        <v>2918</v>
      </c>
      <c r="J252" s="11"/>
      <c r="K252" s="171">
        <v>5</v>
      </c>
      <c r="L252" s="171">
        <v>580</v>
      </c>
      <c r="M252" s="171">
        <v>642</v>
      </c>
      <c r="N252" s="171">
        <v>473</v>
      </c>
    </row>
    <row r="253" spans="1:14" x14ac:dyDescent="0.2">
      <c r="A253" s="173">
        <v>2080</v>
      </c>
      <c r="B253" s="186" t="s">
        <v>279</v>
      </c>
      <c r="C253" s="171">
        <v>31734</v>
      </c>
      <c r="D253" s="171"/>
      <c r="E253" s="171">
        <v>9789</v>
      </c>
      <c r="F253" s="171">
        <v>16217</v>
      </c>
      <c r="G253" s="174">
        <v>5728</v>
      </c>
      <c r="H253" s="61"/>
      <c r="I253" s="174">
        <v>4047</v>
      </c>
      <c r="J253" s="11"/>
      <c r="K253" s="171">
        <v>76</v>
      </c>
      <c r="L253" s="171">
        <v>1806</v>
      </c>
      <c r="M253" s="171">
        <v>530</v>
      </c>
      <c r="N253" s="171">
        <v>435</v>
      </c>
    </row>
    <row r="254" spans="1:14" x14ac:dyDescent="0.2">
      <c r="A254" s="173">
        <v>2081</v>
      </c>
      <c r="B254" s="186" t="s">
        <v>280</v>
      </c>
      <c r="C254" s="171">
        <v>27674</v>
      </c>
      <c r="D254" s="171"/>
      <c r="E254" s="171">
        <v>8748</v>
      </c>
      <c r="F254" s="171">
        <v>14910</v>
      </c>
      <c r="G254" s="174">
        <v>4016</v>
      </c>
      <c r="H254" s="61"/>
      <c r="I254" s="174">
        <v>2270</v>
      </c>
      <c r="J254" s="11"/>
      <c r="K254" s="171">
        <v>60</v>
      </c>
      <c r="L254" s="171">
        <v>1596</v>
      </c>
      <c r="M254" s="171">
        <v>529</v>
      </c>
      <c r="N254" s="171">
        <v>453</v>
      </c>
    </row>
    <row r="255" spans="1:14" x14ac:dyDescent="0.2">
      <c r="A255" s="173">
        <v>2082</v>
      </c>
      <c r="B255" s="186" t="s">
        <v>281</v>
      </c>
      <c r="C255" s="171">
        <v>6991</v>
      </c>
      <c r="D255" s="171"/>
      <c r="E255" s="171">
        <v>2228</v>
      </c>
      <c r="F255" s="171">
        <v>3536</v>
      </c>
      <c r="G255" s="174">
        <v>1227</v>
      </c>
      <c r="H255" s="61"/>
      <c r="I255" s="174">
        <v>1033</v>
      </c>
      <c r="J255" s="11"/>
      <c r="K255" s="171" t="s">
        <v>708</v>
      </c>
      <c r="L255" s="171">
        <v>247</v>
      </c>
      <c r="M255" s="171">
        <v>622</v>
      </c>
      <c r="N255" s="171">
        <v>513</v>
      </c>
    </row>
    <row r="256" spans="1:14" x14ac:dyDescent="0.2">
      <c r="A256" s="173">
        <v>2083</v>
      </c>
      <c r="B256" s="186" t="s">
        <v>282</v>
      </c>
      <c r="C256" s="171">
        <v>9556</v>
      </c>
      <c r="D256" s="171"/>
      <c r="E256" s="171">
        <v>2932</v>
      </c>
      <c r="F256" s="171">
        <v>4864</v>
      </c>
      <c r="G256" s="174">
        <v>1760</v>
      </c>
      <c r="H256" s="61"/>
      <c r="I256" s="174">
        <v>1344</v>
      </c>
      <c r="J256" s="11"/>
      <c r="K256" s="171" t="s">
        <v>708</v>
      </c>
      <c r="L256" s="171">
        <v>340</v>
      </c>
      <c r="M256" s="171">
        <v>618</v>
      </c>
      <c r="N256" s="171">
        <v>505</v>
      </c>
    </row>
    <row r="257" spans="1:14" x14ac:dyDescent="0.2">
      <c r="A257" s="173">
        <v>2084</v>
      </c>
      <c r="B257" s="186" t="s">
        <v>283</v>
      </c>
      <c r="C257" s="171">
        <v>13410</v>
      </c>
      <c r="D257" s="171"/>
      <c r="E257" s="171">
        <v>4085</v>
      </c>
      <c r="F257" s="171">
        <v>7312</v>
      </c>
      <c r="G257" s="174">
        <v>2013</v>
      </c>
      <c r="H257" s="61"/>
      <c r="I257" s="174">
        <v>1276</v>
      </c>
      <c r="J257" s="11"/>
      <c r="K257" s="171">
        <v>56</v>
      </c>
      <c r="L257" s="171">
        <v>742</v>
      </c>
      <c r="M257" s="171">
        <v>585</v>
      </c>
      <c r="N257" s="171">
        <v>497</v>
      </c>
    </row>
    <row r="258" spans="1:14" x14ac:dyDescent="0.2">
      <c r="A258" s="173">
        <v>2085</v>
      </c>
      <c r="B258" s="186" t="s">
        <v>284</v>
      </c>
      <c r="C258" s="171">
        <v>14408</v>
      </c>
      <c r="D258" s="171"/>
      <c r="E258" s="171">
        <v>4315</v>
      </c>
      <c r="F258" s="171">
        <v>8309</v>
      </c>
      <c r="G258" s="174">
        <v>1784</v>
      </c>
      <c r="H258" s="61"/>
      <c r="I258" s="174">
        <v>1095</v>
      </c>
      <c r="J258" s="11"/>
      <c r="K258" s="171">
        <v>28</v>
      </c>
      <c r="L258" s="171">
        <v>762</v>
      </c>
      <c r="M258" s="171">
        <v>544</v>
      </c>
      <c r="N258" s="171">
        <v>477</v>
      </c>
    </row>
    <row r="259" spans="1:14" s="71" customFormat="1" ht="23.25" customHeight="1" x14ac:dyDescent="0.2">
      <c r="A259" s="180" t="s">
        <v>359</v>
      </c>
      <c r="B259" s="181"/>
      <c r="C259" s="182">
        <v>168419</v>
      </c>
      <c r="D259" s="182"/>
      <c r="E259" s="182">
        <v>50964</v>
      </c>
      <c r="F259" s="182">
        <v>84438</v>
      </c>
      <c r="G259" s="182">
        <v>33017</v>
      </c>
      <c r="H259" s="182"/>
      <c r="I259" s="184">
        <v>24848</v>
      </c>
      <c r="J259" s="184"/>
      <c r="K259" s="189">
        <v>271</v>
      </c>
      <c r="L259" s="189">
        <v>8004</v>
      </c>
      <c r="M259" s="189">
        <v>584</v>
      </c>
      <c r="N259" s="189">
        <v>470</v>
      </c>
    </row>
    <row r="260" spans="1:14" x14ac:dyDescent="0.2">
      <c r="A260" s="173">
        <v>2101</v>
      </c>
      <c r="B260" s="186" t="s">
        <v>285</v>
      </c>
      <c r="C260" s="171">
        <v>3393</v>
      </c>
      <c r="D260" s="171"/>
      <c r="E260" s="171">
        <v>1000</v>
      </c>
      <c r="F260" s="171">
        <v>1691</v>
      </c>
      <c r="G260" s="174">
        <v>702</v>
      </c>
      <c r="H260" s="61"/>
      <c r="I260" s="174">
        <v>589</v>
      </c>
      <c r="J260" s="11"/>
      <c r="K260" s="171">
        <v>5</v>
      </c>
      <c r="L260" s="171">
        <v>116</v>
      </c>
      <c r="M260" s="171">
        <v>578</v>
      </c>
      <c r="N260" s="171">
        <v>459</v>
      </c>
    </row>
    <row r="261" spans="1:14" x14ac:dyDescent="0.2">
      <c r="A261" s="173">
        <v>2104</v>
      </c>
      <c r="B261" s="186" t="s">
        <v>286</v>
      </c>
      <c r="C261" s="171">
        <v>5617</v>
      </c>
      <c r="D261" s="171"/>
      <c r="E261" s="171">
        <v>1746</v>
      </c>
      <c r="F261" s="171">
        <v>3232</v>
      </c>
      <c r="G261" s="174">
        <v>639</v>
      </c>
      <c r="H261" s="61"/>
      <c r="I261" s="174">
        <v>437</v>
      </c>
      <c r="J261" s="11"/>
      <c r="K261" s="171">
        <v>2</v>
      </c>
      <c r="L261" s="171">
        <v>214</v>
      </c>
      <c r="M261" s="171">
        <v>585</v>
      </c>
      <c r="N261" s="171">
        <v>519</v>
      </c>
    </row>
    <row r="262" spans="1:14" x14ac:dyDescent="0.2">
      <c r="A262" s="173">
        <v>2121</v>
      </c>
      <c r="B262" s="186" t="s">
        <v>287</v>
      </c>
      <c r="C262" s="171">
        <v>6927</v>
      </c>
      <c r="D262" s="171"/>
      <c r="E262" s="171">
        <v>1854</v>
      </c>
      <c r="F262" s="171">
        <v>3511</v>
      </c>
      <c r="G262" s="174">
        <v>1562</v>
      </c>
      <c r="H262" s="61"/>
      <c r="I262" s="174">
        <v>1233</v>
      </c>
      <c r="J262" s="11"/>
      <c r="K262" s="171">
        <v>1</v>
      </c>
      <c r="L262" s="171">
        <v>334</v>
      </c>
      <c r="M262" s="171">
        <v>591</v>
      </c>
      <c r="N262" s="171">
        <v>458</v>
      </c>
    </row>
    <row r="263" spans="1:14" x14ac:dyDescent="0.2">
      <c r="A263" s="173">
        <v>2132</v>
      </c>
      <c r="B263" s="186" t="s">
        <v>288</v>
      </c>
      <c r="C263" s="171">
        <v>5863</v>
      </c>
      <c r="D263" s="171"/>
      <c r="E263" s="171">
        <v>1736</v>
      </c>
      <c r="F263" s="171">
        <v>2757</v>
      </c>
      <c r="G263" s="174">
        <v>1370</v>
      </c>
      <c r="H263" s="61"/>
      <c r="I263" s="174">
        <v>1217</v>
      </c>
      <c r="J263" s="11"/>
      <c r="K263" s="171">
        <v>12</v>
      </c>
      <c r="L263" s="171">
        <v>125</v>
      </c>
      <c r="M263" s="171">
        <v>618</v>
      </c>
      <c r="N263" s="171">
        <v>474</v>
      </c>
    </row>
    <row r="264" spans="1:14" x14ac:dyDescent="0.2">
      <c r="A264" s="173">
        <v>2161</v>
      </c>
      <c r="B264" s="186" t="s">
        <v>289</v>
      </c>
      <c r="C264" s="171">
        <v>10995</v>
      </c>
      <c r="D264" s="171"/>
      <c r="E264" s="171">
        <v>3251</v>
      </c>
      <c r="F264" s="171">
        <v>5038</v>
      </c>
      <c r="G264" s="174">
        <v>2706</v>
      </c>
      <c r="H264" s="61"/>
      <c r="I264" s="174">
        <v>2098</v>
      </c>
      <c r="J264" s="11"/>
      <c r="K264" s="171">
        <v>7</v>
      </c>
      <c r="L264" s="171">
        <v>490</v>
      </c>
      <c r="M264" s="171">
        <v>585</v>
      </c>
      <c r="N264" s="171">
        <v>441</v>
      </c>
    </row>
    <row r="265" spans="1:14" x14ac:dyDescent="0.2">
      <c r="A265" s="173">
        <v>2180</v>
      </c>
      <c r="B265" s="186" t="s">
        <v>290</v>
      </c>
      <c r="C265" s="171">
        <v>47778</v>
      </c>
      <c r="D265" s="171"/>
      <c r="E265" s="171">
        <v>14455</v>
      </c>
      <c r="F265" s="171">
        <v>27024</v>
      </c>
      <c r="G265" s="174">
        <v>6299</v>
      </c>
      <c r="H265" s="61"/>
      <c r="I265" s="174">
        <v>2933</v>
      </c>
      <c r="J265" s="11"/>
      <c r="K265" s="171">
        <v>151</v>
      </c>
      <c r="L265" s="171">
        <v>4013</v>
      </c>
      <c r="M265" s="171">
        <v>463</v>
      </c>
      <c r="N265" s="171">
        <v>402</v>
      </c>
    </row>
    <row r="266" spans="1:14" x14ac:dyDescent="0.2">
      <c r="A266" s="173">
        <v>2181</v>
      </c>
      <c r="B266" s="186" t="s">
        <v>291</v>
      </c>
      <c r="C266" s="171">
        <v>21541</v>
      </c>
      <c r="D266" s="171"/>
      <c r="E266" s="171">
        <v>6520</v>
      </c>
      <c r="F266" s="171">
        <v>12413</v>
      </c>
      <c r="G266" s="174">
        <v>2608</v>
      </c>
      <c r="H266" s="61"/>
      <c r="I266" s="174">
        <v>1925</v>
      </c>
      <c r="J266" s="11"/>
      <c r="K266" s="171">
        <v>29</v>
      </c>
      <c r="L266" s="171">
        <v>898</v>
      </c>
      <c r="M266" s="171">
        <v>549</v>
      </c>
      <c r="N266" s="171">
        <v>482</v>
      </c>
    </row>
    <row r="267" spans="1:14" x14ac:dyDescent="0.2">
      <c r="A267" s="173">
        <v>2182</v>
      </c>
      <c r="B267" s="186" t="s">
        <v>292</v>
      </c>
      <c r="C267" s="171">
        <v>14340</v>
      </c>
      <c r="D267" s="171"/>
      <c r="E267" s="171">
        <v>4311</v>
      </c>
      <c r="F267" s="171">
        <v>7989</v>
      </c>
      <c r="G267" s="174">
        <v>2040</v>
      </c>
      <c r="H267" s="61"/>
      <c r="I267" s="174">
        <v>1286</v>
      </c>
      <c r="J267" s="11"/>
      <c r="K267" s="171">
        <v>26</v>
      </c>
      <c r="L267" s="171">
        <v>815</v>
      </c>
      <c r="M267" s="171">
        <v>563</v>
      </c>
      <c r="N267" s="171">
        <v>483</v>
      </c>
    </row>
    <row r="268" spans="1:14" x14ac:dyDescent="0.2">
      <c r="A268" s="173">
        <v>2183</v>
      </c>
      <c r="B268" s="186" t="s">
        <v>293</v>
      </c>
      <c r="C268" s="171">
        <v>15416</v>
      </c>
      <c r="D268" s="171"/>
      <c r="E268" s="171">
        <v>4547</v>
      </c>
      <c r="F268" s="171">
        <v>7474</v>
      </c>
      <c r="G268" s="174">
        <v>3395</v>
      </c>
      <c r="H268" s="61"/>
      <c r="I268" s="174">
        <v>2173</v>
      </c>
      <c r="J268" s="11"/>
      <c r="K268" s="171">
        <v>21</v>
      </c>
      <c r="L268" s="171">
        <v>1098</v>
      </c>
      <c r="M268" s="171">
        <v>576</v>
      </c>
      <c r="N268" s="171">
        <v>449</v>
      </c>
    </row>
    <row r="269" spans="1:14" x14ac:dyDescent="0.2">
      <c r="A269" s="173">
        <v>2184</v>
      </c>
      <c r="B269" s="186" t="s">
        <v>294</v>
      </c>
      <c r="C269" s="171">
        <v>21684</v>
      </c>
      <c r="D269" s="171"/>
      <c r="E269" s="171">
        <v>6676</v>
      </c>
      <c r="F269" s="171">
        <v>10854</v>
      </c>
      <c r="G269" s="174">
        <v>4154</v>
      </c>
      <c r="H269" s="61"/>
      <c r="I269" s="174">
        <v>2995</v>
      </c>
      <c r="J269" s="11"/>
      <c r="K269" s="171">
        <v>46</v>
      </c>
      <c r="L269" s="171">
        <v>1088</v>
      </c>
      <c r="M269" s="171">
        <v>575</v>
      </c>
      <c r="N269" s="171">
        <v>465</v>
      </c>
    </row>
    <row r="270" spans="1:14" s="71" customFormat="1" ht="23.25" customHeight="1" x14ac:dyDescent="0.2">
      <c r="A270" s="180" t="s">
        <v>360</v>
      </c>
      <c r="B270" s="181"/>
      <c r="C270" s="182">
        <v>153554</v>
      </c>
      <c r="D270" s="182"/>
      <c r="E270" s="182">
        <v>46096</v>
      </c>
      <c r="F270" s="182">
        <v>81983</v>
      </c>
      <c r="G270" s="182">
        <v>25475</v>
      </c>
      <c r="H270" s="182"/>
      <c r="I270" s="184">
        <v>16886</v>
      </c>
      <c r="J270" s="184"/>
      <c r="K270" s="189">
        <v>300</v>
      </c>
      <c r="L270" s="189">
        <v>9191</v>
      </c>
      <c r="M270" s="189">
        <v>533</v>
      </c>
      <c r="N270" s="189">
        <v>445</v>
      </c>
    </row>
    <row r="271" spans="1:14" x14ac:dyDescent="0.2">
      <c r="A271" s="173">
        <v>2260</v>
      </c>
      <c r="B271" s="186" t="s">
        <v>295</v>
      </c>
      <c r="C271" s="171">
        <v>5625</v>
      </c>
      <c r="D271" s="171"/>
      <c r="E271" s="171">
        <v>1576</v>
      </c>
      <c r="F271" s="171">
        <v>2629</v>
      </c>
      <c r="G271" s="174">
        <v>1420</v>
      </c>
      <c r="H271" s="61"/>
      <c r="I271" s="174">
        <v>1229</v>
      </c>
      <c r="J271" s="11"/>
      <c r="K271" s="171">
        <v>15</v>
      </c>
      <c r="L271" s="171">
        <v>195</v>
      </c>
      <c r="M271" s="171">
        <v>608</v>
      </c>
      <c r="N271" s="171">
        <v>455</v>
      </c>
    </row>
    <row r="272" spans="1:14" x14ac:dyDescent="0.2">
      <c r="A272" s="173">
        <v>2262</v>
      </c>
      <c r="B272" s="186" t="s">
        <v>296</v>
      </c>
      <c r="C272" s="171">
        <v>10282</v>
      </c>
      <c r="D272" s="171"/>
      <c r="E272" s="171">
        <v>3291</v>
      </c>
      <c r="F272" s="171">
        <v>5706</v>
      </c>
      <c r="G272" s="174">
        <v>1285</v>
      </c>
      <c r="H272" s="61"/>
      <c r="I272" s="174">
        <v>930</v>
      </c>
      <c r="J272" s="11"/>
      <c r="K272" s="171">
        <v>11</v>
      </c>
      <c r="L272" s="171">
        <v>462</v>
      </c>
      <c r="M272" s="171">
        <v>573</v>
      </c>
      <c r="N272" s="171">
        <v>502</v>
      </c>
    </row>
    <row r="273" spans="1:14" x14ac:dyDescent="0.2">
      <c r="A273" s="173">
        <v>2280</v>
      </c>
      <c r="B273" s="186" t="s">
        <v>297</v>
      </c>
      <c r="C273" s="171">
        <v>12929</v>
      </c>
      <c r="D273" s="171"/>
      <c r="E273" s="171">
        <v>3727</v>
      </c>
      <c r="F273" s="171">
        <v>6926</v>
      </c>
      <c r="G273" s="174">
        <v>2276</v>
      </c>
      <c r="H273" s="61"/>
      <c r="I273" s="174">
        <v>1490</v>
      </c>
      <c r="J273" s="11"/>
      <c r="K273" s="171">
        <v>25</v>
      </c>
      <c r="L273" s="171">
        <v>773</v>
      </c>
      <c r="M273" s="171">
        <v>517</v>
      </c>
      <c r="N273" s="171">
        <v>426</v>
      </c>
    </row>
    <row r="274" spans="1:14" x14ac:dyDescent="0.2">
      <c r="A274" s="173">
        <v>2281</v>
      </c>
      <c r="B274" s="186" t="s">
        <v>298</v>
      </c>
      <c r="C274" s="171">
        <v>51443</v>
      </c>
      <c r="D274" s="171"/>
      <c r="E274" s="171">
        <v>16286</v>
      </c>
      <c r="F274" s="171">
        <v>26529</v>
      </c>
      <c r="G274" s="174">
        <v>8628</v>
      </c>
      <c r="H274" s="61"/>
      <c r="I274" s="174">
        <v>5129</v>
      </c>
      <c r="J274" s="11"/>
      <c r="K274" s="171">
        <v>95</v>
      </c>
      <c r="L274" s="171">
        <v>3895</v>
      </c>
      <c r="M274" s="171">
        <v>518</v>
      </c>
      <c r="N274" s="171">
        <v>431</v>
      </c>
    </row>
    <row r="275" spans="1:14" x14ac:dyDescent="0.2">
      <c r="A275" s="173">
        <v>2282</v>
      </c>
      <c r="B275" s="186" t="s">
        <v>299</v>
      </c>
      <c r="C275" s="171">
        <v>10524</v>
      </c>
      <c r="D275" s="171"/>
      <c r="E275" s="171">
        <v>2955</v>
      </c>
      <c r="F275" s="171">
        <v>5345</v>
      </c>
      <c r="G275" s="174">
        <v>2224</v>
      </c>
      <c r="H275" s="61"/>
      <c r="I275" s="174">
        <v>1623</v>
      </c>
      <c r="J275" s="11"/>
      <c r="K275" s="171">
        <v>50</v>
      </c>
      <c r="L275" s="171">
        <v>602</v>
      </c>
      <c r="M275" s="171">
        <v>583</v>
      </c>
      <c r="N275" s="171">
        <v>460</v>
      </c>
    </row>
    <row r="276" spans="1:14" x14ac:dyDescent="0.2">
      <c r="A276" s="173">
        <v>2283</v>
      </c>
      <c r="B276" s="186" t="s">
        <v>300</v>
      </c>
      <c r="C276" s="171">
        <v>11321</v>
      </c>
      <c r="D276" s="171"/>
      <c r="E276" s="171">
        <v>3245</v>
      </c>
      <c r="F276" s="171">
        <v>5236</v>
      </c>
      <c r="G276" s="174">
        <v>2840</v>
      </c>
      <c r="H276" s="61"/>
      <c r="I276" s="174">
        <v>2206</v>
      </c>
      <c r="J276" s="11"/>
      <c r="K276" s="171">
        <v>22</v>
      </c>
      <c r="L276" s="171">
        <v>527</v>
      </c>
      <c r="M276" s="171">
        <v>601</v>
      </c>
      <c r="N276" s="171">
        <v>451</v>
      </c>
    </row>
    <row r="277" spans="1:14" x14ac:dyDescent="0.2">
      <c r="A277" s="173">
        <v>2284</v>
      </c>
      <c r="B277" s="186" t="s">
        <v>301</v>
      </c>
      <c r="C277" s="171">
        <v>31602</v>
      </c>
      <c r="D277" s="171"/>
      <c r="E277" s="171">
        <v>8191</v>
      </c>
      <c r="F277" s="171">
        <v>16592</v>
      </c>
      <c r="G277" s="174">
        <v>6819</v>
      </c>
      <c r="H277" s="61"/>
      <c r="I277" s="174">
        <v>5177</v>
      </c>
      <c r="J277" s="11"/>
      <c r="K277" s="171">
        <v>56</v>
      </c>
      <c r="L277" s="171">
        <v>1807</v>
      </c>
      <c r="M277" s="171">
        <v>566</v>
      </c>
      <c r="N277" s="171">
        <v>444</v>
      </c>
    </row>
    <row r="278" spans="1:14" s="71" customFormat="1" ht="23.25" customHeight="1" x14ac:dyDescent="0.2">
      <c r="A278" s="180" t="s">
        <v>361</v>
      </c>
      <c r="B278" s="181"/>
      <c r="C278" s="182">
        <v>133726</v>
      </c>
      <c r="D278" s="182"/>
      <c r="E278" s="182">
        <v>39271</v>
      </c>
      <c r="F278" s="182">
        <v>68963</v>
      </c>
      <c r="G278" s="182">
        <v>25492</v>
      </c>
      <c r="H278" s="182"/>
      <c r="I278" s="184">
        <v>17784</v>
      </c>
      <c r="J278" s="184"/>
      <c r="K278" s="189">
        <v>274</v>
      </c>
      <c r="L278" s="189">
        <v>8261</v>
      </c>
      <c r="M278" s="189">
        <v>548</v>
      </c>
      <c r="N278" s="189">
        <v>443</v>
      </c>
    </row>
    <row r="279" spans="1:14" x14ac:dyDescent="0.2">
      <c r="A279" s="173">
        <v>2303</v>
      </c>
      <c r="B279" s="186" t="s">
        <v>302</v>
      </c>
      <c r="C279" s="171">
        <v>3367</v>
      </c>
      <c r="D279" s="171"/>
      <c r="E279" s="171">
        <v>890</v>
      </c>
      <c r="F279" s="171">
        <v>1462</v>
      </c>
      <c r="G279" s="174">
        <v>1015</v>
      </c>
      <c r="H279" s="61"/>
      <c r="I279" s="174">
        <v>913</v>
      </c>
      <c r="J279" s="11"/>
      <c r="K279" s="171">
        <v>2</v>
      </c>
      <c r="L279" s="171">
        <v>89</v>
      </c>
      <c r="M279" s="171">
        <v>644</v>
      </c>
      <c r="N279" s="171">
        <v>450</v>
      </c>
    </row>
    <row r="280" spans="1:14" x14ac:dyDescent="0.2">
      <c r="A280" s="173">
        <v>2305</v>
      </c>
      <c r="B280" s="186" t="s">
        <v>303</v>
      </c>
      <c r="C280" s="171">
        <v>3749</v>
      </c>
      <c r="D280" s="171"/>
      <c r="E280" s="171">
        <v>1040</v>
      </c>
      <c r="F280" s="171">
        <v>1698</v>
      </c>
      <c r="G280" s="174">
        <v>1011</v>
      </c>
      <c r="H280" s="61"/>
      <c r="I280" s="174">
        <v>935</v>
      </c>
      <c r="J280" s="11"/>
      <c r="K280" s="171" t="s">
        <v>708</v>
      </c>
      <c r="L280" s="171">
        <v>85</v>
      </c>
      <c r="M280" s="171">
        <v>607</v>
      </c>
      <c r="N280" s="171">
        <v>444</v>
      </c>
    </row>
    <row r="281" spans="1:14" x14ac:dyDescent="0.2">
      <c r="A281" s="173">
        <v>2309</v>
      </c>
      <c r="B281" s="186" t="s">
        <v>304</v>
      </c>
      <c r="C281" s="171">
        <v>9356</v>
      </c>
      <c r="D281" s="171"/>
      <c r="E281" s="171">
        <v>2431</v>
      </c>
      <c r="F281" s="171">
        <v>4258</v>
      </c>
      <c r="G281" s="174">
        <v>2667</v>
      </c>
      <c r="H281" s="61"/>
      <c r="I281" s="174">
        <v>2366</v>
      </c>
      <c r="J281" s="11"/>
      <c r="K281" s="171">
        <v>16</v>
      </c>
      <c r="L281" s="171">
        <v>297</v>
      </c>
      <c r="M281" s="171">
        <v>609</v>
      </c>
      <c r="N281" s="171">
        <v>435</v>
      </c>
    </row>
    <row r="282" spans="1:14" x14ac:dyDescent="0.2">
      <c r="A282" s="173">
        <v>2313</v>
      </c>
      <c r="B282" s="186" t="s">
        <v>305</v>
      </c>
      <c r="C282" s="171">
        <v>7117</v>
      </c>
      <c r="D282" s="171"/>
      <c r="E282" s="171">
        <v>1915</v>
      </c>
      <c r="F282" s="171">
        <v>3194</v>
      </c>
      <c r="G282" s="174">
        <v>2008</v>
      </c>
      <c r="H282" s="61"/>
      <c r="I282" s="174">
        <v>1768</v>
      </c>
      <c r="J282" s="11"/>
      <c r="K282" s="171">
        <v>26</v>
      </c>
      <c r="L282" s="171">
        <v>109</v>
      </c>
      <c r="M282" s="171">
        <v>620</v>
      </c>
      <c r="N282" s="171">
        <v>445</v>
      </c>
    </row>
    <row r="283" spans="1:14" x14ac:dyDescent="0.2">
      <c r="A283" s="173">
        <v>2321</v>
      </c>
      <c r="B283" s="186" t="s">
        <v>306</v>
      </c>
      <c r="C283" s="171">
        <v>6982</v>
      </c>
      <c r="D283" s="171"/>
      <c r="E283" s="171">
        <v>1922</v>
      </c>
      <c r="F283" s="171">
        <v>3013</v>
      </c>
      <c r="G283" s="174">
        <v>2047</v>
      </c>
      <c r="H283" s="61"/>
      <c r="I283" s="174">
        <v>1590</v>
      </c>
      <c r="J283" s="11"/>
      <c r="K283" s="171">
        <v>88</v>
      </c>
      <c r="L283" s="171">
        <v>432</v>
      </c>
      <c r="M283" s="171">
        <v>571</v>
      </c>
      <c r="N283" s="171">
        <v>403</v>
      </c>
    </row>
    <row r="284" spans="1:14" x14ac:dyDescent="0.2">
      <c r="A284" s="173">
        <v>2326</v>
      </c>
      <c r="B284" s="186" t="s">
        <v>307</v>
      </c>
      <c r="C284" s="171">
        <v>4475</v>
      </c>
      <c r="D284" s="171"/>
      <c r="E284" s="171">
        <v>1201</v>
      </c>
      <c r="F284" s="171">
        <v>1658</v>
      </c>
      <c r="G284" s="174">
        <v>1616</v>
      </c>
      <c r="H284" s="61"/>
      <c r="I284" s="174">
        <v>1424</v>
      </c>
      <c r="J284" s="11"/>
      <c r="K284" s="171">
        <v>14</v>
      </c>
      <c r="L284" s="171">
        <v>160</v>
      </c>
      <c r="M284" s="171">
        <v>628</v>
      </c>
      <c r="N284" s="171">
        <v>401</v>
      </c>
    </row>
    <row r="285" spans="1:14" x14ac:dyDescent="0.2">
      <c r="A285" s="173">
        <v>2361</v>
      </c>
      <c r="B285" s="186" t="s">
        <v>308</v>
      </c>
      <c r="C285" s="171">
        <v>6632</v>
      </c>
      <c r="D285" s="171"/>
      <c r="E285" s="171">
        <v>1815</v>
      </c>
      <c r="F285" s="171">
        <v>2914</v>
      </c>
      <c r="G285" s="174">
        <v>1903</v>
      </c>
      <c r="H285" s="61"/>
      <c r="I285" s="174">
        <v>1502</v>
      </c>
      <c r="J285" s="11"/>
      <c r="K285" s="171">
        <v>25</v>
      </c>
      <c r="L285" s="171">
        <v>278</v>
      </c>
      <c r="M285" s="171">
        <v>658</v>
      </c>
      <c r="N285" s="171">
        <v>469</v>
      </c>
    </row>
    <row r="286" spans="1:14" x14ac:dyDescent="0.2">
      <c r="A286" s="173">
        <v>2380</v>
      </c>
      <c r="B286" s="186" t="s">
        <v>309</v>
      </c>
      <c r="C286" s="171">
        <v>33696</v>
      </c>
      <c r="D286" s="171"/>
      <c r="E286" s="171">
        <v>10158</v>
      </c>
      <c r="F286" s="171">
        <v>16414</v>
      </c>
      <c r="G286" s="174">
        <v>7124</v>
      </c>
      <c r="H286" s="61"/>
      <c r="I286" s="174">
        <v>4559</v>
      </c>
      <c r="J286" s="11"/>
      <c r="K286" s="171">
        <v>31</v>
      </c>
      <c r="L286" s="171">
        <v>1920</v>
      </c>
      <c r="M286" s="171">
        <v>524</v>
      </c>
      <c r="N286" s="171">
        <v>413</v>
      </c>
    </row>
    <row r="287" spans="1:14" s="71" customFormat="1" ht="23.25" customHeight="1" x14ac:dyDescent="0.2">
      <c r="A287" s="180" t="s">
        <v>362</v>
      </c>
      <c r="B287" s="181"/>
      <c r="C287" s="182">
        <v>75374</v>
      </c>
      <c r="D287" s="182"/>
      <c r="E287" s="182">
        <v>21372</v>
      </c>
      <c r="F287" s="182">
        <v>34611</v>
      </c>
      <c r="G287" s="182">
        <v>19391</v>
      </c>
      <c r="H287" s="182"/>
      <c r="I287" s="184">
        <v>15057</v>
      </c>
      <c r="J287" s="184"/>
      <c r="K287" s="189">
        <v>202</v>
      </c>
      <c r="L287" s="189">
        <v>3370</v>
      </c>
      <c r="M287" s="189">
        <v>571</v>
      </c>
      <c r="N287" s="189">
        <v>424</v>
      </c>
    </row>
    <row r="288" spans="1:14" x14ac:dyDescent="0.2">
      <c r="A288" s="173">
        <v>2401</v>
      </c>
      <c r="B288" s="186" t="s">
        <v>310</v>
      </c>
      <c r="C288" s="171">
        <v>4196</v>
      </c>
      <c r="D288" s="171"/>
      <c r="E288" s="171">
        <v>1107</v>
      </c>
      <c r="F288" s="171">
        <v>2013</v>
      </c>
      <c r="G288" s="174">
        <v>1076</v>
      </c>
      <c r="H288" s="61"/>
      <c r="I288" s="174">
        <v>988</v>
      </c>
      <c r="J288" s="11"/>
      <c r="K288" s="171" t="s">
        <v>708</v>
      </c>
      <c r="L288" s="171">
        <v>116</v>
      </c>
      <c r="M288" s="171">
        <v>591</v>
      </c>
      <c r="N288" s="171">
        <v>439</v>
      </c>
    </row>
    <row r="289" spans="1:14" x14ac:dyDescent="0.2">
      <c r="A289" s="173">
        <v>2403</v>
      </c>
      <c r="B289" s="186" t="s">
        <v>311</v>
      </c>
      <c r="C289" s="171">
        <v>1401</v>
      </c>
      <c r="D289" s="171"/>
      <c r="E289" s="171">
        <v>368</v>
      </c>
      <c r="F289" s="171">
        <v>582</v>
      </c>
      <c r="G289" s="174">
        <v>451</v>
      </c>
      <c r="H289" s="61"/>
      <c r="I289" s="174">
        <v>426</v>
      </c>
      <c r="J289" s="11"/>
      <c r="K289" s="171">
        <v>2</v>
      </c>
      <c r="L289" s="171">
        <v>16</v>
      </c>
      <c r="M289" s="171">
        <v>586</v>
      </c>
      <c r="N289" s="171">
        <v>397</v>
      </c>
    </row>
    <row r="290" spans="1:14" x14ac:dyDescent="0.2">
      <c r="A290" s="173">
        <v>2404</v>
      </c>
      <c r="B290" s="186" t="s">
        <v>312</v>
      </c>
      <c r="C290" s="171">
        <v>3180</v>
      </c>
      <c r="D290" s="171"/>
      <c r="E290" s="171">
        <v>749</v>
      </c>
      <c r="F290" s="171">
        <v>1355</v>
      </c>
      <c r="G290" s="174">
        <v>1076</v>
      </c>
      <c r="H290" s="61"/>
      <c r="I290" s="174">
        <v>938</v>
      </c>
      <c r="J290" s="11"/>
      <c r="K290" s="171">
        <v>5</v>
      </c>
      <c r="L290" s="171">
        <v>114</v>
      </c>
      <c r="M290" s="171">
        <v>573</v>
      </c>
      <c r="N290" s="171">
        <v>379</v>
      </c>
    </row>
    <row r="291" spans="1:14" x14ac:dyDescent="0.2">
      <c r="A291" s="173">
        <v>2409</v>
      </c>
      <c r="B291" s="186" t="s">
        <v>313</v>
      </c>
      <c r="C291" s="171">
        <v>3920</v>
      </c>
      <c r="D291" s="171"/>
      <c r="E291" s="171">
        <v>996</v>
      </c>
      <c r="F291" s="171">
        <v>1858</v>
      </c>
      <c r="G291" s="174">
        <v>1066</v>
      </c>
      <c r="H291" s="61"/>
      <c r="I291" s="174">
        <v>971</v>
      </c>
      <c r="J291" s="11"/>
      <c r="K291" s="171">
        <v>10</v>
      </c>
      <c r="L291" s="171">
        <v>89</v>
      </c>
      <c r="M291" s="171">
        <v>579</v>
      </c>
      <c r="N291" s="171">
        <v>421</v>
      </c>
    </row>
    <row r="292" spans="1:14" x14ac:dyDescent="0.2">
      <c r="A292" s="173">
        <v>2417</v>
      </c>
      <c r="B292" s="186" t="s">
        <v>314</v>
      </c>
      <c r="C292" s="171">
        <v>2430</v>
      </c>
      <c r="D292" s="171"/>
      <c r="E292" s="171">
        <v>576</v>
      </c>
      <c r="F292" s="171">
        <v>1016</v>
      </c>
      <c r="G292" s="174">
        <v>838</v>
      </c>
      <c r="H292" s="61"/>
      <c r="I292" s="174">
        <v>759</v>
      </c>
      <c r="J292" s="11"/>
      <c r="K292" s="171">
        <v>8</v>
      </c>
      <c r="L292" s="171">
        <v>61</v>
      </c>
      <c r="M292" s="171">
        <v>613</v>
      </c>
      <c r="N292" s="171">
        <v>402</v>
      </c>
    </row>
    <row r="293" spans="1:14" x14ac:dyDescent="0.2">
      <c r="A293" s="173">
        <v>2418</v>
      </c>
      <c r="B293" s="186" t="s">
        <v>315</v>
      </c>
      <c r="C293" s="171">
        <v>1862</v>
      </c>
      <c r="D293" s="171"/>
      <c r="E293" s="171">
        <v>441</v>
      </c>
      <c r="F293" s="171">
        <v>788</v>
      </c>
      <c r="G293" s="174">
        <v>633</v>
      </c>
      <c r="H293" s="61"/>
      <c r="I293" s="174">
        <v>555</v>
      </c>
      <c r="J293" s="11"/>
      <c r="K293" s="171">
        <v>7</v>
      </c>
      <c r="L293" s="171">
        <v>39</v>
      </c>
      <c r="M293" s="171">
        <v>613</v>
      </c>
      <c r="N293" s="171">
        <v>405</v>
      </c>
    </row>
    <row r="294" spans="1:14" x14ac:dyDescent="0.2">
      <c r="A294" s="173">
        <v>2421</v>
      </c>
      <c r="B294" s="186" t="s">
        <v>316</v>
      </c>
      <c r="C294" s="171">
        <v>3510</v>
      </c>
      <c r="D294" s="171"/>
      <c r="E294" s="171">
        <v>893</v>
      </c>
      <c r="F294" s="171">
        <v>1498</v>
      </c>
      <c r="G294" s="174">
        <v>1119</v>
      </c>
      <c r="H294" s="61"/>
      <c r="I294" s="174">
        <v>960</v>
      </c>
      <c r="J294" s="11"/>
      <c r="K294" s="171">
        <v>11</v>
      </c>
      <c r="L294" s="171">
        <v>89</v>
      </c>
      <c r="M294" s="171">
        <v>605</v>
      </c>
      <c r="N294" s="171">
        <v>412</v>
      </c>
    </row>
    <row r="295" spans="1:14" x14ac:dyDescent="0.2">
      <c r="A295" s="173">
        <v>2422</v>
      </c>
      <c r="B295" s="186" t="s">
        <v>317</v>
      </c>
      <c r="C295" s="171">
        <v>1561</v>
      </c>
      <c r="D295" s="171"/>
      <c r="E295" s="171">
        <v>394</v>
      </c>
      <c r="F295" s="171">
        <v>599</v>
      </c>
      <c r="G295" s="174">
        <v>568</v>
      </c>
      <c r="H295" s="61"/>
      <c r="I295" s="174">
        <v>475</v>
      </c>
      <c r="J295" s="11"/>
      <c r="K295" s="171">
        <v>13</v>
      </c>
      <c r="L295" s="171">
        <v>36</v>
      </c>
      <c r="M295" s="171">
        <v>635</v>
      </c>
      <c r="N295" s="171">
        <v>404</v>
      </c>
    </row>
    <row r="296" spans="1:14" x14ac:dyDescent="0.2">
      <c r="A296" s="173">
        <v>2425</v>
      </c>
      <c r="B296" s="186" t="s">
        <v>318</v>
      </c>
      <c r="C296" s="171">
        <v>1556</v>
      </c>
      <c r="D296" s="171"/>
      <c r="E296" s="171">
        <v>370</v>
      </c>
      <c r="F296" s="171">
        <v>730</v>
      </c>
      <c r="G296" s="174">
        <v>456</v>
      </c>
      <c r="H296" s="61"/>
      <c r="I296" s="174">
        <v>407</v>
      </c>
      <c r="J296" s="11"/>
      <c r="K296" s="171">
        <v>7</v>
      </c>
      <c r="L296" s="171">
        <v>21</v>
      </c>
      <c r="M296" s="171">
        <v>635</v>
      </c>
      <c r="N296" s="171">
        <v>449</v>
      </c>
    </row>
    <row r="297" spans="1:14" x14ac:dyDescent="0.2">
      <c r="A297" s="173">
        <v>2460</v>
      </c>
      <c r="B297" s="186" t="s">
        <v>319</v>
      </c>
      <c r="C297" s="171">
        <v>4965</v>
      </c>
      <c r="D297" s="171"/>
      <c r="E297" s="171">
        <v>1326</v>
      </c>
      <c r="F297" s="171">
        <v>2541</v>
      </c>
      <c r="G297" s="174">
        <v>1098</v>
      </c>
      <c r="H297" s="61"/>
      <c r="I297" s="174">
        <v>968</v>
      </c>
      <c r="J297" s="11"/>
      <c r="K297" s="171">
        <v>1</v>
      </c>
      <c r="L297" s="171">
        <v>153</v>
      </c>
      <c r="M297" s="171">
        <v>549</v>
      </c>
      <c r="N297" s="171">
        <v>427</v>
      </c>
    </row>
    <row r="298" spans="1:14" x14ac:dyDescent="0.2">
      <c r="A298" s="173">
        <v>2462</v>
      </c>
      <c r="B298" s="186" t="s">
        <v>320</v>
      </c>
      <c r="C298" s="171">
        <v>4062</v>
      </c>
      <c r="D298" s="171"/>
      <c r="E298" s="171">
        <v>1025</v>
      </c>
      <c r="F298" s="171">
        <v>1798</v>
      </c>
      <c r="G298" s="174">
        <v>1239</v>
      </c>
      <c r="H298" s="61"/>
      <c r="I298" s="174">
        <v>1060</v>
      </c>
      <c r="J298" s="11"/>
      <c r="K298" s="171">
        <v>18</v>
      </c>
      <c r="L298" s="171">
        <v>80</v>
      </c>
      <c r="M298" s="171">
        <v>626</v>
      </c>
      <c r="N298" s="171">
        <v>435</v>
      </c>
    </row>
    <row r="299" spans="1:14" x14ac:dyDescent="0.2">
      <c r="A299" s="173">
        <v>2463</v>
      </c>
      <c r="B299" s="186" t="s">
        <v>321</v>
      </c>
      <c r="C299" s="171">
        <v>1675</v>
      </c>
      <c r="D299" s="171"/>
      <c r="E299" s="171">
        <v>415</v>
      </c>
      <c r="F299" s="171">
        <v>759</v>
      </c>
      <c r="G299" s="174">
        <v>501</v>
      </c>
      <c r="H299" s="61"/>
      <c r="I299" s="174">
        <v>439</v>
      </c>
      <c r="J299" s="11"/>
      <c r="K299" s="171">
        <v>6</v>
      </c>
      <c r="L299" s="171">
        <v>37</v>
      </c>
      <c r="M299" s="171">
        <v>594</v>
      </c>
      <c r="N299" s="171">
        <v>416</v>
      </c>
    </row>
    <row r="300" spans="1:14" x14ac:dyDescent="0.2">
      <c r="A300" s="173">
        <v>2480</v>
      </c>
      <c r="B300" s="186" t="s">
        <v>322</v>
      </c>
      <c r="C300" s="171">
        <v>57221</v>
      </c>
      <c r="D300" s="171"/>
      <c r="E300" s="171">
        <v>15672</v>
      </c>
      <c r="F300" s="171">
        <v>30740</v>
      </c>
      <c r="G300" s="174">
        <v>10809</v>
      </c>
      <c r="H300" s="61"/>
      <c r="I300" s="174">
        <v>6722</v>
      </c>
      <c r="J300" s="11"/>
      <c r="K300" s="171">
        <v>209</v>
      </c>
      <c r="L300" s="171">
        <v>3902</v>
      </c>
      <c r="M300" s="171">
        <v>436</v>
      </c>
      <c r="N300" s="171">
        <v>354</v>
      </c>
    </row>
    <row r="301" spans="1:14" x14ac:dyDescent="0.2">
      <c r="A301" s="173">
        <v>2481</v>
      </c>
      <c r="B301" s="186" t="s">
        <v>323</v>
      </c>
      <c r="C301" s="171">
        <v>7102</v>
      </c>
      <c r="D301" s="171"/>
      <c r="E301" s="171">
        <v>1850</v>
      </c>
      <c r="F301" s="171">
        <v>3504</v>
      </c>
      <c r="G301" s="174">
        <v>1748</v>
      </c>
      <c r="H301" s="61"/>
      <c r="I301" s="174">
        <v>1444</v>
      </c>
      <c r="J301" s="11"/>
      <c r="K301" s="171">
        <v>26</v>
      </c>
      <c r="L301" s="171">
        <v>145</v>
      </c>
      <c r="M301" s="171">
        <v>578</v>
      </c>
      <c r="N301" s="171">
        <v>436</v>
      </c>
    </row>
    <row r="302" spans="1:14" x14ac:dyDescent="0.2">
      <c r="A302" s="173">
        <v>2482</v>
      </c>
      <c r="B302" s="186" t="s">
        <v>324</v>
      </c>
      <c r="C302" s="171">
        <v>40038</v>
      </c>
      <c r="D302" s="171"/>
      <c r="E302" s="171">
        <v>10099</v>
      </c>
      <c r="F302" s="171">
        <v>21001</v>
      </c>
      <c r="G302" s="174">
        <v>8938</v>
      </c>
      <c r="H302" s="61"/>
      <c r="I302" s="174">
        <v>6685</v>
      </c>
      <c r="J302" s="11"/>
      <c r="K302" s="171">
        <v>91</v>
      </c>
      <c r="L302" s="171">
        <v>2055</v>
      </c>
      <c r="M302" s="171">
        <v>546</v>
      </c>
      <c r="N302" s="171">
        <v>424</v>
      </c>
    </row>
    <row r="303" spans="1:14" s="71" customFormat="1" ht="23.25" customHeight="1" x14ac:dyDescent="0.2">
      <c r="A303" s="180" t="s">
        <v>363</v>
      </c>
      <c r="B303" s="181"/>
      <c r="C303" s="182">
        <v>138679</v>
      </c>
      <c r="D303" s="182"/>
      <c r="E303" s="182">
        <v>36281</v>
      </c>
      <c r="F303" s="182">
        <v>70782</v>
      </c>
      <c r="G303" s="182">
        <v>31616</v>
      </c>
      <c r="H303" s="182"/>
      <c r="I303" s="184">
        <v>23797</v>
      </c>
      <c r="J303" s="184"/>
      <c r="K303" s="189">
        <v>414</v>
      </c>
      <c r="L303" s="189">
        <v>6953</v>
      </c>
      <c r="M303" s="189">
        <v>505</v>
      </c>
      <c r="N303" s="189">
        <v>390</v>
      </c>
    </row>
    <row r="304" spans="1:14" x14ac:dyDescent="0.2">
      <c r="A304" s="173">
        <v>2505</v>
      </c>
      <c r="B304" s="186" t="s">
        <v>325</v>
      </c>
      <c r="C304" s="171">
        <v>3713</v>
      </c>
      <c r="D304" s="171"/>
      <c r="E304" s="171">
        <v>962</v>
      </c>
      <c r="F304" s="171">
        <v>1684</v>
      </c>
      <c r="G304" s="174">
        <v>1067</v>
      </c>
      <c r="H304" s="61"/>
      <c r="I304" s="174">
        <v>764</v>
      </c>
      <c r="J304" s="11"/>
      <c r="K304" s="171">
        <v>6</v>
      </c>
      <c r="L304" s="171">
        <v>72</v>
      </c>
      <c r="M304" s="171">
        <v>605</v>
      </c>
      <c r="N304" s="171">
        <v>431</v>
      </c>
    </row>
    <row r="305" spans="1:14" x14ac:dyDescent="0.2">
      <c r="A305" s="173">
        <v>2506</v>
      </c>
      <c r="B305" s="186" t="s">
        <v>326</v>
      </c>
      <c r="C305" s="171">
        <v>1746</v>
      </c>
      <c r="D305" s="171"/>
      <c r="E305" s="171">
        <v>469</v>
      </c>
      <c r="F305" s="171">
        <v>709</v>
      </c>
      <c r="G305" s="174">
        <v>568</v>
      </c>
      <c r="H305" s="61"/>
      <c r="I305" s="174">
        <v>436</v>
      </c>
      <c r="J305" s="11"/>
      <c r="K305" s="171">
        <v>9</v>
      </c>
      <c r="L305" s="171">
        <v>68</v>
      </c>
      <c r="M305" s="171">
        <v>645</v>
      </c>
      <c r="N305" s="171">
        <v>435</v>
      </c>
    </row>
    <row r="306" spans="1:14" x14ac:dyDescent="0.2">
      <c r="A306" s="173">
        <v>2510</v>
      </c>
      <c r="B306" s="186" t="s">
        <v>327</v>
      </c>
      <c r="C306" s="171">
        <v>2830</v>
      </c>
      <c r="D306" s="171"/>
      <c r="E306" s="171">
        <v>788</v>
      </c>
      <c r="F306" s="171">
        <v>1213</v>
      </c>
      <c r="G306" s="174">
        <v>829</v>
      </c>
      <c r="H306" s="61"/>
      <c r="I306" s="174">
        <v>680</v>
      </c>
      <c r="J306" s="11"/>
      <c r="K306" s="171">
        <v>7</v>
      </c>
      <c r="L306" s="171">
        <v>108</v>
      </c>
      <c r="M306" s="171">
        <v>592</v>
      </c>
      <c r="N306" s="171">
        <v>419</v>
      </c>
    </row>
    <row r="307" spans="1:14" x14ac:dyDescent="0.2">
      <c r="A307" s="173">
        <v>2513</v>
      </c>
      <c r="B307" s="186" t="s">
        <v>328</v>
      </c>
      <c r="C307" s="171">
        <v>2113</v>
      </c>
      <c r="D307" s="171"/>
      <c r="E307" s="171">
        <v>531</v>
      </c>
      <c r="F307" s="171">
        <v>945</v>
      </c>
      <c r="G307" s="174">
        <v>637</v>
      </c>
      <c r="H307" s="61"/>
      <c r="I307" s="174">
        <v>551</v>
      </c>
      <c r="J307" s="11"/>
      <c r="K307" s="171">
        <v>6</v>
      </c>
      <c r="L307" s="171">
        <v>55</v>
      </c>
      <c r="M307" s="171">
        <v>648</v>
      </c>
      <c r="N307" s="171">
        <v>452</v>
      </c>
    </row>
    <row r="308" spans="1:14" x14ac:dyDescent="0.2">
      <c r="A308" s="173">
        <v>2514</v>
      </c>
      <c r="B308" s="186" t="s">
        <v>329</v>
      </c>
      <c r="C308" s="171">
        <v>9438</v>
      </c>
      <c r="D308" s="171"/>
      <c r="E308" s="171">
        <v>2774</v>
      </c>
      <c r="F308" s="171">
        <v>4672</v>
      </c>
      <c r="G308" s="174">
        <v>1992</v>
      </c>
      <c r="H308" s="61"/>
      <c r="I308" s="174">
        <v>1565</v>
      </c>
      <c r="J308" s="11"/>
      <c r="K308" s="171">
        <v>23</v>
      </c>
      <c r="L308" s="171">
        <v>416</v>
      </c>
      <c r="M308" s="171">
        <v>598</v>
      </c>
      <c r="N308" s="171">
        <v>472</v>
      </c>
    </row>
    <row r="309" spans="1:14" x14ac:dyDescent="0.2">
      <c r="A309" s="173">
        <v>2518</v>
      </c>
      <c r="B309" s="186" t="s">
        <v>330</v>
      </c>
      <c r="C309" s="171">
        <v>2604</v>
      </c>
      <c r="D309" s="171"/>
      <c r="E309" s="171">
        <v>622</v>
      </c>
      <c r="F309" s="171">
        <v>1136</v>
      </c>
      <c r="G309" s="174">
        <v>846</v>
      </c>
      <c r="H309" s="61"/>
      <c r="I309" s="174">
        <v>703</v>
      </c>
      <c r="J309" s="11"/>
      <c r="K309" s="171">
        <v>8</v>
      </c>
      <c r="L309" s="171">
        <v>84</v>
      </c>
      <c r="M309" s="171">
        <v>618</v>
      </c>
      <c r="N309" s="171">
        <v>417</v>
      </c>
    </row>
    <row r="310" spans="1:14" x14ac:dyDescent="0.2">
      <c r="A310" s="173">
        <v>2521</v>
      </c>
      <c r="B310" s="186" t="s">
        <v>331</v>
      </c>
      <c r="C310" s="171">
        <v>3707</v>
      </c>
      <c r="D310" s="171"/>
      <c r="E310" s="171">
        <v>892</v>
      </c>
      <c r="F310" s="171">
        <v>1562</v>
      </c>
      <c r="G310" s="174">
        <v>1253</v>
      </c>
      <c r="H310" s="61"/>
      <c r="I310" s="174">
        <v>1088</v>
      </c>
      <c r="J310" s="11"/>
      <c r="K310" s="171">
        <v>23</v>
      </c>
      <c r="L310" s="171">
        <v>107</v>
      </c>
      <c r="M310" s="171">
        <v>620</v>
      </c>
      <c r="N310" s="171">
        <v>411</v>
      </c>
    </row>
    <row r="311" spans="1:14" x14ac:dyDescent="0.2">
      <c r="A311" s="173">
        <v>2523</v>
      </c>
      <c r="B311" s="186" t="s">
        <v>332</v>
      </c>
      <c r="C311" s="171">
        <v>10924</v>
      </c>
      <c r="D311" s="171"/>
      <c r="E311" s="171">
        <v>3202</v>
      </c>
      <c r="F311" s="171">
        <v>5850</v>
      </c>
      <c r="G311" s="174">
        <v>1872</v>
      </c>
      <c r="H311" s="61"/>
      <c r="I311" s="174">
        <v>1428</v>
      </c>
      <c r="J311" s="11"/>
      <c r="K311" s="171">
        <v>11</v>
      </c>
      <c r="L311" s="171">
        <v>277</v>
      </c>
      <c r="M311" s="171">
        <v>625</v>
      </c>
      <c r="N311" s="171">
        <v>518</v>
      </c>
    </row>
    <row r="312" spans="1:14" x14ac:dyDescent="0.2">
      <c r="A312" s="173">
        <v>2560</v>
      </c>
      <c r="B312" s="186" t="s">
        <v>333</v>
      </c>
      <c r="C312" s="171">
        <v>4927</v>
      </c>
      <c r="D312" s="171"/>
      <c r="E312" s="171">
        <v>1353</v>
      </c>
      <c r="F312" s="171">
        <v>2492</v>
      </c>
      <c r="G312" s="174">
        <v>1082</v>
      </c>
      <c r="H312" s="61"/>
      <c r="I312" s="174">
        <v>892</v>
      </c>
      <c r="J312" s="11"/>
      <c r="K312" s="171">
        <v>38</v>
      </c>
      <c r="L312" s="171">
        <v>94</v>
      </c>
      <c r="M312" s="171">
        <v>614</v>
      </c>
      <c r="N312" s="171">
        <v>479</v>
      </c>
    </row>
    <row r="313" spans="1:14" x14ac:dyDescent="0.2">
      <c r="A313" s="173">
        <v>2580</v>
      </c>
      <c r="B313" s="186" t="s">
        <v>334</v>
      </c>
      <c r="C313" s="171">
        <v>40434</v>
      </c>
      <c r="D313" s="171"/>
      <c r="E313" s="171">
        <v>11281</v>
      </c>
      <c r="F313" s="171">
        <v>21460</v>
      </c>
      <c r="G313" s="174">
        <v>7693</v>
      </c>
      <c r="H313" s="61"/>
      <c r="I313" s="174">
        <v>4368</v>
      </c>
      <c r="J313" s="11"/>
      <c r="K313" s="171">
        <v>110</v>
      </c>
      <c r="L313" s="171">
        <v>2276</v>
      </c>
      <c r="M313" s="171">
        <v>513</v>
      </c>
      <c r="N313" s="171">
        <v>415</v>
      </c>
    </row>
    <row r="314" spans="1:14" x14ac:dyDescent="0.2">
      <c r="A314" s="173">
        <v>2581</v>
      </c>
      <c r="B314" s="186" t="s">
        <v>335</v>
      </c>
      <c r="C314" s="171">
        <v>25229</v>
      </c>
      <c r="D314" s="171"/>
      <c r="E314" s="171">
        <v>7220</v>
      </c>
      <c r="F314" s="171">
        <v>13529</v>
      </c>
      <c r="G314" s="174">
        <v>4480</v>
      </c>
      <c r="H314" s="61"/>
      <c r="I314" s="174">
        <v>3345</v>
      </c>
      <c r="J314" s="11"/>
      <c r="K314" s="171">
        <v>50</v>
      </c>
      <c r="L314" s="171">
        <v>970</v>
      </c>
      <c r="M314" s="171">
        <v>596</v>
      </c>
      <c r="N314" s="171">
        <v>490</v>
      </c>
    </row>
    <row r="315" spans="1:14" x14ac:dyDescent="0.2">
      <c r="A315" s="173">
        <v>2582</v>
      </c>
      <c r="B315" s="186" t="s">
        <v>336</v>
      </c>
      <c r="C315" s="171">
        <v>16366</v>
      </c>
      <c r="D315" s="171"/>
      <c r="E315" s="171">
        <v>4589</v>
      </c>
      <c r="F315" s="171">
        <v>8701</v>
      </c>
      <c r="G315" s="174">
        <v>3076</v>
      </c>
      <c r="H315" s="61"/>
      <c r="I315" s="174">
        <v>1968</v>
      </c>
      <c r="J315" s="11"/>
      <c r="K315" s="171">
        <v>46</v>
      </c>
      <c r="L315" s="171">
        <v>574</v>
      </c>
      <c r="M315" s="171">
        <v>581</v>
      </c>
      <c r="N315" s="171">
        <v>471</v>
      </c>
    </row>
    <row r="316" spans="1:14" x14ac:dyDescent="0.2">
      <c r="A316" s="173">
        <v>2583</v>
      </c>
      <c r="B316" s="186" t="s">
        <v>337</v>
      </c>
      <c r="C316" s="171">
        <v>5394</v>
      </c>
      <c r="D316" s="171"/>
      <c r="E316" s="171">
        <v>1630</v>
      </c>
      <c r="F316" s="171">
        <v>2882</v>
      </c>
      <c r="G316" s="174">
        <v>882</v>
      </c>
      <c r="H316" s="61"/>
      <c r="I316" s="174">
        <v>635</v>
      </c>
      <c r="J316" s="11"/>
      <c r="K316" s="171">
        <v>12</v>
      </c>
      <c r="L316" s="171">
        <v>153</v>
      </c>
      <c r="M316" s="171">
        <v>569</v>
      </c>
      <c r="N316" s="171">
        <v>476</v>
      </c>
    </row>
    <row r="317" spans="1:14" x14ac:dyDescent="0.2">
      <c r="A317" s="173">
        <v>2584</v>
      </c>
      <c r="B317" s="186" t="s">
        <v>338</v>
      </c>
      <c r="C317" s="171">
        <v>13571</v>
      </c>
      <c r="D317" s="171"/>
      <c r="E317" s="171">
        <v>3722</v>
      </c>
      <c r="F317" s="171">
        <v>7236</v>
      </c>
      <c r="G317" s="174">
        <v>2613</v>
      </c>
      <c r="H317" s="61"/>
      <c r="I317" s="174">
        <v>1667</v>
      </c>
      <c r="J317" s="11"/>
      <c r="K317" s="171">
        <v>35</v>
      </c>
      <c r="L317" s="171">
        <v>724</v>
      </c>
      <c r="M317" s="171">
        <v>602</v>
      </c>
      <c r="N317" s="171">
        <v>486</v>
      </c>
    </row>
    <row r="318" spans="1:14" s="71" customFormat="1" ht="23.25" customHeight="1" x14ac:dyDescent="0.2">
      <c r="A318" s="180" t="s">
        <v>364</v>
      </c>
      <c r="B318" s="181"/>
      <c r="C318" s="182">
        <v>142996</v>
      </c>
      <c r="D318" s="182"/>
      <c r="E318" s="182">
        <v>40035</v>
      </c>
      <c r="F318" s="182">
        <v>74071</v>
      </c>
      <c r="G318" s="182">
        <v>28890</v>
      </c>
      <c r="H318" s="182"/>
      <c r="I318" s="184">
        <v>20090</v>
      </c>
      <c r="J318" s="184"/>
      <c r="K318" s="189">
        <v>384</v>
      </c>
      <c r="L318" s="189">
        <v>5978</v>
      </c>
      <c r="M318" s="189">
        <v>573</v>
      </c>
      <c r="N318" s="189">
        <v>457</v>
      </c>
    </row>
    <row r="319" spans="1:14" ht="13.5" x14ac:dyDescent="0.2">
      <c r="A319" s="173" t="s">
        <v>368</v>
      </c>
      <c r="B319" s="140" t="s">
        <v>691</v>
      </c>
      <c r="C319" s="171">
        <v>5772</v>
      </c>
      <c r="D319" s="171"/>
      <c r="E319" s="171">
        <v>2484</v>
      </c>
      <c r="F319" s="171">
        <v>3129</v>
      </c>
      <c r="G319" s="174">
        <v>159</v>
      </c>
      <c r="H319" s="61"/>
      <c r="I319" s="174" t="s">
        <v>708</v>
      </c>
      <c r="J319" s="11"/>
      <c r="K319" s="171">
        <v>3</v>
      </c>
      <c r="L319" s="171">
        <v>407</v>
      </c>
      <c r="M319" s="171" t="s">
        <v>708</v>
      </c>
      <c r="N319" s="171" t="s">
        <v>708</v>
      </c>
    </row>
    <row r="320" spans="1:14" s="71" customFormat="1" ht="23.25" customHeight="1" x14ac:dyDescent="0.2">
      <c r="A320" s="180" t="s">
        <v>365</v>
      </c>
      <c r="B320" s="181"/>
      <c r="C320" s="182">
        <v>5772</v>
      </c>
      <c r="D320" s="182"/>
      <c r="E320" s="182">
        <v>2484</v>
      </c>
      <c r="F320" s="182">
        <v>3129</v>
      </c>
      <c r="G320" s="182">
        <v>159</v>
      </c>
      <c r="H320" s="182"/>
      <c r="I320" s="184" t="s">
        <v>708</v>
      </c>
      <c r="J320" s="184"/>
      <c r="K320" s="189">
        <v>3</v>
      </c>
      <c r="L320" s="189">
        <v>407</v>
      </c>
      <c r="M320" s="189" t="s">
        <v>708</v>
      </c>
      <c r="N320" s="189" t="s">
        <v>708</v>
      </c>
    </row>
    <row r="321" spans="1:14" s="71" customFormat="1" ht="23.25" customHeight="1" x14ac:dyDescent="0.2">
      <c r="A321" s="181" t="s">
        <v>373</v>
      </c>
      <c r="C321" s="182">
        <v>4986750</v>
      </c>
      <c r="D321" s="182"/>
      <c r="E321" s="182">
        <v>1415237</v>
      </c>
      <c r="F321" s="182">
        <v>2551941</v>
      </c>
      <c r="G321" s="182">
        <v>1019572</v>
      </c>
      <c r="H321" s="182"/>
      <c r="I321" s="184">
        <v>495888</v>
      </c>
      <c r="J321" s="184"/>
      <c r="K321" s="189">
        <v>17190</v>
      </c>
      <c r="L321" s="189">
        <v>526021</v>
      </c>
      <c r="M321" s="189">
        <v>477</v>
      </c>
      <c r="N321" s="189">
        <v>380</v>
      </c>
    </row>
    <row r="322" spans="1:14" x14ac:dyDescent="0.2">
      <c r="A322" s="93"/>
      <c r="B322" s="193"/>
      <c r="C322" s="80"/>
      <c r="D322" s="132"/>
      <c r="E322" s="80"/>
      <c r="F322" s="80"/>
      <c r="G322" s="80"/>
      <c r="H322" s="132"/>
      <c r="I322" s="80"/>
      <c r="J322" s="132"/>
      <c r="K322" s="80"/>
      <c r="L322" s="80"/>
      <c r="M322" s="80"/>
      <c r="N322" s="80"/>
    </row>
    <row r="323" spans="1:14" x14ac:dyDescent="0.2">
      <c r="A323" s="143" t="s">
        <v>367</v>
      </c>
      <c r="B323" s="186"/>
      <c r="C323" s="10"/>
      <c r="D323" s="47"/>
      <c r="E323" s="10"/>
      <c r="F323" s="10"/>
      <c r="G323" s="10"/>
      <c r="H323" s="47"/>
      <c r="I323" s="10"/>
      <c r="J323" s="47"/>
      <c r="K323" s="10"/>
      <c r="L323" s="10"/>
      <c r="M323" s="10"/>
      <c r="N323" s="10"/>
    </row>
    <row r="324" spans="1:14" x14ac:dyDescent="0.2">
      <c r="A324" s="98" t="s">
        <v>695</v>
      </c>
      <c r="C324" s="133"/>
      <c r="D324" s="60"/>
      <c r="E324" s="133"/>
      <c r="F324" s="133"/>
      <c r="G324" s="133"/>
      <c r="H324" s="47"/>
      <c r="I324" s="10"/>
      <c r="J324" s="47"/>
      <c r="K324" s="10"/>
      <c r="L324" s="10"/>
      <c r="M324" s="10"/>
      <c r="N324" s="10"/>
    </row>
    <row r="325" spans="1:14" x14ac:dyDescent="0.2">
      <c r="A325" s="97" t="s">
        <v>69</v>
      </c>
      <c r="C325" s="10"/>
      <c r="D325" s="47"/>
      <c r="E325" s="10"/>
      <c r="F325" s="10"/>
      <c r="G325" s="10"/>
      <c r="H325" s="47"/>
      <c r="I325" s="10"/>
      <c r="J325" s="47"/>
      <c r="K325" s="10"/>
      <c r="L325" s="10"/>
      <c r="M325" s="10"/>
      <c r="N325" s="10"/>
    </row>
  </sheetData>
  <pageMargins left="0.7" right="0.7" top="0.75" bottom="0.75" header="0.3" footer="0.3"/>
  <pageSetup paperSize="9" scale="7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328"/>
  <sheetViews>
    <sheetView showGridLines="0" zoomScaleNormal="100" zoomScaleSheetLayoutView="100" workbookViewId="0">
      <pane ySplit="6" topLeftCell="A7" activePane="bottomLeft" state="frozen"/>
      <selection activeCell="E331" sqref="E331"/>
      <selection pane="bottomLeft"/>
    </sheetView>
  </sheetViews>
  <sheetFormatPr defaultRowHeight="12.75" x14ac:dyDescent="0.2"/>
  <cols>
    <col min="1" max="1" width="10" style="44" customWidth="1"/>
    <col min="2" max="2" width="16.42578125" style="77" bestFit="1" customWidth="1"/>
    <col min="3" max="3" width="13.5703125" style="126" customWidth="1"/>
    <col min="4" max="10" width="11.7109375" style="79" customWidth="1"/>
    <col min="11" max="11" width="11.7109375" style="116" customWidth="1"/>
    <col min="14" max="15" width="8" bestFit="1" customWidth="1"/>
    <col min="16" max="18" width="6" bestFit="1" customWidth="1"/>
    <col min="19" max="19" width="7" bestFit="1" customWidth="1"/>
    <col min="20" max="20" width="6" bestFit="1" customWidth="1"/>
    <col min="21" max="21" width="5.7109375" bestFit="1" customWidth="1"/>
    <col min="22" max="22" width="8" bestFit="1" customWidth="1"/>
    <col min="23" max="23" width="7" bestFit="1" customWidth="1"/>
  </cols>
  <sheetData>
    <row r="1" spans="1:19" x14ac:dyDescent="0.2">
      <c r="A1" s="94" t="s">
        <v>737</v>
      </c>
      <c r="B1" s="72"/>
      <c r="C1" s="82"/>
      <c r="D1" s="45"/>
      <c r="E1" s="45"/>
      <c r="F1" s="45"/>
      <c r="G1" s="45"/>
      <c r="H1" s="45"/>
      <c r="I1" s="45"/>
      <c r="J1" s="45"/>
    </row>
    <row r="2" spans="1:19" x14ac:dyDescent="0.2">
      <c r="A2" s="44" t="s">
        <v>738</v>
      </c>
      <c r="B2" s="72"/>
      <c r="C2" s="82"/>
      <c r="D2" s="45"/>
      <c r="E2" s="45"/>
      <c r="F2" s="45"/>
      <c r="G2" s="45"/>
      <c r="H2" s="45"/>
      <c r="I2" s="45"/>
      <c r="J2" s="45"/>
    </row>
    <row r="3" spans="1:19" x14ac:dyDescent="0.2">
      <c r="A3" s="43"/>
      <c r="B3" s="73"/>
      <c r="C3" s="125"/>
      <c r="D3" s="104"/>
      <c r="E3" s="104"/>
      <c r="F3" s="104"/>
      <c r="G3" s="104"/>
      <c r="H3" s="104"/>
      <c r="I3" s="104"/>
      <c r="J3" s="104"/>
      <c r="K3" s="117"/>
    </row>
    <row r="4" spans="1:19" ht="13.5" x14ac:dyDescent="0.2">
      <c r="A4" s="96" t="s">
        <v>0</v>
      </c>
      <c r="B4" s="49" t="s">
        <v>1</v>
      </c>
      <c r="C4" s="62" t="s">
        <v>19</v>
      </c>
      <c r="D4" s="16" t="s">
        <v>20</v>
      </c>
      <c r="E4" s="16" t="s">
        <v>21</v>
      </c>
      <c r="F4" s="16" t="s">
        <v>72</v>
      </c>
      <c r="G4" s="16" t="s">
        <v>26</v>
      </c>
      <c r="H4" s="16" t="s">
        <v>70</v>
      </c>
      <c r="I4" s="16" t="s">
        <v>71</v>
      </c>
      <c r="J4" s="16" t="s">
        <v>22</v>
      </c>
      <c r="K4" s="116" t="s">
        <v>13</v>
      </c>
    </row>
    <row r="5" spans="1:19" x14ac:dyDescent="0.2">
      <c r="A5" s="173" t="s">
        <v>8</v>
      </c>
      <c r="B5" s="8"/>
      <c r="C5" s="81"/>
      <c r="D5" s="9"/>
      <c r="E5" s="9"/>
      <c r="F5" s="9"/>
      <c r="G5" s="9"/>
      <c r="H5" s="9"/>
      <c r="I5" s="9"/>
      <c r="J5" s="9"/>
    </row>
    <row r="6" spans="1:19" x14ac:dyDescent="0.2">
      <c r="A6" s="67"/>
      <c r="B6" s="75"/>
      <c r="C6" s="222"/>
      <c r="D6" s="52"/>
      <c r="E6" s="52"/>
      <c r="F6" s="52"/>
      <c r="G6" s="52"/>
      <c r="H6" s="52"/>
      <c r="I6" s="52"/>
      <c r="J6" s="52"/>
      <c r="K6" s="117"/>
    </row>
    <row r="7" spans="1:19" x14ac:dyDescent="0.2">
      <c r="A7" s="140"/>
      <c r="B7" s="175"/>
      <c r="C7" s="61"/>
      <c r="D7" s="171"/>
      <c r="E7" s="61"/>
      <c r="F7" s="171"/>
      <c r="G7" s="61"/>
      <c r="H7" s="171"/>
      <c r="I7" s="61"/>
      <c r="K7" s="79"/>
    </row>
    <row r="8" spans="1:19" s="170" customFormat="1" x14ac:dyDescent="0.2">
      <c r="A8" s="173">
        <v>114</v>
      </c>
      <c r="B8" s="175" t="s">
        <v>27</v>
      </c>
      <c r="C8" s="171">
        <v>10023</v>
      </c>
      <c r="D8" s="171">
        <v>5841</v>
      </c>
      <c r="E8" s="171">
        <v>443</v>
      </c>
      <c r="F8" s="171">
        <v>991</v>
      </c>
      <c r="G8" s="171">
        <v>739</v>
      </c>
      <c r="H8" s="171">
        <v>700</v>
      </c>
      <c r="I8" s="171">
        <v>168</v>
      </c>
      <c r="J8" s="61">
        <v>1</v>
      </c>
      <c r="K8" s="61">
        <v>18906</v>
      </c>
      <c r="L8"/>
      <c r="M8"/>
      <c r="N8"/>
      <c r="O8"/>
      <c r="P8"/>
      <c r="Q8"/>
      <c r="R8"/>
      <c r="S8"/>
    </row>
    <row r="9" spans="1:19" s="170" customFormat="1" x14ac:dyDescent="0.2">
      <c r="A9" s="173">
        <v>115</v>
      </c>
      <c r="B9" s="175" t="s">
        <v>28</v>
      </c>
      <c r="C9" s="171">
        <v>8568</v>
      </c>
      <c r="D9" s="171">
        <v>5354</v>
      </c>
      <c r="E9" s="171">
        <v>505</v>
      </c>
      <c r="F9" s="171">
        <v>601</v>
      </c>
      <c r="G9" s="171">
        <v>637</v>
      </c>
      <c r="H9" s="171">
        <v>575</v>
      </c>
      <c r="I9" s="171">
        <v>93</v>
      </c>
      <c r="J9" s="61">
        <v>1</v>
      </c>
      <c r="K9" s="61">
        <v>16334</v>
      </c>
      <c r="L9"/>
      <c r="M9"/>
      <c r="N9"/>
      <c r="O9"/>
      <c r="P9"/>
      <c r="Q9"/>
      <c r="R9"/>
      <c r="S9"/>
    </row>
    <row r="10" spans="1:19" s="170" customFormat="1" x14ac:dyDescent="0.2">
      <c r="A10" s="173">
        <v>117</v>
      </c>
      <c r="B10" s="175" t="s">
        <v>29</v>
      </c>
      <c r="C10" s="171">
        <v>11405</v>
      </c>
      <c r="D10" s="171">
        <v>7081</v>
      </c>
      <c r="E10" s="171">
        <v>717</v>
      </c>
      <c r="F10" s="171">
        <v>1224</v>
      </c>
      <c r="G10" s="171">
        <v>959</v>
      </c>
      <c r="H10" s="171">
        <v>704</v>
      </c>
      <c r="I10" s="171">
        <v>92</v>
      </c>
      <c r="J10" s="61" t="s">
        <v>708</v>
      </c>
      <c r="K10" s="61">
        <v>22182</v>
      </c>
      <c r="L10"/>
      <c r="M10"/>
      <c r="N10"/>
      <c r="O10"/>
      <c r="P10"/>
      <c r="Q10"/>
      <c r="R10"/>
      <c r="S10"/>
    </row>
    <row r="11" spans="1:19" s="170" customFormat="1" x14ac:dyDescent="0.2">
      <c r="A11" s="173">
        <v>120</v>
      </c>
      <c r="B11" s="175" t="s">
        <v>30</v>
      </c>
      <c r="C11" s="171">
        <v>10320</v>
      </c>
      <c r="D11" s="171">
        <v>6062</v>
      </c>
      <c r="E11" s="171">
        <v>641</v>
      </c>
      <c r="F11" s="171">
        <v>901</v>
      </c>
      <c r="G11" s="171">
        <v>1025</v>
      </c>
      <c r="H11" s="171">
        <v>636</v>
      </c>
      <c r="I11" s="171">
        <v>90</v>
      </c>
      <c r="J11" s="61" t="s">
        <v>708</v>
      </c>
      <c r="K11" s="61">
        <v>19675</v>
      </c>
      <c r="L11"/>
      <c r="M11"/>
      <c r="N11"/>
      <c r="O11"/>
      <c r="P11"/>
      <c r="Q11"/>
      <c r="R11"/>
      <c r="S11"/>
    </row>
    <row r="12" spans="1:19" s="170" customFormat="1" x14ac:dyDescent="0.2">
      <c r="A12" s="173">
        <v>123</v>
      </c>
      <c r="B12" s="175" t="s">
        <v>31</v>
      </c>
      <c r="C12" s="171">
        <v>16165</v>
      </c>
      <c r="D12" s="171">
        <v>9227</v>
      </c>
      <c r="E12" s="171">
        <v>632</v>
      </c>
      <c r="F12" s="171">
        <v>1786</v>
      </c>
      <c r="G12" s="171">
        <v>1203</v>
      </c>
      <c r="H12" s="171">
        <v>1169</v>
      </c>
      <c r="I12" s="171">
        <v>356</v>
      </c>
      <c r="J12" s="61">
        <v>3</v>
      </c>
      <c r="K12" s="61">
        <v>30541</v>
      </c>
      <c r="L12"/>
      <c r="M12"/>
      <c r="N12"/>
      <c r="O12"/>
      <c r="P12"/>
      <c r="Q12"/>
      <c r="R12"/>
      <c r="S12"/>
    </row>
    <row r="13" spans="1:19" s="170" customFormat="1" x14ac:dyDescent="0.2">
      <c r="A13" s="173">
        <v>125</v>
      </c>
      <c r="B13" s="175" t="s">
        <v>32</v>
      </c>
      <c r="C13" s="171">
        <v>6908</v>
      </c>
      <c r="D13" s="171">
        <v>4173</v>
      </c>
      <c r="E13" s="171">
        <v>456</v>
      </c>
      <c r="F13" s="171">
        <v>481</v>
      </c>
      <c r="G13" s="171">
        <v>535</v>
      </c>
      <c r="H13" s="171">
        <v>474</v>
      </c>
      <c r="I13" s="171">
        <v>80</v>
      </c>
      <c r="J13" s="61">
        <v>1</v>
      </c>
      <c r="K13" s="61">
        <v>13108</v>
      </c>
      <c r="L13"/>
      <c r="M13"/>
      <c r="N13"/>
      <c r="O13"/>
      <c r="P13"/>
      <c r="Q13"/>
      <c r="R13"/>
      <c r="S13"/>
    </row>
    <row r="14" spans="1:19" s="170" customFormat="1" x14ac:dyDescent="0.2">
      <c r="A14" s="173">
        <v>126</v>
      </c>
      <c r="B14" s="175" t="s">
        <v>33</v>
      </c>
      <c r="C14" s="171">
        <v>21099</v>
      </c>
      <c r="D14" s="171">
        <v>12108</v>
      </c>
      <c r="E14" s="171">
        <v>889</v>
      </c>
      <c r="F14" s="171">
        <v>2085</v>
      </c>
      <c r="G14" s="171">
        <v>1603</v>
      </c>
      <c r="H14" s="171">
        <v>1381</v>
      </c>
      <c r="I14" s="171">
        <v>447</v>
      </c>
      <c r="J14" s="61" t="s">
        <v>708</v>
      </c>
      <c r="K14" s="61">
        <v>39612</v>
      </c>
      <c r="L14"/>
      <c r="M14"/>
      <c r="N14"/>
      <c r="O14"/>
      <c r="P14"/>
      <c r="Q14"/>
      <c r="R14"/>
      <c r="S14"/>
    </row>
    <row r="15" spans="1:19" s="170" customFormat="1" x14ac:dyDescent="0.2">
      <c r="A15" s="173">
        <v>127</v>
      </c>
      <c r="B15" s="175" t="s">
        <v>34</v>
      </c>
      <c r="C15" s="171">
        <v>16905</v>
      </c>
      <c r="D15" s="171">
        <v>9657</v>
      </c>
      <c r="E15" s="171">
        <v>493</v>
      </c>
      <c r="F15" s="171">
        <v>1878</v>
      </c>
      <c r="G15" s="171">
        <v>750</v>
      </c>
      <c r="H15" s="171">
        <v>1078</v>
      </c>
      <c r="I15" s="171">
        <v>417</v>
      </c>
      <c r="J15" s="61">
        <v>2</v>
      </c>
      <c r="K15" s="61">
        <v>31180</v>
      </c>
      <c r="L15"/>
      <c r="M15"/>
      <c r="N15"/>
      <c r="O15"/>
      <c r="P15"/>
      <c r="Q15"/>
      <c r="R15"/>
      <c r="S15"/>
    </row>
    <row r="16" spans="1:19" s="170" customFormat="1" x14ac:dyDescent="0.2">
      <c r="A16" s="173">
        <v>128</v>
      </c>
      <c r="B16" s="175" t="s">
        <v>35</v>
      </c>
      <c r="C16" s="171">
        <v>3769</v>
      </c>
      <c r="D16" s="171">
        <v>2089</v>
      </c>
      <c r="E16" s="171">
        <v>132</v>
      </c>
      <c r="F16" s="171">
        <v>316</v>
      </c>
      <c r="G16" s="171">
        <v>208</v>
      </c>
      <c r="H16" s="171">
        <v>253</v>
      </c>
      <c r="I16" s="171">
        <v>56</v>
      </c>
      <c r="J16" s="61" t="s">
        <v>708</v>
      </c>
      <c r="K16" s="61">
        <v>6823</v>
      </c>
      <c r="L16"/>
      <c r="M16"/>
      <c r="N16"/>
      <c r="O16"/>
      <c r="P16"/>
      <c r="Q16"/>
      <c r="R16"/>
      <c r="S16"/>
    </row>
    <row r="17" spans="1:19" s="170" customFormat="1" x14ac:dyDescent="0.2">
      <c r="A17" s="173">
        <v>136</v>
      </c>
      <c r="B17" s="175" t="s">
        <v>36</v>
      </c>
      <c r="C17" s="171">
        <v>19137</v>
      </c>
      <c r="D17" s="171">
        <v>11179</v>
      </c>
      <c r="E17" s="171">
        <v>632</v>
      </c>
      <c r="F17" s="171">
        <v>1559</v>
      </c>
      <c r="G17" s="171">
        <v>1110</v>
      </c>
      <c r="H17" s="171">
        <v>1215</v>
      </c>
      <c r="I17" s="171">
        <v>226</v>
      </c>
      <c r="J17" s="61" t="s">
        <v>708</v>
      </c>
      <c r="K17" s="61">
        <v>35058</v>
      </c>
      <c r="L17"/>
      <c r="M17"/>
      <c r="N17"/>
      <c r="O17"/>
      <c r="P17"/>
      <c r="Q17"/>
      <c r="R17"/>
      <c r="S17"/>
    </row>
    <row r="18" spans="1:19" s="170" customFormat="1" x14ac:dyDescent="0.2">
      <c r="A18" s="173">
        <v>138</v>
      </c>
      <c r="B18" s="175" t="s">
        <v>37</v>
      </c>
      <c r="C18" s="171">
        <v>10014</v>
      </c>
      <c r="D18" s="171">
        <v>5273</v>
      </c>
      <c r="E18" s="171">
        <v>478</v>
      </c>
      <c r="F18" s="171">
        <v>818</v>
      </c>
      <c r="G18" s="171">
        <v>772</v>
      </c>
      <c r="H18" s="171">
        <v>686</v>
      </c>
      <c r="I18" s="171">
        <v>107</v>
      </c>
      <c r="J18" s="61">
        <v>1</v>
      </c>
      <c r="K18" s="61">
        <v>18149</v>
      </c>
      <c r="L18"/>
      <c r="M18"/>
      <c r="N18"/>
      <c r="O18"/>
      <c r="P18"/>
      <c r="Q18"/>
      <c r="R18"/>
      <c r="S18"/>
    </row>
    <row r="19" spans="1:19" s="170" customFormat="1" x14ac:dyDescent="0.2">
      <c r="A19" s="173">
        <v>139</v>
      </c>
      <c r="B19" s="175" t="s">
        <v>38</v>
      </c>
      <c r="C19" s="171">
        <v>6514</v>
      </c>
      <c r="D19" s="171">
        <v>4293</v>
      </c>
      <c r="E19" s="171">
        <v>299</v>
      </c>
      <c r="F19" s="171">
        <v>551</v>
      </c>
      <c r="G19" s="171">
        <v>399</v>
      </c>
      <c r="H19" s="171">
        <v>497</v>
      </c>
      <c r="I19" s="171">
        <v>79</v>
      </c>
      <c r="J19" s="61">
        <v>2</v>
      </c>
      <c r="K19" s="61">
        <v>12634</v>
      </c>
      <c r="L19"/>
      <c r="M19"/>
      <c r="N19"/>
      <c r="O19"/>
      <c r="P19"/>
      <c r="Q19"/>
      <c r="R19"/>
      <c r="S19"/>
    </row>
    <row r="20" spans="1:19" s="170" customFormat="1" x14ac:dyDescent="0.2">
      <c r="A20" s="173">
        <v>140</v>
      </c>
      <c r="B20" s="175" t="s">
        <v>39</v>
      </c>
      <c r="C20" s="171">
        <v>3237</v>
      </c>
      <c r="D20" s="171">
        <v>1892</v>
      </c>
      <c r="E20" s="171">
        <v>114</v>
      </c>
      <c r="F20" s="171">
        <v>151</v>
      </c>
      <c r="G20" s="171">
        <v>134</v>
      </c>
      <c r="H20" s="171">
        <v>204</v>
      </c>
      <c r="I20" s="171">
        <v>21</v>
      </c>
      <c r="J20" s="61">
        <v>1</v>
      </c>
      <c r="K20" s="61">
        <v>5754</v>
      </c>
      <c r="L20"/>
      <c r="M20"/>
      <c r="N20"/>
      <c r="O20"/>
      <c r="P20"/>
      <c r="Q20"/>
      <c r="R20"/>
      <c r="S20"/>
    </row>
    <row r="21" spans="1:19" s="170" customFormat="1" x14ac:dyDescent="0.2">
      <c r="A21" s="173">
        <v>160</v>
      </c>
      <c r="B21" s="175" t="s">
        <v>40</v>
      </c>
      <c r="C21" s="171">
        <v>15881</v>
      </c>
      <c r="D21" s="171">
        <v>9839</v>
      </c>
      <c r="E21" s="171">
        <v>1230</v>
      </c>
      <c r="F21" s="171">
        <v>1643</v>
      </c>
      <c r="G21" s="171">
        <v>1782</v>
      </c>
      <c r="H21" s="171">
        <v>983</v>
      </c>
      <c r="I21" s="171">
        <v>173</v>
      </c>
      <c r="J21" s="61">
        <v>1</v>
      </c>
      <c r="K21" s="61">
        <v>31532</v>
      </c>
      <c r="L21"/>
      <c r="M21"/>
      <c r="N21"/>
      <c r="O21"/>
      <c r="P21"/>
      <c r="Q21"/>
      <c r="R21"/>
      <c r="S21"/>
    </row>
    <row r="22" spans="1:19" s="170" customFormat="1" x14ac:dyDescent="0.2">
      <c r="A22" s="173">
        <v>162</v>
      </c>
      <c r="B22" s="175" t="s">
        <v>41</v>
      </c>
      <c r="C22" s="171">
        <v>6979</v>
      </c>
      <c r="D22" s="171">
        <v>6049</v>
      </c>
      <c r="E22" s="171">
        <v>1034</v>
      </c>
      <c r="F22" s="171">
        <v>742</v>
      </c>
      <c r="G22" s="171">
        <v>2559</v>
      </c>
      <c r="H22" s="171">
        <v>377</v>
      </c>
      <c r="I22" s="171">
        <v>83</v>
      </c>
      <c r="J22" s="61" t="s">
        <v>708</v>
      </c>
      <c r="K22" s="61">
        <v>17823</v>
      </c>
      <c r="L22"/>
      <c r="M22"/>
      <c r="N22"/>
      <c r="O22"/>
      <c r="P22"/>
      <c r="Q22"/>
      <c r="R22"/>
      <c r="S22"/>
    </row>
    <row r="23" spans="1:19" s="170" customFormat="1" x14ac:dyDescent="0.2">
      <c r="A23" s="173">
        <v>163</v>
      </c>
      <c r="B23" s="175" t="s">
        <v>42</v>
      </c>
      <c r="C23" s="171">
        <v>14905</v>
      </c>
      <c r="D23" s="171">
        <v>11060</v>
      </c>
      <c r="E23" s="171">
        <v>1288</v>
      </c>
      <c r="F23" s="171">
        <v>1646</v>
      </c>
      <c r="G23" s="171">
        <v>3783</v>
      </c>
      <c r="H23" s="171">
        <v>1047</v>
      </c>
      <c r="I23" s="171">
        <v>279</v>
      </c>
      <c r="J23" s="61">
        <v>1</v>
      </c>
      <c r="K23" s="61">
        <v>34009</v>
      </c>
      <c r="L23"/>
      <c r="M23"/>
      <c r="N23"/>
      <c r="O23"/>
      <c r="P23"/>
      <c r="Q23"/>
      <c r="R23"/>
      <c r="S23"/>
    </row>
    <row r="24" spans="1:19" s="170" customFormat="1" x14ac:dyDescent="0.2">
      <c r="A24" s="173">
        <v>180</v>
      </c>
      <c r="B24" s="175" t="s">
        <v>43</v>
      </c>
      <c r="C24" s="171">
        <v>149654</v>
      </c>
      <c r="D24" s="171">
        <v>115637</v>
      </c>
      <c r="E24" s="171">
        <v>17040</v>
      </c>
      <c r="F24" s="171">
        <v>16997</v>
      </c>
      <c r="G24" s="171">
        <v>46425</v>
      </c>
      <c r="H24" s="171">
        <v>10352</v>
      </c>
      <c r="I24" s="171">
        <v>3731</v>
      </c>
      <c r="J24" s="61">
        <v>19</v>
      </c>
      <c r="K24" s="61">
        <v>359855</v>
      </c>
      <c r="L24"/>
      <c r="M24"/>
      <c r="N24"/>
      <c r="O24"/>
      <c r="P24"/>
      <c r="Q24"/>
      <c r="R24"/>
      <c r="S24"/>
    </row>
    <row r="25" spans="1:19" s="170" customFormat="1" x14ac:dyDescent="0.2">
      <c r="A25" s="173">
        <v>181</v>
      </c>
      <c r="B25" s="175" t="s">
        <v>44</v>
      </c>
      <c r="C25" s="171">
        <v>24192</v>
      </c>
      <c r="D25" s="171">
        <v>15604</v>
      </c>
      <c r="E25" s="171">
        <v>2053</v>
      </c>
      <c r="F25" s="171">
        <v>2828</v>
      </c>
      <c r="G25" s="171">
        <v>3704</v>
      </c>
      <c r="H25" s="171">
        <v>1374</v>
      </c>
      <c r="I25" s="171">
        <v>1036</v>
      </c>
      <c r="J25" s="61">
        <v>2</v>
      </c>
      <c r="K25" s="61">
        <v>50793</v>
      </c>
      <c r="L25"/>
      <c r="M25"/>
      <c r="N25"/>
      <c r="O25"/>
      <c r="P25"/>
      <c r="Q25"/>
      <c r="R25"/>
      <c r="S25"/>
    </row>
    <row r="26" spans="1:19" s="170" customFormat="1" x14ac:dyDescent="0.2">
      <c r="A26" s="173">
        <v>182</v>
      </c>
      <c r="B26" s="175" t="s">
        <v>45</v>
      </c>
      <c r="C26" s="171">
        <v>20664</v>
      </c>
      <c r="D26" s="171">
        <v>17022</v>
      </c>
      <c r="E26" s="171">
        <v>2630</v>
      </c>
      <c r="F26" s="171">
        <v>3527</v>
      </c>
      <c r="G26" s="171">
        <v>6387</v>
      </c>
      <c r="H26" s="171">
        <v>1251</v>
      </c>
      <c r="I26" s="171">
        <v>697</v>
      </c>
      <c r="J26" s="61">
        <v>11</v>
      </c>
      <c r="K26" s="61">
        <v>52189</v>
      </c>
      <c r="L26"/>
      <c r="M26"/>
      <c r="N26"/>
      <c r="O26"/>
      <c r="P26"/>
      <c r="Q26"/>
      <c r="R26"/>
      <c r="S26"/>
    </row>
    <row r="27" spans="1:19" s="170" customFormat="1" x14ac:dyDescent="0.2">
      <c r="A27" s="173">
        <v>183</v>
      </c>
      <c r="B27" s="175" t="s">
        <v>46</v>
      </c>
      <c r="C27" s="171">
        <v>8080</v>
      </c>
      <c r="D27" s="171">
        <v>4313</v>
      </c>
      <c r="E27" s="171">
        <v>518</v>
      </c>
      <c r="F27" s="171">
        <v>1158</v>
      </c>
      <c r="G27" s="171">
        <v>2202</v>
      </c>
      <c r="H27" s="171">
        <v>532</v>
      </c>
      <c r="I27" s="171">
        <v>247</v>
      </c>
      <c r="J27" s="61">
        <v>1</v>
      </c>
      <c r="K27" s="61">
        <v>17051</v>
      </c>
      <c r="L27"/>
      <c r="M27"/>
      <c r="N27"/>
      <c r="O27"/>
      <c r="P27"/>
      <c r="Q27"/>
      <c r="R27"/>
      <c r="S27"/>
    </row>
    <row r="28" spans="1:19" s="170" customFormat="1" x14ac:dyDescent="0.2">
      <c r="A28" s="173">
        <v>184</v>
      </c>
      <c r="B28" s="175" t="s">
        <v>47</v>
      </c>
      <c r="C28" s="171">
        <v>13592</v>
      </c>
      <c r="D28" s="171">
        <v>13812</v>
      </c>
      <c r="E28" s="171">
        <v>2407</v>
      </c>
      <c r="F28" s="171">
        <v>2005</v>
      </c>
      <c r="G28" s="171">
        <v>8417</v>
      </c>
      <c r="H28" s="171">
        <v>835</v>
      </c>
      <c r="I28" s="171">
        <v>387</v>
      </c>
      <c r="J28" s="61">
        <v>5</v>
      </c>
      <c r="K28" s="61">
        <v>41460</v>
      </c>
      <c r="L28"/>
      <c r="M28"/>
      <c r="N28"/>
      <c r="O28"/>
      <c r="P28"/>
      <c r="Q28"/>
      <c r="R28"/>
      <c r="S28"/>
    </row>
    <row r="29" spans="1:19" s="170" customFormat="1" x14ac:dyDescent="0.2">
      <c r="A29" s="173">
        <v>186</v>
      </c>
      <c r="B29" s="175" t="s">
        <v>48</v>
      </c>
      <c r="C29" s="171">
        <v>9433</v>
      </c>
      <c r="D29" s="171">
        <v>5654</v>
      </c>
      <c r="E29" s="171">
        <v>722</v>
      </c>
      <c r="F29" s="171">
        <v>891</v>
      </c>
      <c r="G29" s="171">
        <v>1038</v>
      </c>
      <c r="H29" s="171">
        <v>570</v>
      </c>
      <c r="I29" s="171">
        <v>204</v>
      </c>
      <c r="J29" s="61">
        <v>1</v>
      </c>
      <c r="K29" s="61">
        <v>18513</v>
      </c>
      <c r="L29"/>
      <c r="M29"/>
      <c r="N29"/>
      <c r="O29"/>
      <c r="P29"/>
      <c r="Q29"/>
      <c r="R29"/>
      <c r="S29"/>
    </row>
    <row r="30" spans="1:19" s="170" customFormat="1" x14ac:dyDescent="0.2">
      <c r="A30" s="173">
        <v>187</v>
      </c>
      <c r="B30" s="175" t="s">
        <v>49</v>
      </c>
      <c r="C30" s="171">
        <v>2648</v>
      </c>
      <c r="D30" s="171">
        <v>1776</v>
      </c>
      <c r="E30" s="171">
        <v>182</v>
      </c>
      <c r="F30" s="171">
        <v>275</v>
      </c>
      <c r="G30" s="171">
        <v>272</v>
      </c>
      <c r="H30" s="171">
        <v>157</v>
      </c>
      <c r="I30" s="171">
        <v>32</v>
      </c>
      <c r="J30" s="61" t="s">
        <v>708</v>
      </c>
      <c r="K30" s="61">
        <v>5342</v>
      </c>
      <c r="L30"/>
      <c r="M30"/>
      <c r="N30"/>
      <c r="O30"/>
      <c r="P30"/>
      <c r="Q30"/>
      <c r="R30"/>
      <c r="S30"/>
    </row>
    <row r="31" spans="1:19" s="170" customFormat="1" x14ac:dyDescent="0.2">
      <c r="A31" s="173">
        <v>188</v>
      </c>
      <c r="B31" s="175" t="s">
        <v>50</v>
      </c>
      <c r="C31" s="171">
        <v>18571</v>
      </c>
      <c r="D31" s="171">
        <v>11992</v>
      </c>
      <c r="E31" s="171">
        <v>524</v>
      </c>
      <c r="F31" s="171">
        <v>1140</v>
      </c>
      <c r="G31" s="171">
        <v>748</v>
      </c>
      <c r="H31" s="171">
        <v>1292</v>
      </c>
      <c r="I31" s="171">
        <v>142</v>
      </c>
      <c r="J31" s="61" t="s">
        <v>708</v>
      </c>
      <c r="K31" s="61">
        <v>34409</v>
      </c>
      <c r="L31"/>
      <c r="M31"/>
      <c r="N31"/>
      <c r="O31"/>
      <c r="P31"/>
      <c r="Q31"/>
      <c r="R31"/>
      <c r="S31"/>
    </row>
    <row r="32" spans="1:19" s="170" customFormat="1" x14ac:dyDescent="0.2">
      <c r="A32" s="173">
        <v>191</v>
      </c>
      <c r="B32" s="175" t="s">
        <v>51</v>
      </c>
      <c r="C32" s="171">
        <v>10083</v>
      </c>
      <c r="D32" s="171">
        <v>6619</v>
      </c>
      <c r="E32" s="171">
        <v>455</v>
      </c>
      <c r="F32" s="171">
        <v>1203</v>
      </c>
      <c r="G32" s="171">
        <v>761</v>
      </c>
      <c r="H32" s="171">
        <v>610</v>
      </c>
      <c r="I32" s="171">
        <v>173</v>
      </c>
      <c r="J32" s="61">
        <v>1</v>
      </c>
      <c r="K32" s="61">
        <v>19905</v>
      </c>
      <c r="L32"/>
      <c r="M32"/>
      <c r="N32"/>
      <c r="O32"/>
      <c r="P32"/>
      <c r="Q32"/>
      <c r="R32"/>
      <c r="S32"/>
    </row>
    <row r="33" spans="1:19" s="170" customFormat="1" x14ac:dyDescent="0.2">
      <c r="A33" s="173">
        <v>192</v>
      </c>
      <c r="B33" s="175" t="s">
        <v>52</v>
      </c>
      <c r="C33" s="171">
        <v>6986</v>
      </c>
      <c r="D33" s="171">
        <v>4440</v>
      </c>
      <c r="E33" s="171">
        <v>207</v>
      </c>
      <c r="F33" s="171">
        <v>385</v>
      </c>
      <c r="G33" s="171">
        <v>313</v>
      </c>
      <c r="H33" s="171">
        <v>478</v>
      </c>
      <c r="I33" s="171">
        <v>40</v>
      </c>
      <c r="J33" s="61" t="s">
        <v>708</v>
      </c>
      <c r="K33" s="61">
        <v>12849</v>
      </c>
      <c r="L33"/>
      <c r="M33"/>
      <c r="N33"/>
      <c r="O33"/>
      <c r="P33"/>
      <c r="Q33"/>
      <c r="R33"/>
      <c r="S33"/>
    </row>
    <row r="34" spans="1:19" s="71" customFormat="1" ht="23.25" customHeight="1" x14ac:dyDescent="0.2">
      <c r="A34" s="180" t="s">
        <v>344</v>
      </c>
      <c r="B34" s="181"/>
      <c r="C34" s="182">
        <v>445732</v>
      </c>
      <c r="D34" s="182">
        <v>308046</v>
      </c>
      <c r="E34" s="182">
        <v>36721</v>
      </c>
      <c r="F34" s="182">
        <v>47782</v>
      </c>
      <c r="G34" s="182">
        <v>88465</v>
      </c>
      <c r="H34" s="182">
        <v>29430</v>
      </c>
      <c r="I34" s="194">
        <v>9456</v>
      </c>
      <c r="J34" s="194">
        <v>54</v>
      </c>
      <c r="K34" s="194">
        <v>965686</v>
      </c>
      <c r="L34" s="184"/>
      <c r="M34" s="184"/>
      <c r="N34" s="184"/>
      <c r="O34" s="184"/>
      <c r="P34" s="184"/>
      <c r="Q34" s="184"/>
      <c r="R34" s="184"/>
      <c r="S34" s="184"/>
    </row>
    <row r="35" spans="1:19" s="170" customFormat="1" x14ac:dyDescent="0.2">
      <c r="A35" s="173">
        <v>305</v>
      </c>
      <c r="B35" s="175" t="s">
        <v>75</v>
      </c>
      <c r="C35" s="171">
        <v>5835</v>
      </c>
      <c r="D35" s="171">
        <v>4158</v>
      </c>
      <c r="E35" s="171">
        <v>275</v>
      </c>
      <c r="F35" s="171">
        <v>321</v>
      </c>
      <c r="G35" s="171">
        <v>378</v>
      </c>
      <c r="H35" s="171">
        <v>408</v>
      </c>
      <c r="I35" s="171">
        <v>44</v>
      </c>
      <c r="J35" s="61" t="s">
        <v>708</v>
      </c>
      <c r="K35" s="61">
        <v>11419</v>
      </c>
      <c r="L35"/>
      <c r="M35"/>
      <c r="N35"/>
      <c r="O35"/>
      <c r="P35"/>
      <c r="Q35"/>
      <c r="R35"/>
      <c r="S35"/>
    </row>
    <row r="36" spans="1:19" s="170" customFormat="1" x14ac:dyDescent="0.2">
      <c r="A36" s="173">
        <v>319</v>
      </c>
      <c r="B36" s="175" t="s">
        <v>76</v>
      </c>
      <c r="C36" s="171">
        <v>2681</v>
      </c>
      <c r="D36" s="171">
        <v>1897</v>
      </c>
      <c r="E36" s="171">
        <v>44</v>
      </c>
      <c r="F36" s="171">
        <v>85</v>
      </c>
      <c r="G36" s="171">
        <v>62</v>
      </c>
      <c r="H36" s="171">
        <v>213</v>
      </c>
      <c r="I36" s="171">
        <v>12</v>
      </c>
      <c r="J36" s="61" t="s">
        <v>708</v>
      </c>
      <c r="K36" s="61">
        <v>4994</v>
      </c>
      <c r="L36"/>
      <c r="M36"/>
      <c r="N36"/>
      <c r="O36"/>
      <c r="P36"/>
      <c r="Q36"/>
      <c r="R36"/>
      <c r="S36"/>
    </row>
    <row r="37" spans="1:19" s="170" customFormat="1" x14ac:dyDescent="0.2">
      <c r="A37" s="173">
        <v>330</v>
      </c>
      <c r="B37" s="175" t="s">
        <v>77</v>
      </c>
      <c r="C37" s="171">
        <v>4477</v>
      </c>
      <c r="D37" s="171">
        <v>3481</v>
      </c>
      <c r="E37" s="171">
        <v>319</v>
      </c>
      <c r="F37" s="171">
        <v>330</v>
      </c>
      <c r="G37" s="171">
        <v>298</v>
      </c>
      <c r="H37" s="171">
        <v>366</v>
      </c>
      <c r="I37" s="171">
        <v>60</v>
      </c>
      <c r="J37" s="61">
        <v>1</v>
      </c>
      <c r="K37" s="61">
        <v>9332</v>
      </c>
      <c r="L37"/>
      <c r="M37"/>
      <c r="N37"/>
      <c r="O37"/>
      <c r="P37"/>
      <c r="Q37"/>
      <c r="R37"/>
      <c r="S37"/>
    </row>
    <row r="38" spans="1:19" s="170" customFormat="1" x14ac:dyDescent="0.2">
      <c r="A38" s="173">
        <v>331</v>
      </c>
      <c r="B38" s="175" t="s">
        <v>78</v>
      </c>
      <c r="C38" s="171">
        <v>4035</v>
      </c>
      <c r="D38" s="171">
        <v>3284</v>
      </c>
      <c r="E38" s="171">
        <v>70</v>
      </c>
      <c r="F38" s="171">
        <v>102</v>
      </c>
      <c r="G38" s="171">
        <v>111</v>
      </c>
      <c r="H38" s="171">
        <v>316</v>
      </c>
      <c r="I38" s="171">
        <v>19</v>
      </c>
      <c r="J38" s="61" t="s">
        <v>708</v>
      </c>
      <c r="K38" s="61">
        <v>7937</v>
      </c>
      <c r="L38"/>
      <c r="M38"/>
      <c r="N38"/>
      <c r="O38"/>
      <c r="P38"/>
      <c r="Q38"/>
      <c r="R38"/>
      <c r="S38"/>
    </row>
    <row r="39" spans="1:19" s="170" customFormat="1" x14ac:dyDescent="0.2">
      <c r="A39" s="173">
        <v>360</v>
      </c>
      <c r="B39" s="175" t="s">
        <v>79</v>
      </c>
      <c r="C39" s="171">
        <v>5688</v>
      </c>
      <c r="D39" s="171">
        <v>4655</v>
      </c>
      <c r="E39" s="171">
        <v>125</v>
      </c>
      <c r="F39" s="171">
        <v>164</v>
      </c>
      <c r="G39" s="171">
        <v>119</v>
      </c>
      <c r="H39" s="171">
        <v>523</v>
      </c>
      <c r="I39" s="171">
        <v>22</v>
      </c>
      <c r="J39" s="61" t="s">
        <v>708</v>
      </c>
      <c r="K39" s="61">
        <v>11296</v>
      </c>
      <c r="L39"/>
      <c r="M39"/>
      <c r="N39"/>
      <c r="O39"/>
      <c r="P39"/>
      <c r="Q39"/>
      <c r="R39"/>
      <c r="S39"/>
    </row>
    <row r="40" spans="1:19" s="170" customFormat="1" x14ac:dyDescent="0.2">
      <c r="A40" s="173">
        <v>380</v>
      </c>
      <c r="B40" s="175" t="s">
        <v>80</v>
      </c>
      <c r="C40" s="171">
        <v>44459</v>
      </c>
      <c r="D40" s="171">
        <v>30154</v>
      </c>
      <c r="E40" s="171">
        <v>2094</v>
      </c>
      <c r="F40" s="171">
        <v>3469</v>
      </c>
      <c r="G40" s="171">
        <v>3076</v>
      </c>
      <c r="H40" s="171">
        <v>4403</v>
      </c>
      <c r="I40" s="171">
        <v>864</v>
      </c>
      <c r="J40" s="61">
        <v>7</v>
      </c>
      <c r="K40" s="61">
        <v>88526</v>
      </c>
      <c r="L40"/>
      <c r="M40"/>
      <c r="N40"/>
      <c r="O40"/>
      <c r="P40"/>
      <c r="Q40"/>
      <c r="R40"/>
      <c r="S40"/>
    </row>
    <row r="41" spans="1:19" s="170" customFormat="1" x14ac:dyDescent="0.2">
      <c r="A41" s="173">
        <v>381</v>
      </c>
      <c r="B41" s="175" t="s">
        <v>81</v>
      </c>
      <c r="C41" s="171">
        <v>12757</v>
      </c>
      <c r="D41" s="171">
        <v>8842</v>
      </c>
      <c r="E41" s="171">
        <v>417</v>
      </c>
      <c r="F41" s="171">
        <v>819</v>
      </c>
      <c r="G41" s="171">
        <v>641</v>
      </c>
      <c r="H41" s="171">
        <v>973</v>
      </c>
      <c r="I41" s="171">
        <v>125</v>
      </c>
      <c r="J41" s="61">
        <v>3</v>
      </c>
      <c r="K41" s="61">
        <v>24577</v>
      </c>
      <c r="L41"/>
      <c r="M41"/>
      <c r="N41"/>
      <c r="O41"/>
      <c r="P41"/>
      <c r="Q41"/>
      <c r="R41"/>
      <c r="S41"/>
    </row>
    <row r="42" spans="1:19" s="170" customFormat="1" x14ac:dyDescent="0.2">
      <c r="A42" s="173">
        <v>382</v>
      </c>
      <c r="B42" s="175" t="s">
        <v>82</v>
      </c>
      <c r="C42" s="171">
        <v>6285</v>
      </c>
      <c r="D42" s="171">
        <v>5118</v>
      </c>
      <c r="E42" s="171">
        <v>168</v>
      </c>
      <c r="F42" s="171">
        <v>177</v>
      </c>
      <c r="G42" s="171">
        <v>190</v>
      </c>
      <c r="H42" s="171">
        <v>601</v>
      </c>
      <c r="I42" s="171">
        <v>14</v>
      </c>
      <c r="J42" s="61" t="s">
        <v>708</v>
      </c>
      <c r="K42" s="61">
        <v>12553</v>
      </c>
      <c r="L42"/>
      <c r="M42"/>
      <c r="N42"/>
      <c r="O42"/>
      <c r="P42"/>
      <c r="Q42"/>
      <c r="R42"/>
      <c r="S42"/>
    </row>
    <row r="43" spans="1:19" s="71" customFormat="1" ht="23.25" customHeight="1" x14ac:dyDescent="0.2">
      <c r="A43" s="180" t="s">
        <v>345</v>
      </c>
      <c r="B43" s="181"/>
      <c r="C43" s="182">
        <v>86217</v>
      </c>
      <c r="D43" s="182">
        <v>61589</v>
      </c>
      <c r="E43" s="182">
        <v>3512</v>
      </c>
      <c r="F43" s="182">
        <v>5467</v>
      </c>
      <c r="G43" s="182">
        <v>4875</v>
      </c>
      <c r="H43" s="182">
        <v>7803</v>
      </c>
      <c r="I43" s="194">
        <v>1160</v>
      </c>
      <c r="J43" s="194">
        <v>11</v>
      </c>
      <c r="K43" s="194">
        <v>170634</v>
      </c>
      <c r="L43" s="184"/>
      <c r="M43" s="184"/>
      <c r="N43" s="184"/>
      <c r="O43" s="184"/>
      <c r="P43" s="184"/>
      <c r="Q43" s="184"/>
      <c r="R43" s="184"/>
      <c r="S43" s="184"/>
    </row>
    <row r="44" spans="1:19" s="170" customFormat="1" x14ac:dyDescent="0.2">
      <c r="A44" s="173">
        <v>428</v>
      </c>
      <c r="B44" s="175" t="s">
        <v>83</v>
      </c>
      <c r="C44" s="171">
        <v>2893</v>
      </c>
      <c r="D44" s="171">
        <v>1662</v>
      </c>
      <c r="E44" s="171">
        <v>72</v>
      </c>
      <c r="F44" s="171">
        <v>111</v>
      </c>
      <c r="G44" s="171">
        <v>72</v>
      </c>
      <c r="H44" s="171">
        <v>261</v>
      </c>
      <c r="I44" s="171">
        <v>17</v>
      </c>
      <c r="J44" s="61" t="s">
        <v>708</v>
      </c>
      <c r="K44" s="61">
        <v>5088</v>
      </c>
      <c r="L44"/>
      <c r="M44"/>
      <c r="N44"/>
      <c r="O44"/>
      <c r="P44"/>
      <c r="Q44"/>
      <c r="R44"/>
      <c r="S44"/>
    </row>
    <row r="45" spans="1:19" s="170" customFormat="1" x14ac:dyDescent="0.2">
      <c r="A45" s="173">
        <v>461</v>
      </c>
      <c r="B45" s="175" t="s">
        <v>84</v>
      </c>
      <c r="C45" s="171">
        <v>3181</v>
      </c>
      <c r="D45" s="171">
        <v>2019</v>
      </c>
      <c r="E45" s="171">
        <v>111</v>
      </c>
      <c r="F45" s="171">
        <v>133</v>
      </c>
      <c r="G45" s="171">
        <v>83</v>
      </c>
      <c r="H45" s="171">
        <v>227</v>
      </c>
      <c r="I45" s="171">
        <v>37</v>
      </c>
      <c r="J45" s="61" t="s">
        <v>708</v>
      </c>
      <c r="K45" s="61">
        <v>5791</v>
      </c>
      <c r="L45"/>
      <c r="M45"/>
      <c r="N45"/>
      <c r="O45"/>
      <c r="P45"/>
      <c r="Q45"/>
      <c r="R45"/>
      <c r="S45"/>
    </row>
    <row r="46" spans="1:19" s="170" customFormat="1" x14ac:dyDescent="0.2">
      <c r="A46" s="173">
        <v>480</v>
      </c>
      <c r="B46" s="175" t="s">
        <v>85</v>
      </c>
      <c r="C46" s="171">
        <v>15797</v>
      </c>
      <c r="D46" s="171">
        <v>9891</v>
      </c>
      <c r="E46" s="171">
        <v>522</v>
      </c>
      <c r="F46" s="171">
        <v>859</v>
      </c>
      <c r="G46" s="171">
        <v>624</v>
      </c>
      <c r="H46" s="171">
        <v>1277</v>
      </c>
      <c r="I46" s="171">
        <v>208</v>
      </c>
      <c r="J46" s="61">
        <v>1</v>
      </c>
      <c r="K46" s="61">
        <v>29179</v>
      </c>
      <c r="L46"/>
      <c r="M46"/>
      <c r="N46"/>
      <c r="O46"/>
      <c r="P46"/>
      <c r="Q46"/>
      <c r="R46"/>
      <c r="S46"/>
    </row>
    <row r="47" spans="1:19" s="170" customFormat="1" x14ac:dyDescent="0.2">
      <c r="A47" s="173">
        <v>481</v>
      </c>
      <c r="B47" s="175" t="s">
        <v>86</v>
      </c>
      <c r="C47" s="171">
        <v>3318</v>
      </c>
      <c r="D47" s="171">
        <v>1960</v>
      </c>
      <c r="E47" s="171">
        <v>60</v>
      </c>
      <c r="F47" s="171">
        <v>157</v>
      </c>
      <c r="G47" s="171">
        <v>99</v>
      </c>
      <c r="H47" s="171">
        <v>254</v>
      </c>
      <c r="I47" s="171">
        <v>23</v>
      </c>
      <c r="J47" s="61" t="s">
        <v>708</v>
      </c>
      <c r="K47" s="61">
        <v>5871</v>
      </c>
      <c r="L47"/>
      <c r="M47"/>
      <c r="N47"/>
      <c r="O47"/>
      <c r="P47"/>
      <c r="Q47"/>
      <c r="R47"/>
      <c r="S47"/>
    </row>
    <row r="48" spans="1:19" s="170" customFormat="1" x14ac:dyDescent="0.2">
      <c r="A48" s="173">
        <v>482</v>
      </c>
      <c r="B48" s="175" t="s">
        <v>87</v>
      </c>
      <c r="C48" s="171">
        <v>4714</v>
      </c>
      <c r="D48" s="171">
        <v>2900</v>
      </c>
      <c r="E48" s="171">
        <v>94</v>
      </c>
      <c r="F48" s="171">
        <v>240</v>
      </c>
      <c r="G48" s="171">
        <v>119</v>
      </c>
      <c r="H48" s="171">
        <v>405</v>
      </c>
      <c r="I48" s="171">
        <v>36</v>
      </c>
      <c r="J48" s="61">
        <v>1</v>
      </c>
      <c r="K48" s="61">
        <v>8509</v>
      </c>
      <c r="L48"/>
      <c r="M48"/>
      <c r="N48"/>
      <c r="O48"/>
      <c r="P48"/>
      <c r="Q48"/>
      <c r="R48"/>
      <c r="S48"/>
    </row>
    <row r="49" spans="1:19" s="170" customFormat="1" x14ac:dyDescent="0.2">
      <c r="A49" s="173">
        <v>483</v>
      </c>
      <c r="B49" s="175" t="s">
        <v>88</v>
      </c>
      <c r="C49" s="171">
        <v>9653</v>
      </c>
      <c r="D49" s="171">
        <v>5339</v>
      </c>
      <c r="E49" s="171">
        <v>211</v>
      </c>
      <c r="F49" s="171">
        <v>506</v>
      </c>
      <c r="G49" s="171">
        <v>388</v>
      </c>
      <c r="H49" s="171">
        <v>733</v>
      </c>
      <c r="I49" s="171">
        <v>185</v>
      </c>
      <c r="J49" s="61">
        <v>1</v>
      </c>
      <c r="K49" s="61">
        <v>17016</v>
      </c>
      <c r="L49"/>
      <c r="M49"/>
      <c r="N49"/>
      <c r="O49"/>
      <c r="P49"/>
      <c r="Q49"/>
      <c r="R49"/>
      <c r="S49"/>
    </row>
    <row r="50" spans="1:19" s="170" customFormat="1" x14ac:dyDescent="0.2">
      <c r="A50" s="173">
        <v>484</v>
      </c>
      <c r="B50" s="175" t="s">
        <v>89</v>
      </c>
      <c r="C50" s="171">
        <v>27927</v>
      </c>
      <c r="D50" s="171">
        <v>15613</v>
      </c>
      <c r="E50" s="171">
        <v>800</v>
      </c>
      <c r="F50" s="171">
        <v>1411</v>
      </c>
      <c r="G50" s="171">
        <v>1365</v>
      </c>
      <c r="H50" s="171">
        <v>2029</v>
      </c>
      <c r="I50" s="171">
        <v>634</v>
      </c>
      <c r="J50" s="61" t="s">
        <v>708</v>
      </c>
      <c r="K50" s="61">
        <v>49779</v>
      </c>
      <c r="L50"/>
      <c r="M50"/>
      <c r="N50"/>
      <c r="O50"/>
      <c r="P50"/>
      <c r="Q50"/>
      <c r="R50"/>
      <c r="S50"/>
    </row>
    <row r="51" spans="1:19" s="170" customFormat="1" x14ac:dyDescent="0.2">
      <c r="A51" s="173">
        <v>486</v>
      </c>
      <c r="B51" s="175" t="s">
        <v>90</v>
      </c>
      <c r="C51" s="171">
        <v>10139</v>
      </c>
      <c r="D51" s="171">
        <v>7168</v>
      </c>
      <c r="E51" s="171">
        <v>409</v>
      </c>
      <c r="F51" s="171">
        <v>874</v>
      </c>
      <c r="G51" s="171">
        <v>465</v>
      </c>
      <c r="H51" s="171">
        <v>685</v>
      </c>
      <c r="I51" s="171">
        <v>64</v>
      </c>
      <c r="J51" s="61" t="s">
        <v>708</v>
      </c>
      <c r="K51" s="61">
        <v>19804</v>
      </c>
      <c r="L51"/>
      <c r="M51"/>
      <c r="N51"/>
      <c r="O51"/>
      <c r="P51"/>
      <c r="Q51"/>
      <c r="R51"/>
      <c r="S51"/>
    </row>
    <row r="52" spans="1:19" s="170" customFormat="1" x14ac:dyDescent="0.2">
      <c r="A52" s="173">
        <v>488</v>
      </c>
      <c r="B52" s="175" t="s">
        <v>91</v>
      </c>
      <c r="C52" s="171">
        <v>3939</v>
      </c>
      <c r="D52" s="171">
        <v>2777</v>
      </c>
      <c r="E52" s="171">
        <v>182</v>
      </c>
      <c r="F52" s="171">
        <v>226</v>
      </c>
      <c r="G52" s="171">
        <v>203</v>
      </c>
      <c r="H52" s="171">
        <v>259</v>
      </c>
      <c r="I52" s="171">
        <v>22</v>
      </c>
      <c r="J52" s="61" t="s">
        <v>708</v>
      </c>
      <c r="K52" s="61">
        <v>7608</v>
      </c>
      <c r="L52"/>
      <c r="M52"/>
      <c r="N52"/>
      <c r="O52"/>
      <c r="P52"/>
      <c r="Q52"/>
      <c r="R52"/>
      <c r="S52"/>
    </row>
    <row r="53" spans="1:19" s="71" customFormat="1" ht="23.25" customHeight="1" x14ac:dyDescent="0.2">
      <c r="A53" s="180" t="s">
        <v>346</v>
      </c>
      <c r="B53" s="181"/>
      <c r="C53" s="182">
        <v>81561</v>
      </c>
      <c r="D53" s="182">
        <v>49329</v>
      </c>
      <c r="E53" s="182">
        <v>2461</v>
      </c>
      <c r="F53" s="182">
        <v>4517</v>
      </c>
      <c r="G53" s="182">
        <v>3418</v>
      </c>
      <c r="H53" s="182">
        <v>6130</v>
      </c>
      <c r="I53" s="194">
        <v>1226</v>
      </c>
      <c r="J53" s="194">
        <v>3</v>
      </c>
      <c r="K53" s="194">
        <v>148645</v>
      </c>
      <c r="L53" s="184"/>
      <c r="M53" s="184"/>
      <c r="N53" s="184"/>
      <c r="O53" s="184"/>
      <c r="P53" s="184"/>
      <c r="Q53" s="184"/>
      <c r="R53" s="184"/>
      <c r="S53" s="184"/>
    </row>
    <row r="54" spans="1:19" s="170" customFormat="1" x14ac:dyDescent="0.2">
      <c r="A54" s="173">
        <v>509</v>
      </c>
      <c r="B54" s="175" t="s">
        <v>92</v>
      </c>
      <c r="C54" s="171">
        <v>1575</v>
      </c>
      <c r="D54" s="171">
        <v>1339</v>
      </c>
      <c r="E54" s="171">
        <v>35</v>
      </c>
      <c r="F54" s="171">
        <v>47</v>
      </c>
      <c r="G54" s="171">
        <v>27</v>
      </c>
      <c r="H54" s="171">
        <v>103</v>
      </c>
      <c r="I54" s="171">
        <v>12</v>
      </c>
      <c r="J54" s="61" t="s">
        <v>708</v>
      </c>
      <c r="K54" s="61">
        <v>3138</v>
      </c>
      <c r="L54"/>
      <c r="M54"/>
      <c r="N54"/>
      <c r="O54"/>
      <c r="P54"/>
      <c r="Q54"/>
      <c r="R54"/>
      <c r="S54"/>
    </row>
    <row r="55" spans="1:19" s="170" customFormat="1" x14ac:dyDescent="0.2">
      <c r="A55" s="173">
        <v>512</v>
      </c>
      <c r="B55" s="175" t="s">
        <v>93</v>
      </c>
      <c r="C55" s="171">
        <v>1085</v>
      </c>
      <c r="D55" s="171">
        <v>919</v>
      </c>
      <c r="E55" s="171">
        <v>29</v>
      </c>
      <c r="F55" s="171">
        <v>26</v>
      </c>
      <c r="G55" s="171">
        <v>31</v>
      </c>
      <c r="H55" s="171">
        <v>85</v>
      </c>
      <c r="I55" s="171">
        <v>3</v>
      </c>
      <c r="J55" s="61" t="s">
        <v>708</v>
      </c>
      <c r="K55" s="61">
        <v>2178</v>
      </c>
      <c r="L55"/>
      <c r="M55"/>
      <c r="N55"/>
      <c r="O55"/>
      <c r="P55"/>
      <c r="Q55"/>
      <c r="R55"/>
      <c r="S55"/>
    </row>
    <row r="56" spans="1:19" s="170" customFormat="1" x14ac:dyDescent="0.2">
      <c r="A56" s="173">
        <v>513</v>
      </c>
      <c r="B56" s="175" t="s">
        <v>94</v>
      </c>
      <c r="C56" s="171">
        <v>3187</v>
      </c>
      <c r="D56" s="171">
        <v>2130</v>
      </c>
      <c r="E56" s="171">
        <v>98</v>
      </c>
      <c r="F56" s="171">
        <v>84</v>
      </c>
      <c r="G56" s="171">
        <v>106</v>
      </c>
      <c r="H56" s="171">
        <v>213</v>
      </c>
      <c r="I56" s="171">
        <v>22</v>
      </c>
      <c r="J56" s="61" t="s">
        <v>708</v>
      </c>
      <c r="K56" s="61">
        <v>5840</v>
      </c>
      <c r="L56"/>
      <c r="M56"/>
      <c r="N56"/>
      <c r="O56"/>
      <c r="P56"/>
      <c r="Q56"/>
      <c r="R56"/>
      <c r="S56"/>
    </row>
    <row r="57" spans="1:19" s="170" customFormat="1" x14ac:dyDescent="0.2">
      <c r="A57" s="173">
        <v>560</v>
      </c>
      <c r="B57" s="175" t="s">
        <v>95</v>
      </c>
      <c r="C57" s="171">
        <v>1714</v>
      </c>
      <c r="D57" s="171">
        <v>1297</v>
      </c>
      <c r="E57" s="171">
        <v>31</v>
      </c>
      <c r="F57" s="171">
        <v>76</v>
      </c>
      <c r="G57" s="171">
        <v>37</v>
      </c>
      <c r="H57" s="171">
        <v>116</v>
      </c>
      <c r="I57" s="171">
        <v>11</v>
      </c>
      <c r="J57" s="61" t="s">
        <v>708</v>
      </c>
      <c r="K57" s="61">
        <v>3282</v>
      </c>
      <c r="L57"/>
      <c r="M57"/>
      <c r="N57"/>
      <c r="O57"/>
      <c r="P57"/>
      <c r="Q57"/>
      <c r="R57"/>
      <c r="S57"/>
    </row>
    <row r="58" spans="1:19" s="170" customFormat="1" x14ac:dyDescent="0.2">
      <c r="A58" s="173">
        <v>561</v>
      </c>
      <c r="B58" s="175" t="s">
        <v>96</v>
      </c>
      <c r="C58" s="171">
        <v>3295</v>
      </c>
      <c r="D58" s="171">
        <v>2445</v>
      </c>
      <c r="E58" s="171">
        <v>89</v>
      </c>
      <c r="F58" s="171">
        <v>116</v>
      </c>
      <c r="G58" s="171">
        <v>123</v>
      </c>
      <c r="H58" s="171">
        <v>273</v>
      </c>
      <c r="I58" s="171">
        <v>27</v>
      </c>
      <c r="J58" s="61" t="s">
        <v>708</v>
      </c>
      <c r="K58" s="61">
        <v>6368</v>
      </c>
      <c r="L58"/>
      <c r="M58"/>
      <c r="N58"/>
      <c r="O58"/>
      <c r="P58"/>
      <c r="Q58"/>
      <c r="R58"/>
      <c r="S58"/>
    </row>
    <row r="59" spans="1:19" s="170" customFormat="1" x14ac:dyDescent="0.2">
      <c r="A59" s="173">
        <v>562</v>
      </c>
      <c r="B59" s="175" t="s">
        <v>97</v>
      </c>
      <c r="C59" s="171">
        <v>6480</v>
      </c>
      <c r="D59" s="171">
        <v>4198</v>
      </c>
      <c r="E59" s="171">
        <v>118</v>
      </c>
      <c r="F59" s="171">
        <v>244</v>
      </c>
      <c r="G59" s="171">
        <v>182</v>
      </c>
      <c r="H59" s="171">
        <v>568</v>
      </c>
      <c r="I59" s="171">
        <v>36</v>
      </c>
      <c r="J59" s="61">
        <v>1</v>
      </c>
      <c r="K59" s="61">
        <v>11827</v>
      </c>
      <c r="L59"/>
      <c r="M59"/>
      <c r="N59"/>
      <c r="O59"/>
      <c r="P59"/>
      <c r="Q59"/>
      <c r="R59"/>
      <c r="S59"/>
    </row>
    <row r="60" spans="1:19" s="170" customFormat="1" x14ac:dyDescent="0.2">
      <c r="A60" s="173">
        <v>563</v>
      </c>
      <c r="B60" s="175" t="s">
        <v>98</v>
      </c>
      <c r="C60" s="171">
        <v>2158</v>
      </c>
      <c r="D60" s="171">
        <v>1808</v>
      </c>
      <c r="E60" s="171">
        <v>46</v>
      </c>
      <c r="F60" s="171">
        <v>69</v>
      </c>
      <c r="G60" s="171">
        <v>52</v>
      </c>
      <c r="H60" s="171">
        <v>217</v>
      </c>
      <c r="I60" s="171">
        <v>12</v>
      </c>
      <c r="J60" s="61" t="s">
        <v>708</v>
      </c>
      <c r="K60" s="61">
        <v>4362</v>
      </c>
      <c r="L60"/>
      <c r="M60"/>
      <c r="N60"/>
      <c r="O60"/>
      <c r="P60"/>
      <c r="Q60"/>
      <c r="R60"/>
      <c r="S60"/>
    </row>
    <row r="61" spans="1:19" s="170" customFormat="1" x14ac:dyDescent="0.2">
      <c r="A61" s="173">
        <v>580</v>
      </c>
      <c r="B61" s="175" t="s">
        <v>99</v>
      </c>
      <c r="C61" s="171">
        <v>35985</v>
      </c>
      <c r="D61" s="171">
        <v>23679</v>
      </c>
      <c r="E61" s="171">
        <v>1717</v>
      </c>
      <c r="F61" s="171">
        <v>2784</v>
      </c>
      <c r="G61" s="171">
        <v>2617</v>
      </c>
      <c r="H61" s="171">
        <v>2783</v>
      </c>
      <c r="I61" s="171">
        <v>819</v>
      </c>
      <c r="J61" s="61">
        <v>4</v>
      </c>
      <c r="K61" s="61">
        <v>70388</v>
      </c>
      <c r="L61"/>
      <c r="M61"/>
      <c r="N61"/>
      <c r="O61"/>
      <c r="P61"/>
      <c r="Q61"/>
      <c r="R61"/>
      <c r="S61"/>
    </row>
    <row r="62" spans="1:19" s="170" customFormat="1" x14ac:dyDescent="0.2">
      <c r="A62" s="173">
        <v>581</v>
      </c>
      <c r="B62" s="175" t="s">
        <v>100</v>
      </c>
      <c r="C62" s="171">
        <v>34602</v>
      </c>
      <c r="D62" s="171">
        <v>22532</v>
      </c>
      <c r="E62" s="171">
        <v>1157</v>
      </c>
      <c r="F62" s="171">
        <v>2121</v>
      </c>
      <c r="G62" s="171">
        <v>1499</v>
      </c>
      <c r="H62" s="171">
        <v>2956</v>
      </c>
      <c r="I62" s="171">
        <v>336</v>
      </c>
      <c r="J62" s="61">
        <v>3</v>
      </c>
      <c r="K62" s="61">
        <v>65206</v>
      </c>
      <c r="L62"/>
      <c r="M62"/>
      <c r="N62"/>
      <c r="O62"/>
      <c r="P62"/>
      <c r="Q62"/>
      <c r="R62"/>
      <c r="S62"/>
    </row>
    <row r="63" spans="1:19" s="170" customFormat="1" x14ac:dyDescent="0.2">
      <c r="A63" s="173">
        <v>582</v>
      </c>
      <c r="B63" s="175" t="s">
        <v>101</v>
      </c>
      <c r="C63" s="171">
        <v>4097</v>
      </c>
      <c r="D63" s="171">
        <v>3116</v>
      </c>
      <c r="E63" s="171">
        <v>155</v>
      </c>
      <c r="F63" s="171">
        <v>212</v>
      </c>
      <c r="G63" s="171">
        <v>166</v>
      </c>
      <c r="H63" s="171">
        <v>373</v>
      </c>
      <c r="I63" s="171">
        <v>37</v>
      </c>
      <c r="J63" s="61" t="s">
        <v>708</v>
      </c>
      <c r="K63" s="61">
        <v>8156</v>
      </c>
      <c r="L63"/>
      <c r="M63"/>
      <c r="N63"/>
      <c r="O63"/>
      <c r="P63"/>
      <c r="Q63"/>
      <c r="R63"/>
      <c r="S63"/>
    </row>
    <row r="64" spans="1:19" s="170" customFormat="1" x14ac:dyDescent="0.2">
      <c r="A64" s="173">
        <v>583</v>
      </c>
      <c r="B64" s="175" t="s">
        <v>102</v>
      </c>
      <c r="C64" s="171">
        <v>12555</v>
      </c>
      <c r="D64" s="171">
        <v>7701</v>
      </c>
      <c r="E64" s="171">
        <v>329</v>
      </c>
      <c r="F64" s="171">
        <v>935</v>
      </c>
      <c r="G64" s="171">
        <v>474</v>
      </c>
      <c r="H64" s="171">
        <v>851</v>
      </c>
      <c r="I64" s="171">
        <v>193</v>
      </c>
      <c r="J64" s="61" t="s">
        <v>708</v>
      </c>
      <c r="K64" s="61">
        <v>23038</v>
      </c>
      <c r="L64"/>
      <c r="M64"/>
      <c r="N64"/>
      <c r="O64"/>
      <c r="P64"/>
      <c r="Q64"/>
      <c r="R64"/>
      <c r="S64"/>
    </row>
    <row r="65" spans="1:19" s="170" customFormat="1" x14ac:dyDescent="0.2">
      <c r="A65" s="173">
        <v>584</v>
      </c>
      <c r="B65" s="175" t="s">
        <v>103</v>
      </c>
      <c r="C65" s="171">
        <v>2200</v>
      </c>
      <c r="D65" s="171">
        <v>1538</v>
      </c>
      <c r="E65" s="171">
        <v>81</v>
      </c>
      <c r="F65" s="171">
        <v>128</v>
      </c>
      <c r="G65" s="171">
        <v>73</v>
      </c>
      <c r="H65" s="171">
        <v>142</v>
      </c>
      <c r="I65" s="171">
        <v>18</v>
      </c>
      <c r="J65" s="61" t="s">
        <v>708</v>
      </c>
      <c r="K65" s="61">
        <v>4180</v>
      </c>
      <c r="L65"/>
      <c r="M65"/>
      <c r="N65"/>
      <c r="O65"/>
      <c r="P65"/>
      <c r="Q65"/>
      <c r="R65"/>
      <c r="S65"/>
    </row>
    <row r="66" spans="1:19" s="170" customFormat="1" x14ac:dyDescent="0.2">
      <c r="A66" s="173">
        <v>586</v>
      </c>
      <c r="B66" s="175" t="s">
        <v>104</v>
      </c>
      <c r="C66" s="171">
        <v>8025</v>
      </c>
      <c r="D66" s="171">
        <v>5548</v>
      </c>
      <c r="E66" s="171">
        <v>297</v>
      </c>
      <c r="F66" s="171">
        <v>540</v>
      </c>
      <c r="G66" s="171">
        <v>316</v>
      </c>
      <c r="H66" s="171">
        <v>493</v>
      </c>
      <c r="I66" s="171">
        <v>137</v>
      </c>
      <c r="J66" s="61" t="s">
        <v>708</v>
      </c>
      <c r="K66" s="61">
        <v>15356</v>
      </c>
      <c r="L66"/>
      <c r="M66"/>
      <c r="N66"/>
      <c r="O66"/>
      <c r="P66"/>
      <c r="Q66"/>
      <c r="R66"/>
      <c r="S66"/>
    </row>
    <row r="67" spans="1:19" s="71" customFormat="1" ht="23.25" customHeight="1" x14ac:dyDescent="0.2">
      <c r="A67" s="180" t="s">
        <v>347</v>
      </c>
      <c r="B67" s="181"/>
      <c r="C67" s="182">
        <v>116958</v>
      </c>
      <c r="D67" s="182">
        <v>78250</v>
      </c>
      <c r="E67" s="182">
        <v>4182</v>
      </c>
      <c r="F67" s="182">
        <v>7382</v>
      </c>
      <c r="G67" s="182">
        <v>5703</v>
      </c>
      <c r="H67" s="182">
        <v>9173</v>
      </c>
      <c r="I67" s="194">
        <v>1663</v>
      </c>
      <c r="J67" s="194">
        <v>8</v>
      </c>
      <c r="K67" s="194">
        <v>223319</v>
      </c>
      <c r="L67" s="184"/>
      <c r="M67" s="184"/>
      <c r="N67" s="184"/>
      <c r="O67" s="184"/>
      <c r="P67" s="184"/>
      <c r="Q67" s="184"/>
      <c r="R67" s="184"/>
      <c r="S67" s="184"/>
    </row>
    <row r="68" spans="1:19" s="170" customFormat="1" x14ac:dyDescent="0.2">
      <c r="A68" s="173">
        <v>604</v>
      </c>
      <c r="B68" s="175" t="s">
        <v>105</v>
      </c>
      <c r="C68" s="171">
        <v>2049</v>
      </c>
      <c r="D68" s="171">
        <v>1644</v>
      </c>
      <c r="E68" s="171">
        <v>51</v>
      </c>
      <c r="F68" s="171">
        <v>71</v>
      </c>
      <c r="G68" s="171">
        <v>58</v>
      </c>
      <c r="H68" s="171">
        <v>145</v>
      </c>
      <c r="I68" s="171">
        <v>29</v>
      </c>
      <c r="J68" s="61" t="s">
        <v>708</v>
      </c>
      <c r="K68" s="61">
        <v>4047</v>
      </c>
      <c r="L68"/>
      <c r="M68"/>
      <c r="N68"/>
      <c r="O68"/>
      <c r="P68"/>
      <c r="Q68"/>
      <c r="R68"/>
      <c r="S68"/>
    </row>
    <row r="69" spans="1:19" s="170" customFormat="1" x14ac:dyDescent="0.2">
      <c r="A69" s="173">
        <v>617</v>
      </c>
      <c r="B69" s="175" t="s">
        <v>106</v>
      </c>
      <c r="C69" s="171">
        <v>2853</v>
      </c>
      <c r="D69" s="171">
        <v>2073</v>
      </c>
      <c r="E69" s="171">
        <v>122</v>
      </c>
      <c r="F69" s="171">
        <v>81</v>
      </c>
      <c r="G69" s="171">
        <v>169</v>
      </c>
      <c r="H69" s="171">
        <v>185</v>
      </c>
      <c r="I69" s="171">
        <v>52</v>
      </c>
      <c r="J69" s="61" t="s">
        <v>708</v>
      </c>
      <c r="K69" s="61">
        <v>5535</v>
      </c>
      <c r="L69"/>
      <c r="M69"/>
      <c r="N69"/>
      <c r="O69"/>
      <c r="P69"/>
      <c r="Q69"/>
      <c r="R69"/>
      <c r="S69"/>
    </row>
    <row r="70" spans="1:19" s="170" customFormat="1" x14ac:dyDescent="0.2">
      <c r="A70" s="173">
        <v>642</v>
      </c>
      <c r="B70" s="175" t="s">
        <v>107</v>
      </c>
      <c r="C70" s="171">
        <v>2192</v>
      </c>
      <c r="D70" s="171">
        <v>1535</v>
      </c>
      <c r="E70" s="171">
        <v>66</v>
      </c>
      <c r="F70" s="171">
        <v>130</v>
      </c>
      <c r="G70" s="171">
        <v>46</v>
      </c>
      <c r="H70" s="171">
        <v>154</v>
      </c>
      <c r="I70" s="171">
        <v>10</v>
      </c>
      <c r="J70" s="61" t="s">
        <v>708</v>
      </c>
      <c r="K70" s="61">
        <v>4133</v>
      </c>
      <c r="L70"/>
      <c r="M70"/>
      <c r="N70"/>
      <c r="O70"/>
      <c r="P70"/>
      <c r="Q70"/>
      <c r="R70"/>
      <c r="S70"/>
    </row>
    <row r="71" spans="1:19" s="170" customFormat="1" x14ac:dyDescent="0.2">
      <c r="A71" s="173">
        <v>643</v>
      </c>
      <c r="B71" s="175" t="s">
        <v>108</v>
      </c>
      <c r="C71" s="171">
        <v>3742</v>
      </c>
      <c r="D71" s="171">
        <v>2348</v>
      </c>
      <c r="E71" s="171">
        <v>181</v>
      </c>
      <c r="F71" s="171">
        <v>167</v>
      </c>
      <c r="G71" s="171">
        <v>124</v>
      </c>
      <c r="H71" s="171">
        <v>216</v>
      </c>
      <c r="I71" s="171">
        <v>25</v>
      </c>
      <c r="J71" s="61" t="s">
        <v>708</v>
      </c>
      <c r="K71" s="61">
        <v>6803</v>
      </c>
      <c r="L71"/>
      <c r="M71"/>
      <c r="N71"/>
      <c r="O71"/>
      <c r="P71"/>
      <c r="Q71"/>
      <c r="R71"/>
      <c r="S71"/>
    </row>
    <row r="72" spans="1:19" s="170" customFormat="1" x14ac:dyDescent="0.2">
      <c r="A72" s="173">
        <v>662</v>
      </c>
      <c r="B72" s="175" t="s">
        <v>109</v>
      </c>
      <c r="C72" s="171">
        <v>8485</v>
      </c>
      <c r="D72" s="171">
        <v>6534</v>
      </c>
      <c r="E72" s="171">
        <v>283</v>
      </c>
      <c r="F72" s="171">
        <v>222</v>
      </c>
      <c r="G72" s="171">
        <v>362</v>
      </c>
      <c r="H72" s="171">
        <v>632</v>
      </c>
      <c r="I72" s="171">
        <v>111</v>
      </c>
      <c r="J72" s="61">
        <v>2</v>
      </c>
      <c r="K72" s="61">
        <v>16631</v>
      </c>
      <c r="L72"/>
      <c r="M72"/>
      <c r="N72"/>
      <c r="O72"/>
      <c r="P72"/>
      <c r="Q72"/>
      <c r="R72"/>
      <c r="S72"/>
    </row>
    <row r="73" spans="1:19" s="170" customFormat="1" x14ac:dyDescent="0.2">
      <c r="A73" s="173">
        <v>665</v>
      </c>
      <c r="B73" s="175" t="s">
        <v>110</v>
      </c>
      <c r="C73" s="171">
        <v>3895</v>
      </c>
      <c r="D73" s="171">
        <v>3359</v>
      </c>
      <c r="E73" s="171">
        <v>160</v>
      </c>
      <c r="F73" s="171">
        <v>166</v>
      </c>
      <c r="G73" s="171">
        <v>138</v>
      </c>
      <c r="H73" s="171">
        <v>356</v>
      </c>
      <c r="I73" s="171">
        <v>36</v>
      </c>
      <c r="J73" s="61" t="s">
        <v>708</v>
      </c>
      <c r="K73" s="61">
        <v>8110</v>
      </c>
      <c r="L73"/>
      <c r="M73"/>
      <c r="N73"/>
      <c r="O73"/>
      <c r="P73"/>
      <c r="Q73"/>
      <c r="R73"/>
      <c r="S73"/>
    </row>
    <row r="74" spans="1:19" s="170" customFormat="1" x14ac:dyDescent="0.2">
      <c r="A74" s="173">
        <v>680</v>
      </c>
      <c r="B74" s="175" t="s">
        <v>111</v>
      </c>
      <c r="C74" s="171">
        <v>37504</v>
      </c>
      <c r="D74" s="171">
        <v>22978</v>
      </c>
      <c r="E74" s="171">
        <v>1450</v>
      </c>
      <c r="F74" s="171">
        <v>2531</v>
      </c>
      <c r="G74" s="171">
        <v>2045</v>
      </c>
      <c r="H74" s="171">
        <v>2503</v>
      </c>
      <c r="I74" s="171">
        <v>836</v>
      </c>
      <c r="J74" s="61">
        <v>3</v>
      </c>
      <c r="K74" s="61">
        <v>69850</v>
      </c>
      <c r="L74"/>
      <c r="M74"/>
      <c r="N74"/>
      <c r="O74"/>
      <c r="P74"/>
      <c r="Q74"/>
      <c r="R74"/>
      <c r="S74"/>
    </row>
    <row r="75" spans="1:19" s="170" customFormat="1" x14ac:dyDescent="0.2">
      <c r="A75" s="173">
        <v>682</v>
      </c>
      <c r="B75" s="175" t="s">
        <v>112</v>
      </c>
      <c r="C75" s="171">
        <v>9144</v>
      </c>
      <c r="D75" s="171">
        <v>5935</v>
      </c>
      <c r="E75" s="171">
        <v>241</v>
      </c>
      <c r="F75" s="171">
        <v>318</v>
      </c>
      <c r="G75" s="171">
        <v>320</v>
      </c>
      <c r="H75" s="171">
        <v>590</v>
      </c>
      <c r="I75" s="171">
        <v>123</v>
      </c>
      <c r="J75" s="61" t="s">
        <v>708</v>
      </c>
      <c r="K75" s="61">
        <v>16671</v>
      </c>
      <c r="L75"/>
      <c r="M75"/>
      <c r="N75"/>
      <c r="O75"/>
      <c r="P75"/>
      <c r="Q75"/>
      <c r="R75"/>
      <c r="S75"/>
    </row>
    <row r="76" spans="1:19" s="170" customFormat="1" x14ac:dyDescent="0.2">
      <c r="A76" s="173">
        <v>683</v>
      </c>
      <c r="B76" s="175" t="s">
        <v>113</v>
      </c>
      <c r="C76" s="171">
        <v>10092</v>
      </c>
      <c r="D76" s="171">
        <v>7371</v>
      </c>
      <c r="E76" s="171">
        <v>393</v>
      </c>
      <c r="F76" s="171">
        <v>488</v>
      </c>
      <c r="G76" s="171">
        <v>532</v>
      </c>
      <c r="H76" s="171">
        <v>663</v>
      </c>
      <c r="I76" s="171">
        <v>94</v>
      </c>
      <c r="J76" s="61">
        <v>2</v>
      </c>
      <c r="K76" s="61">
        <v>19635</v>
      </c>
      <c r="L76"/>
      <c r="M76"/>
      <c r="N76"/>
      <c r="O76"/>
      <c r="P76"/>
      <c r="Q76"/>
      <c r="R76"/>
      <c r="S76"/>
    </row>
    <row r="77" spans="1:19" s="170" customFormat="1" x14ac:dyDescent="0.2">
      <c r="A77" s="173">
        <v>684</v>
      </c>
      <c r="B77" s="175" t="s">
        <v>114</v>
      </c>
      <c r="C77" s="171">
        <v>3291</v>
      </c>
      <c r="D77" s="171">
        <v>2716</v>
      </c>
      <c r="E77" s="171">
        <v>48</v>
      </c>
      <c r="F77" s="171">
        <v>110</v>
      </c>
      <c r="G77" s="171">
        <v>96</v>
      </c>
      <c r="H77" s="171">
        <v>235</v>
      </c>
      <c r="I77" s="171">
        <v>65</v>
      </c>
      <c r="J77" s="61" t="s">
        <v>708</v>
      </c>
      <c r="K77" s="61">
        <v>6561</v>
      </c>
      <c r="L77"/>
      <c r="M77"/>
      <c r="N77"/>
      <c r="O77"/>
      <c r="P77"/>
      <c r="Q77"/>
      <c r="R77"/>
      <c r="S77"/>
    </row>
    <row r="78" spans="1:19" s="170" customFormat="1" x14ac:dyDescent="0.2">
      <c r="A78" s="173">
        <v>685</v>
      </c>
      <c r="B78" s="175" t="s">
        <v>115</v>
      </c>
      <c r="C78" s="171">
        <v>8401</v>
      </c>
      <c r="D78" s="171">
        <v>5828</v>
      </c>
      <c r="E78" s="171">
        <v>230</v>
      </c>
      <c r="F78" s="171">
        <v>481</v>
      </c>
      <c r="G78" s="171">
        <v>365</v>
      </c>
      <c r="H78" s="171">
        <v>534</v>
      </c>
      <c r="I78" s="171">
        <v>51</v>
      </c>
      <c r="J78" s="61">
        <v>1</v>
      </c>
      <c r="K78" s="61">
        <v>15891</v>
      </c>
      <c r="L78"/>
      <c r="M78"/>
      <c r="N78"/>
      <c r="O78"/>
      <c r="P78"/>
      <c r="Q78"/>
      <c r="R78"/>
      <c r="S78"/>
    </row>
    <row r="79" spans="1:19" s="170" customFormat="1" x14ac:dyDescent="0.2">
      <c r="A79" s="173">
        <v>686</v>
      </c>
      <c r="B79" s="175" t="s">
        <v>116</v>
      </c>
      <c r="C79" s="171">
        <v>5677</v>
      </c>
      <c r="D79" s="171">
        <v>3747</v>
      </c>
      <c r="E79" s="171">
        <v>94</v>
      </c>
      <c r="F79" s="171">
        <v>141</v>
      </c>
      <c r="G79" s="171">
        <v>156</v>
      </c>
      <c r="H79" s="171">
        <v>335</v>
      </c>
      <c r="I79" s="171">
        <v>27</v>
      </c>
      <c r="J79" s="61" t="s">
        <v>708</v>
      </c>
      <c r="K79" s="61">
        <v>10177</v>
      </c>
      <c r="L79"/>
      <c r="M79"/>
      <c r="N79"/>
      <c r="O79"/>
      <c r="P79"/>
      <c r="Q79"/>
      <c r="R79"/>
      <c r="S79"/>
    </row>
    <row r="80" spans="1:19" s="170" customFormat="1" x14ac:dyDescent="0.2">
      <c r="A80" s="173">
        <v>687</v>
      </c>
      <c r="B80" s="175" t="s">
        <v>117</v>
      </c>
      <c r="C80" s="171">
        <v>4995</v>
      </c>
      <c r="D80" s="171">
        <v>3374</v>
      </c>
      <c r="E80" s="171">
        <v>157</v>
      </c>
      <c r="F80" s="171">
        <v>120</v>
      </c>
      <c r="G80" s="171">
        <v>204</v>
      </c>
      <c r="H80" s="171">
        <v>452</v>
      </c>
      <c r="I80" s="171">
        <v>37</v>
      </c>
      <c r="J80" s="61">
        <v>1</v>
      </c>
      <c r="K80" s="61">
        <v>9340</v>
      </c>
      <c r="L80"/>
      <c r="M80"/>
      <c r="N80"/>
      <c r="O80"/>
      <c r="P80"/>
      <c r="Q80"/>
      <c r="R80"/>
      <c r="S80"/>
    </row>
    <row r="81" spans="1:19" s="71" customFormat="1" ht="23.25" customHeight="1" x14ac:dyDescent="0.2">
      <c r="A81" s="180" t="s">
        <v>348</v>
      </c>
      <c r="B81" s="181"/>
      <c r="C81" s="182">
        <v>102320</v>
      </c>
      <c r="D81" s="182">
        <v>69442</v>
      </c>
      <c r="E81" s="182">
        <v>3476</v>
      </c>
      <c r="F81" s="182">
        <v>5026</v>
      </c>
      <c r="G81" s="182">
        <v>4615</v>
      </c>
      <c r="H81" s="182">
        <v>7000</v>
      </c>
      <c r="I81" s="194">
        <v>1496</v>
      </c>
      <c r="J81" s="194">
        <v>9</v>
      </c>
      <c r="K81" s="194">
        <v>193384</v>
      </c>
      <c r="L81" s="184"/>
      <c r="M81" s="184"/>
      <c r="N81" s="184"/>
      <c r="O81" s="184"/>
      <c r="P81" s="184"/>
      <c r="Q81" s="184"/>
      <c r="R81" s="184"/>
      <c r="S81" s="184"/>
    </row>
    <row r="82" spans="1:19" s="170" customFormat="1" x14ac:dyDescent="0.2">
      <c r="A82" s="173">
        <v>760</v>
      </c>
      <c r="B82" s="175" t="s">
        <v>118</v>
      </c>
      <c r="C82" s="171">
        <v>2754</v>
      </c>
      <c r="D82" s="171">
        <v>2153</v>
      </c>
      <c r="E82" s="171">
        <v>48</v>
      </c>
      <c r="F82" s="171">
        <v>55</v>
      </c>
      <c r="G82" s="171">
        <v>90</v>
      </c>
      <c r="H82" s="171">
        <v>252</v>
      </c>
      <c r="I82" s="171">
        <v>16</v>
      </c>
      <c r="J82" s="61" t="s">
        <v>708</v>
      </c>
      <c r="K82" s="61">
        <v>5368</v>
      </c>
      <c r="L82"/>
      <c r="M82"/>
      <c r="N82"/>
      <c r="O82"/>
      <c r="P82"/>
      <c r="Q82"/>
      <c r="R82"/>
      <c r="S82"/>
    </row>
    <row r="83" spans="1:19" s="170" customFormat="1" x14ac:dyDescent="0.2">
      <c r="A83" s="173">
        <v>761</v>
      </c>
      <c r="B83" s="175" t="s">
        <v>119</v>
      </c>
      <c r="C83" s="171">
        <v>2174</v>
      </c>
      <c r="D83" s="171">
        <v>1618</v>
      </c>
      <c r="E83" s="171">
        <v>51</v>
      </c>
      <c r="F83" s="171">
        <v>62</v>
      </c>
      <c r="G83" s="171">
        <v>64</v>
      </c>
      <c r="H83" s="171">
        <v>244</v>
      </c>
      <c r="I83" s="171">
        <v>14</v>
      </c>
      <c r="J83" s="61">
        <v>1</v>
      </c>
      <c r="K83" s="61">
        <v>4228</v>
      </c>
      <c r="L83"/>
      <c r="M83"/>
      <c r="N83"/>
      <c r="O83"/>
      <c r="P83"/>
      <c r="Q83"/>
      <c r="R83"/>
      <c r="S83"/>
    </row>
    <row r="84" spans="1:19" s="170" customFormat="1" x14ac:dyDescent="0.2">
      <c r="A84" s="173">
        <v>763</v>
      </c>
      <c r="B84" s="175" t="s">
        <v>120</v>
      </c>
      <c r="C84" s="171">
        <v>3605</v>
      </c>
      <c r="D84" s="171">
        <v>3012</v>
      </c>
      <c r="E84" s="171">
        <v>79</v>
      </c>
      <c r="F84" s="171">
        <v>78</v>
      </c>
      <c r="G84" s="171">
        <v>121</v>
      </c>
      <c r="H84" s="171">
        <v>424</v>
      </c>
      <c r="I84" s="171">
        <v>23</v>
      </c>
      <c r="J84" s="61">
        <v>1</v>
      </c>
      <c r="K84" s="61">
        <v>7343</v>
      </c>
      <c r="L84"/>
      <c r="M84"/>
      <c r="N84"/>
      <c r="O84"/>
      <c r="P84"/>
      <c r="Q84"/>
      <c r="R84"/>
      <c r="S84"/>
    </row>
    <row r="85" spans="1:19" s="170" customFormat="1" x14ac:dyDescent="0.2">
      <c r="A85" s="173">
        <v>764</v>
      </c>
      <c r="B85" s="175" t="s">
        <v>121</v>
      </c>
      <c r="C85" s="171">
        <v>5649</v>
      </c>
      <c r="D85" s="171">
        <v>4234</v>
      </c>
      <c r="E85" s="171">
        <v>149</v>
      </c>
      <c r="F85" s="171">
        <v>199</v>
      </c>
      <c r="G85" s="171">
        <v>226</v>
      </c>
      <c r="H85" s="171">
        <v>569</v>
      </c>
      <c r="I85" s="171">
        <v>109</v>
      </c>
      <c r="J85" s="61">
        <v>2</v>
      </c>
      <c r="K85" s="61">
        <v>11137</v>
      </c>
      <c r="L85"/>
      <c r="M85"/>
      <c r="N85"/>
      <c r="O85"/>
      <c r="P85"/>
      <c r="Q85"/>
      <c r="R85"/>
      <c r="S85"/>
    </row>
    <row r="86" spans="1:19" s="170" customFormat="1" x14ac:dyDescent="0.2">
      <c r="A86" s="173">
        <v>765</v>
      </c>
      <c r="B86" s="175" t="s">
        <v>122</v>
      </c>
      <c r="C86" s="171">
        <v>4838</v>
      </c>
      <c r="D86" s="171">
        <v>3274</v>
      </c>
      <c r="E86" s="171">
        <v>119</v>
      </c>
      <c r="F86" s="171">
        <v>149</v>
      </c>
      <c r="G86" s="171">
        <v>252</v>
      </c>
      <c r="H86" s="171">
        <v>364</v>
      </c>
      <c r="I86" s="171">
        <v>64</v>
      </c>
      <c r="J86" s="61">
        <v>1</v>
      </c>
      <c r="K86" s="61">
        <v>9061</v>
      </c>
      <c r="L86"/>
      <c r="M86"/>
      <c r="N86"/>
      <c r="O86"/>
      <c r="P86"/>
      <c r="Q86"/>
      <c r="R86"/>
      <c r="S86"/>
    </row>
    <row r="87" spans="1:19" s="170" customFormat="1" x14ac:dyDescent="0.2">
      <c r="A87" s="173">
        <v>767</v>
      </c>
      <c r="B87" s="175" t="s">
        <v>123</v>
      </c>
      <c r="C87" s="171">
        <v>3256</v>
      </c>
      <c r="D87" s="171">
        <v>2252</v>
      </c>
      <c r="E87" s="171">
        <v>62</v>
      </c>
      <c r="F87" s="171">
        <v>79</v>
      </c>
      <c r="G87" s="171">
        <v>107</v>
      </c>
      <c r="H87" s="171">
        <v>199</v>
      </c>
      <c r="I87" s="171">
        <v>8</v>
      </c>
      <c r="J87" s="61">
        <v>2</v>
      </c>
      <c r="K87" s="61">
        <v>5965</v>
      </c>
      <c r="L87"/>
      <c r="M87"/>
      <c r="N87"/>
      <c r="O87"/>
      <c r="P87"/>
      <c r="Q87"/>
      <c r="R87"/>
      <c r="S87"/>
    </row>
    <row r="88" spans="1:19" s="170" customFormat="1" x14ac:dyDescent="0.2">
      <c r="A88" s="173">
        <v>780</v>
      </c>
      <c r="B88" s="175" t="s">
        <v>124</v>
      </c>
      <c r="C88" s="171">
        <v>22805</v>
      </c>
      <c r="D88" s="171">
        <v>16284</v>
      </c>
      <c r="E88" s="171">
        <v>972</v>
      </c>
      <c r="F88" s="171">
        <v>1035</v>
      </c>
      <c r="G88" s="171">
        <v>1272</v>
      </c>
      <c r="H88" s="171">
        <v>2137</v>
      </c>
      <c r="I88" s="171">
        <v>447</v>
      </c>
      <c r="J88" s="61" t="s">
        <v>708</v>
      </c>
      <c r="K88" s="61">
        <v>44952</v>
      </c>
      <c r="L88"/>
      <c r="M88"/>
      <c r="N88"/>
      <c r="O88"/>
      <c r="P88"/>
      <c r="Q88"/>
      <c r="R88"/>
      <c r="S88"/>
    </row>
    <row r="89" spans="1:19" s="170" customFormat="1" x14ac:dyDescent="0.2">
      <c r="A89" s="173">
        <v>781</v>
      </c>
      <c r="B89" s="175" t="s">
        <v>125</v>
      </c>
      <c r="C89" s="171">
        <v>8531</v>
      </c>
      <c r="D89" s="171">
        <v>6231</v>
      </c>
      <c r="E89" s="171">
        <v>215</v>
      </c>
      <c r="F89" s="171">
        <v>483</v>
      </c>
      <c r="G89" s="171">
        <v>288</v>
      </c>
      <c r="H89" s="171">
        <v>595</v>
      </c>
      <c r="I89" s="171">
        <v>78</v>
      </c>
      <c r="J89" s="61">
        <v>2</v>
      </c>
      <c r="K89" s="61">
        <v>16423</v>
      </c>
      <c r="L89"/>
      <c r="M89"/>
      <c r="N89"/>
      <c r="O89"/>
      <c r="P89"/>
      <c r="Q89"/>
      <c r="R89"/>
      <c r="S89"/>
    </row>
    <row r="90" spans="1:19" s="71" customFormat="1" ht="23.25" customHeight="1" x14ac:dyDescent="0.2">
      <c r="A90" s="180" t="s">
        <v>349</v>
      </c>
      <c r="B90" s="181"/>
      <c r="C90" s="182">
        <v>53612</v>
      </c>
      <c r="D90" s="182">
        <v>39058</v>
      </c>
      <c r="E90" s="182">
        <v>1695</v>
      </c>
      <c r="F90" s="182">
        <v>2140</v>
      </c>
      <c r="G90" s="182">
        <v>2420</v>
      </c>
      <c r="H90" s="182">
        <v>4784</v>
      </c>
      <c r="I90" s="194">
        <v>759</v>
      </c>
      <c r="J90" s="194">
        <v>9</v>
      </c>
      <c r="K90" s="194">
        <v>104477</v>
      </c>
      <c r="L90" s="184"/>
      <c r="M90" s="184"/>
      <c r="N90" s="184"/>
      <c r="O90" s="184"/>
      <c r="P90" s="184"/>
      <c r="Q90" s="184"/>
      <c r="R90" s="184"/>
      <c r="S90" s="184"/>
    </row>
    <row r="91" spans="1:19" s="170" customFormat="1" x14ac:dyDescent="0.2">
      <c r="A91" s="173">
        <v>821</v>
      </c>
      <c r="B91" s="175" t="s">
        <v>126</v>
      </c>
      <c r="C91" s="171">
        <v>1800</v>
      </c>
      <c r="D91" s="171">
        <v>1200</v>
      </c>
      <c r="E91" s="171">
        <v>17</v>
      </c>
      <c r="F91" s="171">
        <v>46</v>
      </c>
      <c r="G91" s="171">
        <v>18</v>
      </c>
      <c r="H91" s="171">
        <v>142</v>
      </c>
      <c r="I91" s="171">
        <v>15</v>
      </c>
      <c r="J91" s="61" t="s">
        <v>708</v>
      </c>
      <c r="K91" s="61">
        <v>3238</v>
      </c>
      <c r="L91"/>
      <c r="M91"/>
      <c r="N91"/>
      <c r="O91"/>
      <c r="P91"/>
      <c r="Q91"/>
      <c r="R91"/>
      <c r="S91"/>
    </row>
    <row r="92" spans="1:19" s="170" customFormat="1" x14ac:dyDescent="0.2">
      <c r="A92" s="173">
        <v>834</v>
      </c>
      <c r="B92" s="175" t="s">
        <v>127</v>
      </c>
      <c r="C92" s="171">
        <v>2424</v>
      </c>
      <c r="D92" s="171">
        <v>1605</v>
      </c>
      <c r="E92" s="171">
        <v>40</v>
      </c>
      <c r="F92" s="171">
        <v>60</v>
      </c>
      <c r="G92" s="171">
        <v>48</v>
      </c>
      <c r="H92" s="171">
        <v>189</v>
      </c>
      <c r="I92" s="171">
        <v>12</v>
      </c>
      <c r="J92" s="61" t="s">
        <v>708</v>
      </c>
      <c r="K92" s="61">
        <v>4378</v>
      </c>
      <c r="L92"/>
      <c r="M92"/>
      <c r="N92"/>
      <c r="O92"/>
      <c r="P92"/>
      <c r="Q92"/>
      <c r="R92"/>
      <c r="S92"/>
    </row>
    <row r="93" spans="1:19" s="170" customFormat="1" x14ac:dyDescent="0.2">
      <c r="A93" s="173">
        <v>840</v>
      </c>
      <c r="B93" s="175" t="s">
        <v>128</v>
      </c>
      <c r="C93" s="171">
        <v>5196</v>
      </c>
      <c r="D93" s="171">
        <v>3294</v>
      </c>
      <c r="E93" s="171">
        <v>116</v>
      </c>
      <c r="F93" s="171">
        <v>175</v>
      </c>
      <c r="G93" s="171">
        <v>137</v>
      </c>
      <c r="H93" s="171">
        <v>436</v>
      </c>
      <c r="I93" s="171">
        <v>106</v>
      </c>
      <c r="J93" s="61">
        <v>1</v>
      </c>
      <c r="K93" s="61">
        <v>9461</v>
      </c>
      <c r="L93"/>
      <c r="M93"/>
      <c r="N93"/>
      <c r="O93"/>
      <c r="P93"/>
      <c r="Q93"/>
      <c r="R93"/>
      <c r="S93"/>
    </row>
    <row r="94" spans="1:19" s="170" customFormat="1" x14ac:dyDescent="0.2">
      <c r="A94" s="173">
        <v>860</v>
      </c>
      <c r="B94" s="175" t="s">
        <v>129</v>
      </c>
      <c r="C94" s="171">
        <v>4482</v>
      </c>
      <c r="D94" s="171">
        <v>2869</v>
      </c>
      <c r="E94" s="171">
        <v>53</v>
      </c>
      <c r="F94" s="171">
        <v>108</v>
      </c>
      <c r="G94" s="171">
        <v>66</v>
      </c>
      <c r="H94" s="171">
        <v>322</v>
      </c>
      <c r="I94" s="171">
        <v>41</v>
      </c>
      <c r="J94" s="61">
        <v>1</v>
      </c>
      <c r="K94" s="61">
        <v>7942</v>
      </c>
      <c r="L94"/>
      <c r="M94"/>
      <c r="N94"/>
      <c r="O94"/>
      <c r="P94"/>
      <c r="Q94"/>
      <c r="R94"/>
      <c r="S94"/>
    </row>
    <row r="95" spans="1:19" s="170" customFormat="1" x14ac:dyDescent="0.2">
      <c r="A95" s="173">
        <v>861</v>
      </c>
      <c r="B95" s="175" t="s">
        <v>130</v>
      </c>
      <c r="C95" s="171">
        <v>4095</v>
      </c>
      <c r="D95" s="171">
        <v>2879</v>
      </c>
      <c r="E95" s="171">
        <v>63</v>
      </c>
      <c r="F95" s="171">
        <v>68</v>
      </c>
      <c r="G95" s="171">
        <v>92</v>
      </c>
      <c r="H95" s="171">
        <v>381</v>
      </c>
      <c r="I95" s="171">
        <v>50</v>
      </c>
      <c r="J95" s="61">
        <v>1</v>
      </c>
      <c r="K95" s="61">
        <v>7629</v>
      </c>
      <c r="L95"/>
      <c r="M95"/>
      <c r="N95"/>
      <c r="O95"/>
      <c r="P95"/>
      <c r="Q95"/>
      <c r="R95"/>
      <c r="S95"/>
    </row>
    <row r="96" spans="1:19" s="170" customFormat="1" x14ac:dyDescent="0.2">
      <c r="A96" s="173">
        <v>862</v>
      </c>
      <c r="B96" s="175" t="s">
        <v>131</v>
      </c>
      <c r="C96" s="171">
        <v>3037</v>
      </c>
      <c r="D96" s="171">
        <v>1895</v>
      </c>
      <c r="E96" s="171">
        <v>30</v>
      </c>
      <c r="F96" s="171">
        <v>185</v>
      </c>
      <c r="G96" s="171">
        <v>55</v>
      </c>
      <c r="H96" s="171">
        <v>270</v>
      </c>
      <c r="I96" s="171">
        <v>49</v>
      </c>
      <c r="J96" s="61" t="s">
        <v>708</v>
      </c>
      <c r="K96" s="61">
        <v>5521</v>
      </c>
      <c r="L96"/>
      <c r="M96"/>
      <c r="N96"/>
      <c r="O96"/>
      <c r="P96"/>
      <c r="Q96"/>
      <c r="R96"/>
      <c r="S96"/>
    </row>
    <row r="97" spans="1:19" s="170" customFormat="1" x14ac:dyDescent="0.2">
      <c r="A97" s="173">
        <v>880</v>
      </c>
      <c r="B97" s="175" t="s">
        <v>132</v>
      </c>
      <c r="C97" s="171">
        <v>19766</v>
      </c>
      <c r="D97" s="171">
        <v>11751</v>
      </c>
      <c r="E97" s="171">
        <v>540</v>
      </c>
      <c r="F97" s="171">
        <v>784</v>
      </c>
      <c r="G97" s="171">
        <v>825</v>
      </c>
      <c r="H97" s="171">
        <v>1680</v>
      </c>
      <c r="I97" s="171">
        <v>563</v>
      </c>
      <c r="J97" s="61" t="s">
        <v>708</v>
      </c>
      <c r="K97" s="61">
        <v>35909</v>
      </c>
      <c r="L97"/>
      <c r="M97"/>
      <c r="N97"/>
      <c r="O97"/>
      <c r="P97"/>
      <c r="Q97"/>
      <c r="R97"/>
      <c r="S97"/>
    </row>
    <row r="98" spans="1:19" s="170" customFormat="1" x14ac:dyDescent="0.2">
      <c r="A98" s="173">
        <v>881</v>
      </c>
      <c r="B98" s="175" t="s">
        <v>133</v>
      </c>
      <c r="C98" s="171">
        <v>6161</v>
      </c>
      <c r="D98" s="171">
        <v>4317</v>
      </c>
      <c r="E98" s="171">
        <v>108</v>
      </c>
      <c r="F98" s="171">
        <v>109</v>
      </c>
      <c r="G98" s="171">
        <v>114</v>
      </c>
      <c r="H98" s="171">
        <v>639</v>
      </c>
      <c r="I98" s="171">
        <v>51</v>
      </c>
      <c r="J98" s="61" t="s">
        <v>708</v>
      </c>
      <c r="K98" s="61">
        <v>11499</v>
      </c>
      <c r="L98"/>
      <c r="M98"/>
      <c r="N98"/>
      <c r="O98"/>
      <c r="P98"/>
      <c r="Q98"/>
      <c r="R98"/>
      <c r="S98"/>
    </row>
    <row r="99" spans="1:19" s="170" customFormat="1" x14ac:dyDescent="0.2">
      <c r="A99" s="173">
        <v>882</v>
      </c>
      <c r="B99" s="175" t="s">
        <v>134</v>
      </c>
      <c r="C99" s="171">
        <v>8266</v>
      </c>
      <c r="D99" s="171">
        <v>5251</v>
      </c>
      <c r="E99" s="171">
        <v>129</v>
      </c>
      <c r="F99" s="171">
        <v>151</v>
      </c>
      <c r="G99" s="171">
        <v>256</v>
      </c>
      <c r="H99" s="171">
        <v>667</v>
      </c>
      <c r="I99" s="171">
        <v>152</v>
      </c>
      <c r="J99" s="61">
        <v>2</v>
      </c>
      <c r="K99" s="61">
        <v>14874</v>
      </c>
      <c r="L99"/>
      <c r="M99"/>
      <c r="N99"/>
      <c r="O99"/>
      <c r="P99"/>
      <c r="Q99"/>
      <c r="R99"/>
      <c r="S99"/>
    </row>
    <row r="100" spans="1:19" s="170" customFormat="1" x14ac:dyDescent="0.2">
      <c r="A100" s="173">
        <v>883</v>
      </c>
      <c r="B100" s="175" t="s">
        <v>135</v>
      </c>
      <c r="C100" s="171">
        <v>10723</v>
      </c>
      <c r="D100" s="171">
        <v>6550</v>
      </c>
      <c r="E100" s="171">
        <v>215</v>
      </c>
      <c r="F100" s="171">
        <v>505</v>
      </c>
      <c r="G100" s="171">
        <v>265</v>
      </c>
      <c r="H100" s="171">
        <v>721</v>
      </c>
      <c r="I100" s="171">
        <v>175</v>
      </c>
      <c r="J100" s="61">
        <v>1</v>
      </c>
      <c r="K100" s="61">
        <v>19155</v>
      </c>
      <c r="L100"/>
      <c r="M100"/>
      <c r="N100"/>
      <c r="O100"/>
      <c r="P100"/>
      <c r="Q100"/>
      <c r="R100"/>
      <c r="S100"/>
    </row>
    <row r="101" spans="1:19" s="170" customFormat="1" x14ac:dyDescent="0.2">
      <c r="A101" s="173">
        <v>884</v>
      </c>
      <c r="B101" s="175" t="s">
        <v>136</v>
      </c>
      <c r="C101" s="171">
        <v>5307</v>
      </c>
      <c r="D101" s="171">
        <v>3214</v>
      </c>
      <c r="E101" s="171">
        <v>90</v>
      </c>
      <c r="F101" s="171">
        <v>140</v>
      </c>
      <c r="G101" s="171">
        <v>152</v>
      </c>
      <c r="H101" s="171">
        <v>314</v>
      </c>
      <c r="I101" s="171">
        <v>73</v>
      </c>
      <c r="J101" s="61" t="s">
        <v>708</v>
      </c>
      <c r="K101" s="61">
        <v>9290</v>
      </c>
      <c r="L101"/>
      <c r="M101"/>
      <c r="N101"/>
      <c r="O101"/>
      <c r="P101"/>
      <c r="Q101"/>
      <c r="R101"/>
      <c r="S101"/>
    </row>
    <row r="102" spans="1:19" s="170" customFormat="1" x14ac:dyDescent="0.2">
      <c r="A102" s="173">
        <v>885</v>
      </c>
      <c r="B102" s="175" t="s">
        <v>137</v>
      </c>
      <c r="C102" s="171">
        <v>3731</v>
      </c>
      <c r="D102" s="171">
        <v>2426</v>
      </c>
      <c r="E102" s="171">
        <v>56</v>
      </c>
      <c r="F102" s="171">
        <v>101</v>
      </c>
      <c r="G102" s="171">
        <v>81</v>
      </c>
      <c r="H102" s="171">
        <v>284</v>
      </c>
      <c r="I102" s="171">
        <v>28</v>
      </c>
      <c r="J102" s="61" t="s">
        <v>708</v>
      </c>
      <c r="K102" s="61">
        <v>6707</v>
      </c>
      <c r="L102"/>
      <c r="M102"/>
      <c r="N102"/>
      <c r="O102"/>
      <c r="P102"/>
      <c r="Q102"/>
      <c r="R102"/>
      <c r="S102"/>
    </row>
    <row r="103" spans="1:19" s="71" customFormat="1" ht="23.25" customHeight="1" x14ac:dyDescent="0.2">
      <c r="A103" s="180" t="s">
        <v>350</v>
      </c>
      <c r="B103" s="181"/>
      <c r="C103" s="182">
        <v>74988</v>
      </c>
      <c r="D103" s="182">
        <v>47251</v>
      </c>
      <c r="E103" s="182">
        <v>1457</v>
      </c>
      <c r="F103" s="182">
        <v>2432</v>
      </c>
      <c r="G103" s="182">
        <v>2109</v>
      </c>
      <c r="H103" s="182">
        <v>6045</v>
      </c>
      <c r="I103" s="194">
        <v>1315</v>
      </c>
      <c r="J103" s="194">
        <v>6</v>
      </c>
      <c r="K103" s="194">
        <v>135603</v>
      </c>
      <c r="L103" s="184"/>
      <c r="M103" s="184"/>
      <c r="N103" s="184"/>
      <c r="O103" s="184"/>
      <c r="P103" s="184"/>
      <c r="Q103" s="184"/>
      <c r="R103" s="184"/>
      <c r="S103" s="184"/>
    </row>
    <row r="104" spans="1:19" s="170" customFormat="1" x14ac:dyDescent="0.2">
      <c r="A104" s="173">
        <v>980</v>
      </c>
      <c r="B104" s="175" t="s">
        <v>138</v>
      </c>
      <c r="C104" s="171">
        <v>24233</v>
      </c>
      <c r="D104" s="171">
        <v>8585</v>
      </c>
      <c r="E104" s="171">
        <v>570</v>
      </c>
      <c r="F104" s="171">
        <v>781</v>
      </c>
      <c r="G104" s="171">
        <v>564</v>
      </c>
      <c r="H104" s="171">
        <v>1407</v>
      </c>
      <c r="I104" s="171">
        <v>754</v>
      </c>
      <c r="J104" s="61">
        <v>2</v>
      </c>
      <c r="K104" s="61">
        <v>36896</v>
      </c>
      <c r="L104"/>
      <c r="M104"/>
      <c r="N104"/>
      <c r="O104"/>
      <c r="P104"/>
      <c r="Q104"/>
      <c r="R104"/>
      <c r="S104"/>
    </row>
    <row r="105" spans="1:19" s="71" customFormat="1" ht="23.25" customHeight="1" x14ac:dyDescent="0.2">
      <c r="A105" s="180" t="s">
        <v>351</v>
      </c>
      <c r="B105" s="181"/>
      <c r="C105" s="182">
        <v>24233</v>
      </c>
      <c r="D105" s="182">
        <v>8585</v>
      </c>
      <c r="E105" s="182">
        <v>570</v>
      </c>
      <c r="F105" s="182">
        <v>781</v>
      </c>
      <c r="G105" s="182">
        <v>564</v>
      </c>
      <c r="H105" s="182">
        <v>1407</v>
      </c>
      <c r="I105" s="194">
        <v>754</v>
      </c>
      <c r="J105" s="194">
        <v>2</v>
      </c>
      <c r="K105" s="194">
        <v>36896</v>
      </c>
      <c r="L105" s="184"/>
      <c r="M105" s="184"/>
      <c r="N105" s="184"/>
      <c r="O105" s="184"/>
      <c r="P105" s="184"/>
      <c r="Q105" s="184"/>
      <c r="R105" s="184"/>
      <c r="S105" s="184"/>
    </row>
    <row r="106" spans="1:19" s="170" customFormat="1" x14ac:dyDescent="0.2">
      <c r="A106" s="173">
        <v>1060</v>
      </c>
      <c r="B106" s="175" t="s">
        <v>139</v>
      </c>
      <c r="C106" s="171">
        <v>4235</v>
      </c>
      <c r="D106" s="171">
        <v>2254</v>
      </c>
      <c r="E106" s="171">
        <v>54</v>
      </c>
      <c r="F106" s="171">
        <v>93</v>
      </c>
      <c r="G106" s="171">
        <v>97</v>
      </c>
      <c r="H106" s="171">
        <v>315</v>
      </c>
      <c r="I106" s="171">
        <v>100</v>
      </c>
      <c r="J106" s="61">
        <v>1</v>
      </c>
      <c r="K106" s="61">
        <v>7149</v>
      </c>
      <c r="L106"/>
      <c r="M106"/>
      <c r="N106"/>
      <c r="O106"/>
      <c r="P106"/>
      <c r="Q106"/>
      <c r="R106"/>
      <c r="S106"/>
    </row>
    <row r="107" spans="1:19" s="170" customFormat="1" x14ac:dyDescent="0.2">
      <c r="A107" s="173">
        <v>1080</v>
      </c>
      <c r="B107" s="175" t="s">
        <v>140</v>
      </c>
      <c r="C107" s="171">
        <v>19204</v>
      </c>
      <c r="D107" s="171">
        <v>11705</v>
      </c>
      <c r="E107" s="171">
        <v>480</v>
      </c>
      <c r="F107" s="171">
        <v>575</v>
      </c>
      <c r="G107" s="171">
        <v>783</v>
      </c>
      <c r="H107" s="171">
        <v>1860</v>
      </c>
      <c r="I107" s="171">
        <v>105</v>
      </c>
      <c r="J107" s="61">
        <v>3</v>
      </c>
      <c r="K107" s="61">
        <v>34715</v>
      </c>
      <c r="L107"/>
      <c r="M107"/>
      <c r="N107"/>
      <c r="O107"/>
      <c r="P107"/>
      <c r="Q107"/>
      <c r="R107"/>
      <c r="S107"/>
    </row>
    <row r="108" spans="1:19" s="170" customFormat="1" x14ac:dyDescent="0.2">
      <c r="A108" s="173">
        <v>1081</v>
      </c>
      <c r="B108" s="175" t="s">
        <v>141</v>
      </c>
      <c r="C108" s="171">
        <v>9177</v>
      </c>
      <c r="D108" s="171">
        <v>5696</v>
      </c>
      <c r="E108" s="171">
        <v>174</v>
      </c>
      <c r="F108" s="171">
        <v>254</v>
      </c>
      <c r="G108" s="171">
        <v>272</v>
      </c>
      <c r="H108" s="171">
        <v>953</v>
      </c>
      <c r="I108" s="171">
        <v>198</v>
      </c>
      <c r="J108" s="61">
        <v>2</v>
      </c>
      <c r="K108" s="61">
        <v>16726</v>
      </c>
      <c r="L108"/>
      <c r="M108"/>
      <c r="N108"/>
      <c r="O108"/>
      <c r="P108"/>
      <c r="Q108"/>
      <c r="R108"/>
      <c r="S108"/>
    </row>
    <row r="109" spans="1:19" s="170" customFormat="1" x14ac:dyDescent="0.2">
      <c r="A109" s="173">
        <v>1082</v>
      </c>
      <c r="B109" s="175" t="s">
        <v>142</v>
      </c>
      <c r="C109" s="171">
        <v>10047</v>
      </c>
      <c r="D109" s="171">
        <v>5235</v>
      </c>
      <c r="E109" s="171">
        <v>188</v>
      </c>
      <c r="F109" s="171">
        <v>588</v>
      </c>
      <c r="G109" s="171">
        <v>342</v>
      </c>
      <c r="H109" s="171">
        <v>976</v>
      </c>
      <c r="I109" s="171">
        <v>181</v>
      </c>
      <c r="J109" s="61">
        <v>2</v>
      </c>
      <c r="K109" s="61">
        <v>17559</v>
      </c>
      <c r="L109"/>
      <c r="M109"/>
      <c r="N109"/>
      <c r="O109"/>
      <c r="P109"/>
      <c r="Q109"/>
      <c r="R109"/>
      <c r="S109"/>
    </row>
    <row r="110" spans="1:19" s="170" customFormat="1" x14ac:dyDescent="0.2">
      <c r="A110" s="173">
        <v>1083</v>
      </c>
      <c r="B110" s="175" t="s">
        <v>143</v>
      </c>
      <c r="C110" s="171">
        <v>5868</v>
      </c>
      <c r="D110" s="171">
        <v>3179</v>
      </c>
      <c r="E110" s="171">
        <v>144</v>
      </c>
      <c r="F110" s="171">
        <v>155</v>
      </c>
      <c r="G110" s="171">
        <v>173</v>
      </c>
      <c r="H110" s="171">
        <v>502</v>
      </c>
      <c r="I110" s="171">
        <v>22</v>
      </c>
      <c r="J110" s="61" t="s">
        <v>708</v>
      </c>
      <c r="K110" s="61">
        <v>10043</v>
      </c>
      <c r="L110"/>
      <c r="M110"/>
      <c r="N110"/>
      <c r="O110"/>
      <c r="P110"/>
      <c r="Q110"/>
      <c r="R110"/>
      <c r="S110"/>
    </row>
    <row r="111" spans="1:19" s="71" customFormat="1" ht="23.25" customHeight="1" x14ac:dyDescent="0.2">
      <c r="A111" s="180" t="s">
        <v>352</v>
      </c>
      <c r="B111" s="181"/>
      <c r="C111" s="182">
        <v>48531</v>
      </c>
      <c r="D111" s="182">
        <v>28069</v>
      </c>
      <c r="E111" s="182">
        <v>1040</v>
      </c>
      <c r="F111" s="182">
        <v>1665</v>
      </c>
      <c r="G111" s="182">
        <v>1667</v>
      </c>
      <c r="H111" s="182">
        <v>4606</v>
      </c>
      <c r="I111" s="194">
        <v>606</v>
      </c>
      <c r="J111" s="194">
        <v>8</v>
      </c>
      <c r="K111" s="194">
        <v>86192</v>
      </c>
      <c r="L111" s="184"/>
      <c r="M111" s="184"/>
      <c r="N111" s="184"/>
      <c r="O111" s="184"/>
      <c r="P111" s="184"/>
      <c r="Q111" s="184"/>
      <c r="R111" s="184"/>
      <c r="S111" s="184"/>
    </row>
    <row r="112" spans="1:19" s="170" customFormat="1" x14ac:dyDescent="0.2">
      <c r="A112" s="173">
        <v>1214</v>
      </c>
      <c r="B112" s="175" t="s">
        <v>144</v>
      </c>
      <c r="C112" s="171">
        <v>4706</v>
      </c>
      <c r="D112" s="171">
        <v>2842</v>
      </c>
      <c r="E112" s="171">
        <v>125</v>
      </c>
      <c r="F112" s="171">
        <v>161</v>
      </c>
      <c r="G112" s="171">
        <v>101</v>
      </c>
      <c r="H112" s="171">
        <v>294</v>
      </c>
      <c r="I112" s="171">
        <v>36</v>
      </c>
      <c r="J112" s="61">
        <v>2</v>
      </c>
      <c r="K112" s="61">
        <v>8267</v>
      </c>
      <c r="L112"/>
      <c r="M112"/>
      <c r="N112"/>
      <c r="O112"/>
      <c r="P112"/>
      <c r="Q112"/>
      <c r="R112"/>
      <c r="S112"/>
    </row>
    <row r="113" spans="1:19" s="170" customFormat="1" x14ac:dyDescent="0.2">
      <c r="A113" s="173">
        <v>1230</v>
      </c>
      <c r="B113" s="175" t="s">
        <v>145</v>
      </c>
      <c r="C113" s="171">
        <v>7638</v>
      </c>
      <c r="D113" s="171">
        <v>3896</v>
      </c>
      <c r="E113" s="171">
        <v>303</v>
      </c>
      <c r="F113" s="171">
        <v>375</v>
      </c>
      <c r="G113" s="171">
        <v>333</v>
      </c>
      <c r="H113" s="171">
        <v>505</v>
      </c>
      <c r="I113" s="171">
        <v>81</v>
      </c>
      <c r="J113" s="61">
        <v>1</v>
      </c>
      <c r="K113" s="61">
        <v>13132</v>
      </c>
      <c r="L113"/>
      <c r="M113"/>
      <c r="N113"/>
      <c r="O113"/>
      <c r="P113"/>
      <c r="Q113"/>
      <c r="R113"/>
      <c r="S113"/>
    </row>
    <row r="114" spans="1:19" s="170" customFormat="1" x14ac:dyDescent="0.2">
      <c r="A114" s="173">
        <v>1231</v>
      </c>
      <c r="B114" s="175" t="s">
        <v>146</v>
      </c>
      <c r="C114" s="171">
        <v>5090</v>
      </c>
      <c r="D114" s="171">
        <v>2515</v>
      </c>
      <c r="E114" s="171">
        <v>124</v>
      </c>
      <c r="F114" s="171">
        <v>262</v>
      </c>
      <c r="G114" s="171">
        <v>167</v>
      </c>
      <c r="H114" s="171">
        <v>320</v>
      </c>
      <c r="I114" s="171">
        <v>44</v>
      </c>
      <c r="J114" s="61">
        <v>2</v>
      </c>
      <c r="K114" s="61">
        <v>8524</v>
      </c>
      <c r="L114"/>
      <c r="M114"/>
      <c r="N114"/>
      <c r="O114"/>
      <c r="P114"/>
      <c r="Q114"/>
      <c r="R114"/>
      <c r="S114"/>
    </row>
    <row r="115" spans="1:19" s="170" customFormat="1" x14ac:dyDescent="0.2">
      <c r="A115" s="173">
        <v>1233</v>
      </c>
      <c r="B115" s="175" t="s">
        <v>147</v>
      </c>
      <c r="C115" s="171">
        <v>11879</v>
      </c>
      <c r="D115" s="171">
        <v>6292</v>
      </c>
      <c r="E115" s="171">
        <v>767</v>
      </c>
      <c r="F115" s="171">
        <v>566</v>
      </c>
      <c r="G115" s="171">
        <v>637</v>
      </c>
      <c r="H115" s="171">
        <v>475</v>
      </c>
      <c r="I115" s="171">
        <v>74</v>
      </c>
      <c r="J115" s="61">
        <v>1</v>
      </c>
      <c r="K115" s="61">
        <v>20691</v>
      </c>
      <c r="L115"/>
      <c r="M115"/>
      <c r="N115"/>
      <c r="O115"/>
      <c r="P115"/>
      <c r="Q115"/>
      <c r="R115"/>
      <c r="S115"/>
    </row>
    <row r="116" spans="1:19" s="170" customFormat="1" x14ac:dyDescent="0.2">
      <c r="A116" s="173">
        <v>1256</v>
      </c>
      <c r="B116" s="175" t="s">
        <v>148</v>
      </c>
      <c r="C116" s="171">
        <v>4466</v>
      </c>
      <c r="D116" s="171">
        <v>2749</v>
      </c>
      <c r="E116" s="171">
        <v>105</v>
      </c>
      <c r="F116" s="171">
        <v>104</v>
      </c>
      <c r="G116" s="171">
        <v>116</v>
      </c>
      <c r="H116" s="171">
        <v>399</v>
      </c>
      <c r="I116" s="171">
        <v>35</v>
      </c>
      <c r="J116" s="61" t="s">
        <v>708</v>
      </c>
      <c r="K116" s="61">
        <v>7974</v>
      </c>
      <c r="L116"/>
      <c r="M116"/>
      <c r="N116"/>
      <c r="O116"/>
      <c r="P116"/>
      <c r="Q116"/>
      <c r="R116"/>
      <c r="S116"/>
    </row>
    <row r="117" spans="1:19" s="170" customFormat="1" x14ac:dyDescent="0.2">
      <c r="A117" s="173">
        <v>1257</v>
      </c>
      <c r="B117" s="175" t="s">
        <v>149</v>
      </c>
      <c r="C117" s="171">
        <v>3426</v>
      </c>
      <c r="D117" s="171">
        <v>1947</v>
      </c>
      <c r="E117" s="171">
        <v>49</v>
      </c>
      <c r="F117" s="171">
        <v>276</v>
      </c>
      <c r="G117" s="171">
        <v>44</v>
      </c>
      <c r="H117" s="171">
        <v>217</v>
      </c>
      <c r="I117" s="171">
        <v>23</v>
      </c>
      <c r="J117" s="61" t="s">
        <v>708</v>
      </c>
      <c r="K117" s="61">
        <v>5982</v>
      </c>
      <c r="L117"/>
      <c r="M117"/>
      <c r="N117"/>
      <c r="O117"/>
      <c r="P117"/>
      <c r="Q117"/>
      <c r="R117"/>
      <c r="S117"/>
    </row>
    <row r="118" spans="1:19" s="170" customFormat="1" x14ac:dyDescent="0.2">
      <c r="A118" s="173">
        <v>1260</v>
      </c>
      <c r="B118" s="175" t="s">
        <v>150</v>
      </c>
      <c r="C118" s="171">
        <v>5336</v>
      </c>
      <c r="D118" s="171">
        <v>2734</v>
      </c>
      <c r="E118" s="171">
        <v>93</v>
      </c>
      <c r="F118" s="171">
        <v>158</v>
      </c>
      <c r="G118" s="171">
        <v>104</v>
      </c>
      <c r="H118" s="171">
        <v>295</v>
      </c>
      <c r="I118" s="171">
        <v>35</v>
      </c>
      <c r="J118" s="61">
        <v>2</v>
      </c>
      <c r="K118" s="61">
        <v>8757</v>
      </c>
      <c r="L118"/>
      <c r="M118"/>
      <c r="N118"/>
      <c r="O118"/>
      <c r="P118"/>
      <c r="Q118"/>
      <c r="R118"/>
      <c r="S118"/>
    </row>
    <row r="119" spans="1:19" s="170" customFormat="1" x14ac:dyDescent="0.2">
      <c r="A119" s="173">
        <v>1261</v>
      </c>
      <c r="B119" s="175" t="s">
        <v>151</v>
      </c>
      <c r="C119" s="171">
        <v>10028</v>
      </c>
      <c r="D119" s="171">
        <v>5257</v>
      </c>
      <c r="E119" s="171">
        <v>531</v>
      </c>
      <c r="F119" s="171">
        <v>362</v>
      </c>
      <c r="G119" s="171">
        <v>443</v>
      </c>
      <c r="H119" s="171">
        <v>601</v>
      </c>
      <c r="I119" s="171">
        <v>75</v>
      </c>
      <c r="J119" s="61">
        <v>3</v>
      </c>
      <c r="K119" s="61">
        <v>17300</v>
      </c>
      <c r="L119"/>
      <c r="M119"/>
      <c r="N119"/>
      <c r="O119"/>
      <c r="P119"/>
      <c r="Q119"/>
      <c r="R119"/>
      <c r="S119"/>
    </row>
    <row r="120" spans="1:19" s="170" customFormat="1" x14ac:dyDescent="0.2">
      <c r="A120" s="173">
        <v>1262</v>
      </c>
      <c r="B120" s="175" t="s">
        <v>152</v>
      </c>
      <c r="C120" s="171">
        <v>6991</v>
      </c>
      <c r="D120" s="171">
        <v>3699</v>
      </c>
      <c r="E120" s="171">
        <v>399</v>
      </c>
      <c r="F120" s="171">
        <v>360</v>
      </c>
      <c r="G120" s="171">
        <v>396</v>
      </c>
      <c r="H120" s="171">
        <v>360</v>
      </c>
      <c r="I120" s="171">
        <v>68</v>
      </c>
      <c r="J120" s="61" t="s">
        <v>708</v>
      </c>
      <c r="K120" s="61">
        <v>12273</v>
      </c>
      <c r="L120"/>
      <c r="M120"/>
      <c r="N120"/>
      <c r="O120"/>
      <c r="P120"/>
      <c r="Q120"/>
      <c r="R120"/>
      <c r="S120"/>
    </row>
    <row r="121" spans="1:19" s="170" customFormat="1" x14ac:dyDescent="0.2">
      <c r="A121" s="173">
        <v>1263</v>
      </c>
      <c r="B121" s="175" t="s">
        <v>153</v>
      </c>
      <c r="C121" s="171">
        <v>7265</v>
      </c>
      <c r="D121" s="171">
        <v>3569</v>
      </c>
      <c r="E121" s="171">
        <v>237</v>
      </c>
      <c r="F121" s="171">
        <v>323</v>
      </c>
      <c r="G121" s="171">
        <v>220</v>
      </c>
      <c r="H121" s="171">
        <v>418</v>
      </c>
      <c r="I121" s="171">
        <v>42</v>
      </c>
      <c r="J121" s="61" t="s">
        <v>708</v>
      </c>
      <c r="K121" s="61">
        <v>12074</v>
      </c>
      <c r="L121"/>
      <c r="M121"/>
      <c r="N121"/>
      <c r="O121"/>
      <c r="P121"/>
      <c r="Q121"/>
      <c r="R121"/>
      <c r="S121"/>
    </row>
    <row r="122" spans="1:19" s="170" customFormat="1" x14ac:dyDescent="0.2">
      <c r="A122" s="173">
        <v>1264</v>
      </c>
      <c r="B122" s="175" t="s">
        <v>154</v>
      </c>
      <c r="C122" s="171">
        <v>5301</v>
      </c>
      <c r="D122" s="171">
        <v>2952</v>
      </c>
      <c r="E122" s="171">
        <v>138</v>
      </c>
      <c r="F122" s="171">
        <v>192</v>
      </c>
      <c r="G122" s="171">
        <v>138</v>
      </c>
      <c r="H122" s="171">
        <v>293</v>
      </c>
      <c r="I122" s="171">
        <v>28</v>
      </c>
      <c r="J122" s="61" t="s">
        <v>708</v>
      </c>
      <c r="K122" s="61">
        <v>9042</v>
      </c>
      <c r="L122"/>
      <c r="M122"/>
      <c r="N122"/>
      <c r="O122"/>
      <c r="P122"/>
      <c r="Q122"/>
      <c r="R122"/>
      <c r="S122"/>
    </row>
    <row r="123" spans="1:19" s="170" customFormat="1" x14ac:dyDescent="0.2">
      <c r="A123" s="173">
        <v>1265</v>
      </c>
      <c r="B123" s="175" t="s">
        <v>155</v>
      </c>
      <c r="C123" s="171">
        <v>6626</v>
      </c>
      <c r="D123" s="171">
        <v>4322</v>
      </c>
      <c r="E123" s="171">
        <v>150</v>
      </c>
      <c r="F123" s="171">
        <v>184</v>
      </c>
      <c r="G123" s="171">
        <v>149</v>
      </c>
      <c r="H123" s="171">
        <v>420</v>
      </c>
      <c r="I123" s="171">
        <v>43</v>
      </c>
      <c r="J123" s="61" t="s">
        <v>708</v>
      </c>
      <c r="K123" s="61">
        <v>11894</v>
      </c>
      <c r="L123"/>
      <c r="M123"/>
      <c r="N123"/>
      <c r="O123"/>
      <c r="P123"/>
      <c r="Q123"/>
      <c r="R123"/>
      <c r="S123"/>
    </row>
    <row r="124" spans="1:19" s="170" customFormat="1" x14ac:dyDescent="0.2">
      <c r="A124" s="173">
        <v>1266</v>
      </c>
      <c r="B124" s="175" t="s">
        <v>156</v>
      </c>
      <c r="C124" s="171">
        <v>4895</v>
      </c>
      <c r="D124" s="171">
        <v>3473</v>
      </c>
      <c r="E124" s="171">
        <v>112</v>
      </c>
      <c r="F124" s="171">
        <v>154</v>
      </c>
      <c r="G124" s="171">
        <v>153</v>
      </c>
      <c r="H124" s="171">
        <v>342</v>
      </c>
      <c r="I124" s="171">
        <v>66</v>
      </c>
      <c r="J124" s="61" t="s">
        <v>708</v>
      </c>
      <c r="K124" s="61">
        <v>9195</v>
      </c>
      <c r="L124"/>
      <c r="M124"/>
      <c r="N124"/>
      <c r="O124"/>
      <c r="P124"/>
      <c r="Q124"/>
      <c r="R124"/>
      <c r="S124"/>
    </row>
    <row r="125" spans="1:19" s="170" customFormat="1" x14ac:dyDescent="0.2">
      <c r="A125" s="173">
        <v>1267</v>
      </c>
      <c r="B125" s="175" t="s">
        <v>157</v>
      </c>
      <c r="C125" s="171">
        <v>5196</v>
      </c>
      <c r="D125" s="171">
        <v>2935</v>
      </c>
      <c r="E125" s="171">
        <v>161</v>
      </c>
      <c r="F125" s="171">
        <v>294</v>
      </c>
      <c r="G125" s="171">
        <v>177</v>
      </c>
      <c r="H125" s="171">
        <v>352</v>
      </c>
      <c r="I125" s="171">
        <v>111</v>
      </c>
      <c r="J125" s="61" t="s">
        <v>708</v>
      </c>
      <c r="K125" s="61">
        <v>9226</v>
      </c>
      <c r="L125"/>
      <c r="M125"/>
      <c r="N125"/>
      <c r="O125"/>
      <c r="P125"/>
      <c r="Q125"/>
      <c r="R125"/>
      <c r="S125"/>
    </row>
    <row r="126" spans="1:19" s="170" customFormat="1" x14ac:dyDescent="0.2">
      <c r="A126" s="173">
        <v>1270</v>
      </c>
      <c r="B126" s="175" t="s">
        <v>158</v>
      </c>
      <c r="C126" s="171">
        <v>4735</v>
      </c>
      <c r="D126" s="171">
        <v>2664</v>
      </c>
      <c r="E126" s="171">
        <v>89</v>
      </c>
      <c r="F126" s="171">
        <v>128</v>
      </c>
      <c r="G126" s="171">
        <v>118</v>
      </c>
      <c r="H126" s="171">
        <v>285</v>
      </c>
      <c r="I126" s="171">
        <v>74</v>
      </c>
      <c r="J126" s="61" t="s">
        <v>708</v>
      </c>
      <c r="K126" s="61">
        <v>8093</v>
      </c>
      <c r="L126"/>
      <c r="M126"/>
      <c r="N126"/>
      <c r="O126"/>
      <c r="P126"/>
      <c r="Q126"/>
      <c r="R126"/>
      <c r="S126"/>
    </row>
    <row r="127" spans="1:19" s="170" customFormat="1" x14ac:dyDescent="0.2">
      <c r="A127" s="173">
        <v>1272</v>
      </c>
      <c r="B127" s="175" t="s">
        <v>159</v>
      </c>
      <c r="C127" s="171">
        <v>3975</v>
      </c>
      <c r="D127" s="171">
        <v>2301</v>
      </c>
      <c r="E127" s="171">
        <v>73</v>
      </c>
      <c r="F127" s="171">
        <v>103</v>
      </c>
      <c r="G127" s="171">
        <v>109</v>
      </c>
      <c r="H127" s="171">
        <v>354</v>
      </c>
      <c r="I127" s="171">
        <v>21</v>
      </c>
      <c r="J127" s="61" t="s">
        <v>708</v>
      </c>
      <c r="K127" s="61">
        <v>6936</v>
      </c>
      <c r="L127"/>
      <c r="M127"/>
      <c r="N127"/>
      <c r="O127"/>
      <c r="P127"/>
      <c r="Q127"/>
      <c r="R127"/>
      <c r="S127"/>
    </row>
    <row r="128" spans="1:19" s="170" customFormat="1" x14ac:dyDescent="0.2">
      <c r="A128" s="173">
        <v>1273</v>
      </c>
      <c r="B128" s="175" t="s">
        <v>160</v>
      </c>
      <c r="C128" s="171">
        <v>4236</v>
      </c>
      <c r="D128" s="171">
        <v>2612</v>
      </c>
      <c r="E128" s="171">
        <v>82</v>
      </c>
      <c r="F128" s="171">
        <v>96</v>
      </c>
      <c r="G128" s="171">
        <v>92</v>
      </c>
      <c r="H128" s="171">
        <v>308</v>
      </c>
      <c r="I128" s="171">
        <v>28</v>
      </c>
      <c r="J128" s="61" t="s">
        <v>708</v>
      </c>
      <c r="K128" s="61">
        <v>7454</v>
      </c>
      <c r="L128"/>
      <c r="M128"/>
      <c r="N128"/>
      <c r="O128"/>
      <c r="P128"/>
      <c r="Q128"/>
      <c r="R128"/>
      <c r="S128"/>
    </row>
    <row r="129" spans="1:19" s="170" customFormat="1" x14ac:dyDescent="0.2">
      <c r="A129" s="173">
        <v>1275</v>
      </c>
      <c r="B129" s="175" t="s">
        <v>161</v>
      </c>
      <c r="C129" s="171">
        <v>2165</v>
      </c>
      <c r="D129" s="171">
        <v>1169</v>
      </c>
      <c r="E129" s="171">
        <v>38</v>
      </c>
      <c r="F129" s="171">
        <v>82</v>
      </c>
      <c r="G129" s="171">
        <v>46</v>
      </c>
      <c r="H129" s="171">
        <v>125</v>
      </c>
      <c r="I129" s="171">
        <v>16</v>
      </c>
      <c r="J129" s="61" t="s">
        <v>708</v>
      </c>
      <c r="K129" s="61">
        <v>3641</v>
      </c>
      <c r="L129"/>
      <c r="M129"/>
      <c r="N129"/>
      <c r="O129"/>
      <c r="P129"/>
      <c r="Q129"/>
      <c r="R129"/>
      <c r="S129"/>
    </row>
    <row r="130" spans="1:19" s="170" customFormat="1" x14ac:dyDescent="0.2">
      <c r="A130" s="173">
        <v>1276</v>
      </c>
      <c r="B130" s="175" t="s">
        <v>162</v>
      </c>
      <c r="C130" s="171">
        <v>6007</v>
      </c>
      <c r="D130" s="171">
        <v>3525</v>
      </c>
      <c r="E130" s="171">
        <v>108</v>
      </c>
      <c r="F130" s="171">
        <v>194</v>
      </c>
      <c r="G130" s="171">
        <v>137</v>
      </c>
      <c r="H130" s="171">
        <v>397</v>
      </c>
      <c r="I130" s="171">
        <v>41</v>
      </c>
      <c r="J130" s="61">
        <v>3</v>
      </c>
      <c r="K130" s="61">
        <v>10412</v>
      </c>
      <c r="L130"/>
      <c r="M130"/>
      <c r="N130"/>
      <c r="O130"/>
      <c r="P130"/>
      <c r="Q130"/>
      <c r="R130"/>
      <c r="S130"/>
    </row>
    <row r="131" spans="1:19" s="170" customFormat="1" x14ac:dyDescent="0.2">
      <c r="A131" s="173">
        <v>1277</v>
      </c>
      <c r="B131" s="175" t="s">
        <v>163</v>
      </c>
      <c r="C131" s="171">
        <v>4877</v>
      </c>
      <c r="D131" s="171">
        <v>2822</v>
      </c>
      <c r="E131" s="171">
        <v>110</v>
      </c>
      <c r="F131" s="171">
        <v>155</v>
      </c>
      <c r="G131" s="171">
        <v>120</v>
      </c>
      <c r="H131" s="171">
        <v>296</v>
      </c>
      <c r="I131" s="171">
        <v>30</v>
      </c>
      <c r="J131" s="61" t="s">
        <v>708</v>
      </c>
      <c r="K131" s="61">
        <v>8410</v>
      </c>
      <c r="L131"/>
      <c r="M131"/>
      <c r="N131"/>
      <c r="O131"/>
      <c r="P131"/>
      <c r="Q131"/>
      <c r="R131"/>
      <c r="S131"/>
    </row>
    <row r="132" spans="1:19" s="170" customFormat="1" x14ac:dyDescent="0.2">
      <c r="A132" s="173">
        <v>1278</v>
      </c>
      <c r="B132" s="175" t="s">
        <v>164</v>
      </c>
      <c r="C132" s="171">
        <v>5225</v>
      </c>
      <c r="D132" s="171">
        <v>3128</v>
      </c>
      <c r="E132" s="171">
        <v>214</v>
      </c>
      <c r="F132" s="171">
        <v>274</v>
      </c>
      <c r="G132" s="171">
        <v>251</v>
      </c>
      <c r="H132" s="171">
        <v>246</v>
      </c>
      <c r="I132" s="171">
        <v>53</v>
      </c>
      <c r="J132" s="61" t="s">
        <v>708</v>
      </c>
      <c r="K132" s="61">
        <v>9391</v>
      </c>
      <c r="L132"/>
      <c r="M132"/>
      <c r="N132"/>
      <c r="O132"/>
      <c r="P132"/>
      <c r="Q132"/>
      <c r="R132"/>
      <c r="S132"/>
    </row>
    <row r="133" spans="1:19" s="170" customFormat="1" x14ac:dyDescent="0.2">
      <c r="A133" s="173">
        <v>1280</v>
      </c>
      <c r="B133" s="175" t="s">
        <v>165</v>
      </c>
      <c r="C133" s="171">
        <v>71341</v>
      </c>
      <c r="D133" s="171">
        <v>34621</v>
      </c>
      <c r="E133" s="171">
        <v>4085</v>
      </c>
      <c r="F133" s="171">
        <v>4259</v>
      </c>
      <c r="G133" s="171">
        <v>5784</v>
      </c>
      <c r="H133" s="171">
        <v>3887</v>
      </c>
      <c r="I133" s="171">
        <v>1465</v>
      </c>
      <c r="J133" s="61">
        <v>17</v>
      </c>
      <c r="K133" s="61">
        <v>125459</v>
      </c>
      <c r="L133"/>
      <c r="M133"/>
      <c r="N133"/>
      <c r="O133"/>
      <c r="P133"/>
      <c r="Q133"/>
      <c r="R133"/>
      <c r="S133"/>
    </row>
    <row r="134" spans="1:19" s="170" customFormat="1" x14ac:dyDescent="0.2">
      <c r="A134" s="173">
        <v>1281</v>
      </c>
      <c r="B134" s="175" t="s">
        <v>166</v>
      </c>
      <c r="C134" s="171">
        <v>27339</v>
      </c>
      <c r="D134" s="171">
        <v>21031</v>
      </c>
      <c r="E134" s="171">
        <v>2886</v>
      </c>
      <c r="F134" s="171">
        <v>1949</v>
      </c>
      <c r="G134" s="171">
        <v>7708</v>
      </c>
      <c r="H134" s="171">
        <v>1894</v>
      </c>
      <c r="I134" s="171">
        <v>1359</v>
      </c>
      <c r="J134" s="61">
        <v>5</v>
      </c>
      <c r="K134" s="61">
        <v>64171</v>
      </c>
      <c r="L134"/>
      <c r="M134"/>
      <c r="N134"/>
      <c r="O134"/>
      <c r="P134"/>
      <c r="Q134"/>
      <c r="R134"/>
      <c r="S134"/>
    </row>
    <row r="135" spans="1:19" s="170" customFormat="1" x14ac:dyDescent="0.2">
      <c r="A135" s="173">
        <v>1282</v>
      </c>
      <c r="B135" s="175" t="s">
        <v>167</v>
      </c>
      <c r="C135" s="171">
        <v>11749</v>
      </c>
      <c r="D135" s="171">
        <v>6508</v>
      </c>
      <c r="E135" s="171">
        <v>381</v>
      </c>
      <c r="F135" s="171">
        <v>465</v>
      </c>
      <c r="G135" s="171">
        <v>358</v>
      </c>
      <c r="H135" s="171">
        <v>703</v>
      </c>
      <c r="I135" s="171">
        <v>155</v>
      </c>
      <c r="J135" s="61">
        <v>1</v>
      </c>
      <c r="K135" s="61">
        <v>20320</v>
      </c>
      <c r="L135"/>
      <c r="M135"/>
      <c r="N135"/>
      <c r="O135"/>
      <c r="P135"/>
      <c r="Q135"/>
      <c r="R135"/>
      <c r="S135"/>
    </row>
    <row r="136" spans="1:19" s="170" customFormat="1" x14ac:dyDescent="0.2">
      <c r="A136" s="173">
        <v>1283</v>
      </c>
      <c r="B136" s="175" t="s">
        <v>168</v>
      </c>
      <c r="C136" s="171">
        <v>37879</v>
      </c>
      <c r="D136" s="171">
        <v>20692</v>
      </c>
      <c r="E136" s="171">
        <v>1444</v>
      </c>
      <c r="F136" s="171">
        <v>1868</v>
      </c>
      <c r="G136" s="171">
        <v>2121</v>
      </c>
      <c r="H136" s="171">
        <v>1925</v>
      </c>
      <c r="I136" s="171">
        <v>682</v>
      </c>
      <c r="J136" s="61">
        <v>2</v>
      </c>
      <c r="K136" s="61">
        <v>66613</v>
      </c>
      <c r="L136"/>
      <c r="M136"/>
      <c r="N136"/>
      <c r="O136"/>
      <c r="P136"/>
      <c r="Q136"/>
      <c r="R136"/>
      <c r="S136"/>
    </row>
    <row r="137" spans="1:19" s="170" customFormat="1" x14ac:dyDescent="0.2">
      <c r="A137" s="173">
        <v>1284</v>
      </c>
      <c r="B137" s="175" t="s">
        <v>169</v>
      </c>
      <c r="C137" s="171">
        <v>8714</v>
      </c>
      <c r="D137" s="171">
        <v>4581</v>
      </c>
      <c r="E137" s="171">
        <v>321</v>
      </c>
      <c r="F137" s="171">
        <v>364</v>
      </c>
      <c r="G137" s="171">
        <v>328</v>
      </c>
      <c r="H137" s="171">
        <v>457</v>
      </c>
      <c r="I137" s="171">
        <v>112</v>
      </c>
      <c r="J137" s="61" t="s">
        <v>708</v>
      </c>
      <c r="K137" s="61">
        <v>14877</v>
      </c>
      <c r="L137"/>
      <c r="M137"/>
      <c r="N137"/>
      <c r="O137"/>
      <c r="P137"/>
      <c r="Q137"/>
      <c r="R137"/>
      <c r="S137"/>
    </row>
    <row r="138" spans="1:19" s="170" customFormat="1" x14ac:dyDescent="0.2">
      <c r="A138" s="173">
        <v>1285</v>
      </c>
      <c r="B138" s="175" t="s">
        <v>170</v>
      </c>
      <c r="C138" s="171">
        <v>9738</v>
      </c>
      <c r="D138" s="171">
        <v>5993</v>
      </c>
      <c r="E138" s="171">
        <v>290</v>
      </c>
      <c r="F138" s="171">
        <v>346</v>
      </c>
      <c r="G138" s="171">
        <v>295</v>
      </c>
      <c r="H138" s="171">
        <v>713</v>
      </c>
      <c r="I138" s="171">
        <v>200</v>
      </c>
      <c r="J138" s="61" t="s">
        <v>708</v>
      </c>
      <c r="K138" s="61">
        <v>17575</v>
      </c>
      <c r="L138"/>
      <c r="M138"/>
      <c r="N138"/>
      <c r="O138"/>
      <c r="P138"/>
      <c r="Q138"/>
      <c r="R138"/>
      <c r="S138"/>
    </row>
    <row r="139" spans="1:19" s="170" customFormat="1" x14ac:dyDescent="0.2">
      <c r="A139" s="173">
        <v>1286</v>
      </c>
      <c r="B139" s="175" t="s">
        <v>171</v>
      </c>
      <c r="C139" s="171">
        <v>9679</v>
      </c>
      <c r="D139" s="171">
        <v>5271</v>
      </c>
      <c r="E139" s="171">
        <v>320</v>
      </c>
      <c r="F139" s="171">
        <v>464</v>
      </c>
      <c r="G139" s="171">
        <v>416</v>
      </c>
      <c r="H139" s="171">
        <v>541</v>
      </c>
      <c r="I139" s="171">
        <v>217</v>
      </c>
      <c r="J139" s="61" t="s">
        <v>708</v>
      </c>
      <c r="K139" s="61">
        <v>16908</v>
      </c>
      <c r="L139"/>
      <c r="M139"/>
      <c r="N139"/>
      <c r="O139"/>
      <c r="P139"/>
      <c r="Q139"/>
      <c r="R139"/>
      <c r="S139"/>
    </row>
    <row r="140" spans="1:19" s="170" customFormat="1" x14ac:dyDescent="0.2">
      <c r="A140" s="173">
        <v>1287</v>
      </c>
      <c r="B140" s="175" t="s">
        <v>172</v>
      </c>
      <c r="C140" s="171">
        <v>14661</v>
      </c>
      <c r="D140" s="171">
        <v>6908</v>
      </c>
      <c r="E140" s="171">
        <v>418</v>
      </c>
      <c r="F140" s="171">
        <v>611</v>
      </c>
      <c r="G140" s="171">
        <v>438</v>
      </c>
      <c r="H140" s="171">
        <v>747</v>
      </c>
      <c r="I140" s="171">
        <v>91</v>
      </c>
      <c r="J140" s="61" t="s">
        <v>708</v>
      </c>
      <c r="K140" s="61">
        <v>23874</v>
      </c>
      <c r="L140"/>
      <c r="M140"/>
      <c r="N140"/>
      <c r="O140"/>
      <c r="P140"/>
      <c r="Q140"/>
      <c r="R140"/>
      <c r="S140"/>
    </row>
    <row r="141" spans="1:19" s="170" customFormat="1" x14ac:dyDescent="0.2">
      <c r="A141" s="173">
        <v>1290</v>
      </c>
      <c r="B141" s="175" t="s">
        <v>173</v>
      </c>
      <c r="C141" s="171">
        <v>24739</v>
      </c>
      <c r="D141" s="171">
        <v>14538</v>
      </c>
      <c r="E141" s="171">
        <v>762</v>
      </c>
      <c r="F141" s="171">
        <v>804</v>
      </c>
      <c r="G141" s="171">
        <v>1044</v>
      </c>
      <c r="H141" s="171">
        <v>1956</v>
      </c>
      <c r="I141" s="171">
        <v>589</v>
      </c>
      <c r="J141" s="61">
        <v>5</v>
      </c>
      <c r="K141" s="61">
        <v>44437</v>
      </c>
      <c r="L141"/>
      <c r="M141"/>
      <c r="N141"/>
      <c r="O141"/>
      <c r="P141"/>
      <c r="Q141"/>
      <c r="R141"/>
      <c r="S141"/>
    </row>
    <row r="142" spans="1:19" s="170" customFormat="1" x14ac:dyDescent="0.2">
      <c r="A142" s="173">
        <v>1291</v>
      </c>
      <c r="B142" s="175" t="s">
        <v>174</v>
      </c>
      <c r="C142" s="171">
        <v>6576</v>
      </c>
      <c r="D142" s="171">
        <v>3736</v>
      </c>
      <c r="E142" s="171">
        <v>157</v>
      </c>
      <c r="F142" s="171">
        <v>271</v>
      </c>
      <c r="G142" s="171">
        <v>206</v>
      </c>
      <c r="H142" s="171">
        <v>384</v>
      </c>
      <c r="I142" s="171">
        <v>71</v>
      </c>
      <c r="J142" s="61" t="s">
        <v>708</v>
      </c>
      <c r="K142" s="61">
        <v>11401</v>
      </c>
      <c r="L142"/>
      <c r="M142"/>
      <c r="N142"/>
      <c r="O142"/>
      <c r="P142"/>
      <c r="Q142"/>
      <c r="R142"/>
      <c r="S142"/>
    </row>
    <row r="143" spans="1:19" s="170" customFormat="1" x14ac:dyDescent="0.2">
      <c r="A143" s="173">
        <v>1292</v>
      </c>
      <c r="B143" s="175" t="s">
        <v>175</v>
      </c>
      <c r="C143" s="171">
        <v>13838</v>
      </c>
      <c r="D143" s="171">
        <v>7687</v>
      </c>
      <c r="E143" s="171">
        <v>483</v>
      </c>
      <c r="F143" s="171">
        <v>579</v>
      </c>
      <c r="G143" s="171">
        <v>551</v>
      </c>
      <c r="H143" s="171">
        <v>708</v>
      </c>
      <c r="I143" s="171">
        <v>108</v>
      </c>
      <c r="J143" s="61" t="s">
        <v>708</v>
      </c>
      <c r="K143" s="61">
        <v>23954</v>
      </c>
      <c r="L143"/>
      <c r="M143"/>
      <c r="N143"/>
      <c r="O143"/>
      <c r="P143"/>
      <c r="Q143"/>
      <c r="R143"/>
      <c r="S143"/>
    </row>
    <row r="144" spans="1:19" s="170" customFormat="1" x14ac:dyDescent="0.2">
      <c r="A144" s="173">
        <v>1293</v>
      </c>
      <c r="B144" s="175" t="s">
        <v>176</v>
      </c>
      <c r="C144" s="171">
        <v>15980</v>
      </c>
      <c r="D144" s="171">
        <v>9589</v>
      </c>
      <c r="E144" s="171">
        <v>300</v>
      </c>
      <c r="F144" s="171">
        <v>688</v>
      </c>
      <c r="G144" s="171">
        <v>493</v>
      </c>
      <c r="H144" s="171">
        <v>1147</v>
      </c>
      <c r="I144" s="171">
        <v>161</v>
      </c>
      <c r="J144" s="61">
        <v>2</v>
      </c>
      <c r="K144" s="61">
        <v>28360</v>
      </c>
      <c r="L144"/>
      <c r="M144"/>
      <c r="N144"/>
      <c r="O144"/>
      <c r="P144"/>
      <c r="Q144"/>
      <c r="R144"/>
      <c r="S144"/>
    </row>
    <row r="145" spans="1:19" s="71" customFormat="1" ht="23.25" customHeight="1" x14ac:dyDescent="0.2">
      <c r="A145" s="180" t="s">
        <v>353</v>
      </c>
      <c r="B145" s="181"/>
      <c r="C145" s="182">
        <v>372296</v>
      </c>
      <c r="D145" s="182">
        <v>208558</v>
      </c>
      <c r="E145" s="182">
        <v>15855</v>
      </c>
      <c r="F145" s="182">
        <v>17471</v>
      </c>
      <c r="G145" s="182">
        <v>23793</v>
      </c>
      <c r="H145" s="182">
        <v>22364</v>
      </c>
      <c r="I145" s="194">
        <v>6234</v>
      </c>
      <c r="J145" s="194">
        <v>46</v>
      </c>
      <c r="K145" s="194">
        <v>666617</v>
      </c>
      <c r="L145" s="184"/>
      <c r="M145" s="184"/>
      <c r="N145" s="184"/>
      <c r="O145" s="184"/>
      <c r="P145" s="184"/>
      <c r="Q145" s="184"/>
      <c r="R145" s="184"/>
      <c r="S145" s="184"/>
    </row>
    <row r="146" spans="1:19" s="170" customFormat="1" x14ac:dyDescent="0.2">
      <c r="A146" s="173">
        <v>1315</v>
      </c>
      <c r="B146" s="175" t="s">
        <v>177</v>
      </c>
      <c r="C146" s="171">
        <v>3285</v>
      </c>
      <c r="D146" s="171">
        <v>2081</v>
      </c>
      <c r="E146" s="171">
        <v>86</v>
      </c>
      <c r="F146" s="171">
        <v>68</v>
      </c>
      <c r="G146" s="171">
        <v>69</v>
      </c>
      <c r="H146" s="171">
        <v>222</v>
      </c>
      <c r="I146" s="171">
        <v>24</v>
      </c>
      <c r="J146" s="61">
        <v>1</v>
      </c>
      <c r="K146" s="61">
        <v>5836</v>
      </c>
      <c r="L146"/>
      <c r="M146"/>
      <c r="N146"/>
      <c r="O146"/>
      <c r="P146"/>
      <c r="Q146"/>
      <c r="R146"/>
      <c r="S146"/>
    </row>
    <row r="147" spans="1:19" s="170" customFormat="1" x14ac:dyDescent="0.2">
      <c r="A147" s="173">
        <v>1380</v>
      </c>
      <c r="B147" s="175" t="s">
        <v>178</v>
      </c>
      <c r="C147" s="171">
        <v>30192</v>
      </c>
      <c r="D147" s="171">
        <v>16207</v>
      </c>
      <c r="E147" s="171">
        <v>1055</v>
      </c>
      <c r="F147" s="171">
        <v>1123</v>
      </c>
      <c r="G147" s="171">
        <v>1254</v>
      </c>
      <c r="H147" s="171">
        <v>1979</v>
      </c>
      <c r="I147" s="171">
        <v>288</v>
      </c>
      <c r="J147" s="61">
        <v>2</v>
      </c>
      <c r="K147" s="61">
        <v>52100</v>
      </c>
      <c r="L147"/>
      <c r="M147"/>
      <c r="N147"/>
      <c r="O147"/>
      <c r="P147"/>
      <c r="Q147"/>
      <c r="R147"/>
      <c r="S147"/>
    </row>
    <row r="148" spans="1:19" s="170" customFormat="1" x14ac:dyDescent="0.2">
      <c r="A148" s="173">
        <v>1381</v>
      </c>
      <c r="B148" s="175" t="s">
        <v>179</v>
      </c>
      <c r="C148" s="171">
        <v>9089</v>
      </c>
      <c r="D148" s="171">
        <v>5560</v>
      </c>
      <c r="E148" s="171">
        <v>297</v>
      </c>
      <c r="F148" s="171">
        <v>314</v>
      </c>
      <c r="G148" s="171">
        <v>229</v>
      </c>
      <c r="H148" s="171">
        <v>537</v>
      </c>
      <c r="I148" s="171">
        <v>123</v>
      </c>
      <c r="J148" s="61">
        <v>1</v>
      </c>
      <c r="K148" s="61">
        <v>16150</v>
      </c>
      <c r="L148"/>
      <c r="M148"/>
      <c r="N148"/>
      <c r="O148"/>
      <c r="P148"/>
      <c r="Q148"/>
      <c r="R148"/>
      <c r="S148"/>
    </row>
    <row r="149" spans="1:19" s="170" customFormat="1" x14ac:dyDescent="0.2">
      <c r="A149" s="173">
        <v>1382</v>
      </c>
      <c r="B149" s="175" t="s">
        <v>180</v>
      </c>
      <c r="C149" s="171">
        <v>14707</v>
      </c>
      <c r="D149" s="171">
        <v>8691</v>
      </c>
      <c r="E149" s="171">
        <v>461</v>
      </c>
      <c r="F149" s="171">
        <v>657</v>
      </c>
      <c r="G149" s="171">
        <v>497</v>
      </c>
      <c r="H149" s="171">
        <v>856</v>
      </c>
      <c r="I149" s="171">
        <v>323</v>
      </c>
      <c r="J149" s="61">
        <v>1</v>
      </c>
      <c r="K149" s="61">
        <v>26193</v>
      </c>
      <c r="L149"/>
      <c r="M149"/>
      <c r="N149"/>
      <c r="O149"/>
      <c r="P149"/>
      <c r="Q149"/>
      <c r="R149"/>
      <c r="S149"/>
    </row>
    <row r="150" spans="1:19" s="170" customFormat="1" x14ac:dyDescent="0.2">
      <c r="A150" s="173">
        <v>1383</v>
      </c>
      <c r="B150" s="175" t="s">
        <v>181</v>
      </c>
      <c r="C150" s="171">
        <v>19868</v>
      </c>
      <c r="D150" s="171">
        <v>12338</v>
      </c>
      <c r="E150" s="171">
        <v>877</v>
      </c>
      <c r="F150" s="171">
        <v>848</v>
      </c>
      <c r="G150" s="171">
        <v>853</v>
      </c>
      <c r="H150" s="171">
        <v>1257</v>
      </c>
      <c r="I150" s="171">
        <v>235</v>
      </c>
      <c r="J150" s="61">
        <v>2</v>
      </c>
      <c r="K150" s="61">
        <v>36278</v>
      </c>
      <c r="L150"/>
      <c r="M150"/>
      <c r="N150"/>
      <c r="O150"/>
      <c r="P150"/>
      <c r="Q150"/>
      <c r="R150"/>
      <c r="S150"/>
    </row>
    <row r="151" spans="1:19" s="170" customFormat="1" x14ac:dyDescent="0.2">
      <c r="A151" s="173">
        <v>1384</v>
      </c>
      <c r="B151" s="175" t="s">
        <v>182</v>
      </c>
      <c r="C151" s="171">
        <v>23417</v>
      </c>
      <c r="D151" s="171">
        <v>15293</v>
      </c>
      <c r="E151" s="171">
        <v>1770</v>
      </c>
      <c r="F151" s="171">
        <v>1174</v>
      </c>
      <c r="G151" s="171">
        <v>1651</v>
      </c>
      <c r="H151" s="171">
        <v>1242</v>
      </c>
      <c r="I151" s="171">
        <v>282</v>
      </c>
      <c r="J151" s="61" t="s">
        <v>708</v>
      </c>
      <c r="K151" s="61">
        <v>44829</v>
      </c>
      <c r="L151"/>
      <c r="M151"/>
      <c r="N151"/>
      <c r="O151"/>
      <c r="P151"/>
      <c r="Q151"/>
      <c r="R151"/>
      <c r="S151"/>
    </row>
    <row r="152" spans="1:19" s="71" customFormat="1" ht="23.25" customHeight="1" x14ac:dyDescent="0.2">
      <c r="A152" s="180" t="s">
        <v>354</v>
      </c>
      <c r="B152" s="181"/>
      <c r="C152" s="182">
        <v>100558</v>
      </c>
      <c r="D152" s="182">
        <v>60170</v>
      </c>
      <c r="E152" s="182">
        <v>4546</v>
      </c>
      <c r="F152" s="182">
        <v>4184</v>
      </c>
      <c r="G152" s="182">
        <v>4553</v>
      </c>
      <c r="H152" s="182">
        <v>6093</v>
      </c>
      <c r="I152" s="194">
        <v>1275</v>
      </c>
      <c r="J152" s="194">
        <v>7</v>
      </c>
      <c r="K152" s="194">
        <v>181386</v>
      </c>
      <c r="L152" s="184"/>
      <c r="M152" s="184"/>
      <c r="N152" s="184"/>
      <c r="O152" s="184"/>
      <c r="P152" s="184"/>
      <c r="Q152" s="184"/>
      <c r="R152" s="184"/>
      <c r="S152" s="184"/>
    </row>
    <row r="153" spans="1:19" s="170" customFormat="1" x14ac:dyDescent="0.2">
      <c r="A153" s="173">
        <v>1401</v>
      </c>
      <c r="B153" s="175" t="s">
        <v>183</v>
      </c>
      <c r="C153" s="171">
        <v>9649</v>
      </c>
      <c r="D153" s="171">
        <v>6216</v>
      </c>
      <c r="E153" s="171">
        <v>545</v>
      </c>
      <c r="F153" s="171">
        <v>511</v>
      </c>
      <c r="G153" s="171">
        <v>594</v>
      </c>
      <c r="H153" s="171">
        <v>635</v>
      </c>
      <c r="I153" s="171">
        <v>159</v>
      </c>
      <c r="J153" s="61" t="s">
        <v>708</v>
      </c>
      <c r="K153" s="61">
        <v>18309</v>
      </c>
      <c r="L153"/>
      <c r="M153"/>
      <c r="N153"/>
      <c r="O153"/>
      <c r="P153"/>
      <c r="Q153"/>
      <c r="R153"/>
      <c r="S153"/>
    </row>
    <row r="154" spans="1:19" s="170" customFormat="1" x14ac:dyDescent="0.2">
      <c r="A154" s="173">
        <v>1402</v>
      </c>
      <c r="B154" s="175" t="s">
        <v>184</v>
      </c>
      <c r="C154" s="171">
        <v>8868</v>
      </c>
      <c r="D154" s="171">
        <v>5155</v>
      </c>
      <c r="E154" s="171">
        <v>419</v>
      </c>
      <c r="F154" s="171">
        <v>649</v>
      </c>
      <c r="G154" s="171">
        <v>564</v>
      </c>
      <c r="H154" s="171">
        <v>558</v>
      </c>
      <c r="I154" s="171">
        <v>151</v>
      </c>
      <c r="J154" s="61" t="s">
        <v>708</v>
      </c>
      <c r="K154" s="61">
        <v>16364</v>
      </c>
      <c r="L154"/>
      <c r="M154"/>
      <c r="N154"/>
      <c r="O154"/>
      <c r="P154"/>
      <c r="Q154"/>
      <c r="R154"/>
      <c r="S154"/>
    </row>
    <row r="155" spans="1:19" s="170" customFormat="1" x14ac:dyDescent="0.2">
      <c r="A155" s="173">
        <v>1407</v>
      </c>
      <c r="B155" s="175" t="s">
        <v>185</v>
      </c>
      <c r="C155" s="171">
        <v>3348</v>
      </c>
      <c r="D155" s="171">
        <v>2068</v>
      </c>
      <c r="E155" s="171">
        <v>117</v>
      </c>
      <c r="F155" s="171">
        <v>146</v>
      </c>
      <c r="G155" s="171">
        <v>170</v>
      </c>
      <c r="H155" s="171">
        <v>193</v>
      </c>
      <c r="I155" s="171">
        <v>24</v>
      </c>
      <c r="J155" s="61">
        <v>1</v>
      </c>
      <c r="K155" s="61">
        <v>6067</v>
      </c>
      <c r="L155"/>
      <c r="M155"/>
      <c r="N155"/>
      <c r="O155"/>
      <c r="P155"/>
      <c r="Q155"/>
      <c r="R155"/>
      <c r="S155"/>
    </row>
    <row r="156" spans="1:19" s="170" customFormat="1" x14ac:dyDescent="0.2">
      <c r="A156" s="173">
        <v>1415</v>
      </c>
      <c r="B156" s="175" t="s">
        <v>186</v>
      </c>
      <c r="C156" s="171">
        <v>7494</v>
      </c>
      <c r="D156" s="171">
        <v>5634</v>
      </c>
      <c r="E156" s="171">
        <v>395</v>
      </c>
      <c r="F156" s="171">
        <v>321</v>
      </c>
      <c r="G156" s="171">
        <v>370</v>
      </c>
      <c r="H156" s="171">
        <v>482</v>
      </c>
      <c r="I156" s="171">
        <v>98</v>
      </c>
      <c r="J156" s="61" t="s">
        <v>708</v>
      </c>
      <c r="K156" s="61">
        <v>14794</v>
      </c>
      <c r="L156"/>
      <c r="M156"/>
      <c r="N156"/>
      <c r="O156"/>
      <c r="P156"/>
      <c r="Q156"/>
      <c r="R156"/>
      <c r="S156"/>
    </row>
    <row r="157" spans="1:19" s="170" customFormat="1" x14ac:dyDescent="0.2">
      <c r="A157" s="173">
        <v>1419</v>
      </c>
      <c r="B157" s="175" t="s">
        <v>187</v>
      </c>
      <c r="C157" s="171">
        <v>4700</v>
      </c>
      <c r="D157" s="171">
        <v>3856</v>
      </c>
      <c r="E157" s="171">
        <v>217</v>
      </c>
      <c r="F157" s="171">
        <v>191</v>
      </c>
      <c r="G157" s="171">
        <v>192</v>
      </c>
      <c r="H157" s="171">
        <v>334</v>
      </c>
      <c r="I157" s="171">
        <v>46</v>
      </c>
      <c r="J157" s="61">
        <v>1</v>
      </c>
      <c r="K157" s="61">
        <v>9537</v>
      </c>
      <c r="L157"/>
      <c r="M157"/>
      <c r="N157"/>
      <c r="O157"/>
      <c r="P157"/>
      <c r="Q157"/>
      <c r="R157"/>
      <c r="S157"/>
    </row>
    <row r="158" spans="1:19" s="170" customFormat="1" x14ac:dyDescent="0.2">
      <c r="A158" s="173">
        <v>1421</v>
      </c>
      <c r="B158" s="175" t="s">
        <v>188</v>
      </c>
      <c r="C158" s="171">
        <v>4894</v>
      </c>
      <c r="D158" s="171">
        <v>3822</v>
      </c>
      <c r="E158" s="171">
        <v>179</v>
      </c>
      <c r="F158" s="171">
        <v>159</v>
      </c>
      <c r="G158" s="171">
        <v>184</v>
      </c>
      <c r="H158" s="171">
        <v>331</v>
      </c>
      <c r="I158" s="171">
        <v>50</v>
      </c>
      <c r="J158" s="61">
        <v>1</v>
      </c>
      <c r="K158" s="61">
        <v>9620</v>
      </c>
      <c r="L158"/>
      <c r="M158"/>
      <c r="N158"/>
      <c r="O158"/>
      <c r="P158"/>
      <c r="Q158"/>
      <c r="R158"/>
      <c r="S158"/>
    </row>
    <row r="159" spans="1:19" s="170" customFormat="1" x14ac:dyDescent="0.2">
      <c r="A159" s="173">
        <v>1427</v>
      </c>
      <c r="B159" s="175" t="s">
        <v>189</v>
      </c>
      <c r="C159" s="171">
        <v>2689</v>
      </c>
      <c r="D159" s="171">
        <v>2051</v>
      </c>
      <c r="E159" s="171">
        <v>108</v>
      </c>
      <c r="F159" s="171">
        <v>149</v>
      </c>
      <c r="G159" s="171">
        <v>143</v>
      </c>
      <c r="H159" s="171">
        <v>190</v>
      </c>
      <c r="I159" s="171">
        <v>21</v>
      </c>
      <c r="J159" s="61" t="s">
        <v>708</v>
      </c>
      <c r="K159" s="61">
        <v>5351</v>
      </c>
      <c r="L159"/>
      <c r="M159"/>
      <c r="N159"/>
      <c r="O159"/>
      <c r="P159"/>
      <c r="Q159"/>
      <c r="R159"/>
      <c r="S159"/>
    </row>
    <row r="160" spans="1:19" s="170" customFormat="1" x14ac:dyDescent="0.2">
      <c r="A160" s="173">
        <v>1430</v>
      </c>
      <c r="B160" s="175" t="s">
        <v>190</v>
      </c>
      <c r="C160" s="171">
        <v>3504</v>
      </c>
      <c r="D160" s="171">
        <v>2591</v>
      </c>
      <c r="E160" s="171">
        <v>82</v>
      </c>
      <c r="F160" s="171">
        <v>103</v>
      </c>
      <c r="G160" s="171">
        <v>86</v>
      </c>
      <c r="H160" s="171">
        <v>237</v>
      </c>
      <c r="I160" s="171">
        <v>40</v>
      </c>
      <c r="J160" s="61">
        <v>1</v>
      </c>
      <c r="K160" s="61">
        <v>6644</v>
      </c>
      <c r="L160"/>
      <c r="M160"/>
      <c r="N160"/>
      <c r="O160"/>
      <c r="P160"/>
      <c r="Q160"/>
      <c r="R160"/>
      <c r="S160"/>
    </row>
    <row r="161" spans="1:19" s="170" customFormat="1" x14ac:dyDescent="0.2">
      <c r="A161" s="173">
        <v>1435</v>
      </c>
      <c r="B161" s="175" t="s">
        <v>191</v>
      </c>
      <c r="C161" s="171">
        <v>3938</v>
      </c>
      <c r="D161" s="171">
        <v>3365</v>
      </c>
      <c r="E161" s="171">
        <v>146</v>
      </c>
      <c r="F161" s="171">
        <v>116</v>
      </c>
      <c r="G161" s="171">
        <v>110</v>
      </c>
      <c r="H161" s="171">
        <v>262</v>
      </c>
      <c r="I161" s="171">
        <v>18</v>
      </c>
      <c r="J161" s="61">
        <v>1</v>
      </c>
      <c r="K161" s="61">
        <v>7956</v>
      </c>
      <c r="L161"/>
      <c r="M161"/>
      <c r="N161"/>
      <c r="O161"/>
      <c r="P161"/>
      <c r="Q161"/>
      <c r="R161"/>
      <c r="S161"/>
    </row>
    <row r="162" spans="1:19" s="170" customFormat="1" x14ac:dyDescent="0.2">
      <c r="A162" s="173">
        <v>1438</v>
      </c>
      <c r="B162" s="175" t="s">
        <v>192</v>
      </c>
      <c r="C162" s="171">
        <v>1630</v>
      </c>
      <c r="D162" s="171">
        <v>1043</v>
      </c>
      <c r="E162" s="171">
        <v>16</v>
      </c>
      <c r="F162" s="171">
        <v>81</v>
      </c>
      <c r="G162" s="171">
        <v>35</v>
      </c>
      <c r="H162" s="171">
        <v>99</v>
      </c>
      <c r="I162" s="171">
        <v>32</v>
      </c>
      <c r="J162" s="61" t="s">
        <v>708</v>
      </c>
      <c r="K162" s="61">
        <v>2936</v>
      </c>
      <c r="L162"/>
      <c r="M162"/>
      <c r="N162"/>
      <c r="O162"/>
      <c r="P162"/>
      <c r="Q162"/>
      <c r="R162"/>
      <c r="S162"/>
    </row>
    <row r="163" spans="1:19" s="170" customFormat="1" x14ac:dyDescent="0.2">
      <c r="A163" s="173">
        <v>1439</v>
      </c>
      <c r="B163" s="175" t="s">
        <v>193</v>
      </c>
      <c r="C163" s="171">
        <v>2094</v>
      </c>
      <c r="D163" s="171">
        <v>1627</v>
      </c>
      <c r="E163" s="171">
        <v>28</v>
      </c>
      <c r="F163" s="171">
        <v>33</v>
      </c>
      <c r="G163" s="171">
        <v>32</v>
      </c>
      <c r="H163" s="171">
        <v>153</v>
      </c>
      <c r="I163" s="171">
        <v>13</v>
      </c>
      <c r="J163" s="61">
        <v>1</v>
      </c>
      <c r="K163" s="61">
        <v>3981</v>
      </c>
      <c r="L163"/>
      <c r="M163"/>
      <c r="N163"/>
      <c r="O163"/>
      <c r="P163"/>
      <c r="Q163"/>
      <c r="R163"/>
      <c r="S163"/>
    </row>
    <row r="164" spans="1:19" s="170" customFormat="1" x14ac:dyDescent="0.2">
      <c r="A164" s="173">
        <v>1440</v>
      </c>
      <c r="B164" s="175" t="s">
        <v>194</v>
      </c>
      <c r="C164" s="171">
        <v>8421</v>
      </c>
      <c r="D164" s="171">
        <v>5756</v>
      </c>
      <c r="E164" s="171">
        <v>363</v>
      </c>
      <c r="F164" s="171">
        <v>439</v>
      </c>
      <c r="G164" s="171">
        <v>328</v>
      </c>
      <c r="H164" s="171">
        <v>505</v>
      </c>
      <c r="I164" s="171">
        <v>83</v>
      </c>
      <c r="J164" s="61" t="s">
        <v>708</v>
      </c>
      <c r="K164" s="61">
        <v>15895</v>
      </c>
      <c r="L164"/>
      <c r="M164"/>
      <c r="N164"/>
      <c r="O164"/>
      <c r="P164"/>
      <c r="Q164"/>
      <c r="R164"/>
      <c r="S164"/>
    </row>
    <row r="165" spans="1:19" s="170" customFormat="1" x14ac:dyDescent="0.2">
      <c r="A165" s="173">
        <v>1441</v>
      </c>
      <c r="B165" s="175" t="s">
        <v>195</v>
      </c>
      <c r="C165" s="171">
        <v>11161</v>
      </c>
      <c r="D165" s="171">
        <v>6916</v>
      </c>
      <c r="E165" s="171">
        <v>702</v>
      </c>
      <c r="F165" s="171">
        <v>573</v>
      </c>
      <c r="G165" s="171">
        <v>671</v>
      </c>
      <c r="H165" s="171">
        <v>685</v>
      </c>
      <c r="I165" s="171">
        <v>205</v>
      </c>
      <c r="J165" s="61" t="s">
        <v>708</v>
      </c>
      <c r="K165" s="61">
        <v>20913</v>
      </c>
      <c r="L165"/>
      <c r="M165"/>
      <c r="N165"/>
      <c r="O165"/>
      <c r="P165"/>
      <c r="Q165"/>
      <c r="R165"/>
      <c r="S165"/>
    </row>
    <row r="166" spans="1:19" s="170" customFormat="1" x14ac:dyDescent="0.2">
      <c r="A166" s="173">
        <v>1442</v>
      </c>
      <c r="B166" s="175" t="s">
        <v>196</v>
      </c>
      <c r="C166" s="171">
        <v>3501</v>
      </c>
      <c r="D166" s="171">
        <v>2506</v>
      </c>
      <c r="E166" s="171">
        <v>91</v>
      </c>
      <c r="F166" s="171">
        <v>130</v>
      </c>
      <c r="G166" s="171">
        <v>146</v>
      </c>
      <c r="H166" s="171">
        <v>228</v>
      </c>
      <c r="I166" s="171">
        <v>99</v>
      </c>
      <c r="J166" s="61" t="s">
        <v>708</v>
      </c>
      <c r="K166" s="61">
        <v>6701</v>
      </c>
      <c r="L166"/>
      <c r="M166"/>
      <c r="N166"/>
      <c r="O166"/>
      <c r="P166"/>
      <c r="Q166"/>
      <c r="R166"/>
      <c r="S166"/>
    </row>
    <row r="167" spans="1:19" s="170" customFormat="1" x14ac:dyDescent="0.2">
      <c r="A167" s="173">
        <v>1443</v>
      </c>
      <c r="B167" s="175" t="s">
        <v>197</v>
      </c>
      <c r="C167" s="171">
        <v>2788</v>
      </c>
      <c r="D167" s="171">
        <v>2028</v>
      </c>
      <c r="E167" s="171">
        <v>116</v>
      </c>
      <c r="F167" s="171">
        <v>114</v>
      </c>
      <c r="G167" s="171">
        <v>117</v>
      </c>
      <c r="H167" s="171">
        <v>189</v>
      </c>
      <c r="I167" s="171">
        <v>33</v>
      </c>
      <c r="J167" s="61" t="s">
        <v>708</v>
      </c>
      <c r="K167" s="61">
        <v>5385</v>
      </c>
      <c r="L167"/>
      <c r="M167"/>
      <c r="N167"/>
      <c r="O167"/>
      <c r="P167"/>
      <c r="Q167"/>
      <c r="R167"/>
      <c r="S167"/>
    </row>
    <row r="168" spans="1:19" s="170" customFormat="1" x14ac:dyDescent="0.2">
      <c r="A168" s="173">
        <v>1444</v>
      </c>
      <c r="B168" s="175" t="s">
        <v>198</v>
      </c>
      <c r="C168" s="171">
        <v>1718</v>
      </c>
      <c r="D168" s="171">
        <v>1483</v>
      </c>
      <c r="E168" s="171">
        <v>51</v>
      </c>
      <c r="F168" s="171">
        <v>45</v>
      </c>
      <c r="G168" s="171">
        <v>58</v>
      </c>
      <c r="H168" s="171">
        <v>156</v>
      </c>
      <c r="I168" s="171">
        <v>54</v>
      </c>
      <c r="J168" s="61" t="s">
        <v>708</v>
      </c>
      <c r="K168" s="61">
        <v>3565</v>
      </c>
      <c r="L168"/>
      <c r="M168"/>
      <c r="N168"/>
      <c r="O168"/>
      <c r="P168"/>
      <c r="Q168"/>
      <c r="R168"/>
      <c r="S168"/>
    </row>
    <row r="169" spans="1:19" s="170" customFormat="1" x14ac:dyDescent="0.2">
      <c r="A169" s="173">
        <v>1445</v>
      </c>
      <c r="B169" s="175" t="s">
        <v>199</v>
      </c>
      <c r="C169" s="171">
        <v>1859</v>
      </c>
      <c r="D169" s="171">
        <v>1417</v>
      </c>
      <c r="E169" s="171">
        <v>32</v>
      </c>
      <c r="F169" s="171">
        <v>66</v>
      </c>
      <c r="G169" s="171">
        <v>30</v>
      </c>
      <c r="H169" s="171">
        <v>174</v>
      </c>
      <c r="I169" s="171">
        <v>19</v>
      </c>
      <c r="J169" s="61" t="s">
        <v>708</v>
      </c>
      <c r="K169" s="61">
        <v>3597</v>
      </c>
      <c r="L169"/>
      <c r="M169"/>
      <c r="N169"/>
      <c r="O169"/>
      <c r="P169"/>
      <c r="Q169"/>
      <c r="R169"/>
      <c r="S169"/>
    </row>
    <row r="170" spans="1:19" s="170" customFormat="1" x14ac:dyDescent="0.2">
      <c r="A170" s="173">
        <v>1446</v>
      </c>
      <c r="B170" s="175" t="s">
        <v>200</v>
      </c>
      <c r="C170" s="171">
        <v>2269</v>
      </c>
      <c r="D170" s="171">
        <v>1525</v>
      </c>
      <c r="E170" s="171">
        <v>46</v>
      </c>
      <c r="F170" s="171">
        <v>142</v>
      </c>
      <c r="G170" s="171">
        <v>49</v>
      </c>
      <c r="H170" s="171">
        <v>155</v>
      </c>
      <c r="I170" s="171">
        <v>10</v>
      </c>
      <c r="J170" s="61" t="s">
        <v>708</v>
      </c>
      <c r="K170" s="61">
        <v>4196</v>
      </c>
      <c r="L170"/>
      <c r="M170"/>
      <c r="N170"/>
      <c r="O170"/>
      <c r="P170"/>
      <c r="Q170"/>
      <c r="R170"/>
      <c r="S170"/>
    </row>
    <row r="171" spans="1:19" s="170" customFormat="1" x14ac:dyDescent="0.2">
      <c r="A171" s="173">
        <v>1447</v>
      </c>
      <c r="B171" s="175" t="s">
        <v>201</v>
      </c>
      <c r="C171" s="171">
        <v>1692</v>
      </c>
      <c r="D171" s="171">
        <v>1131</v>
      </c>
      <c r="E171" s="171">
        <v>23</v>
      </c>
      <c r="F171" s="171">
        <v>121</v>
      </c>
      <c r="G171" s="171">
        <v>39</v>
      </c>
      <c r="H171" s="171">
        <v>107</v>
      </c>
      <c r="I171" s="171">
        <v>9</v>
      </c>
      <c r="J171" s="61" t="s">
        <v>708</v>
      </c>
      <c r="K171" s="61">
        <v>3122</v>
      </c>
      <c r="L171"/>
      <c r="M171"/>
      <c r="N171"/>
      <c r="O171"/>
      <c r="P171"/>
      <c r="Q171"/>
      <c r="R171"/>
      <c r="S171"/>
    </row>
    <row r="172" spans="1:19" s="170" customFormat="1" x14ac:dyDescent="0.2">
      <c r="A172" s="173">
        <v>1452</v>
      </c>
      <c r="B172" s="175" t="s">
        <v>202</v>
      </c>
      <c r="C172" s="171">
        <v>3483</v>
      </c>
      <c r="D172" s="171">
        <v>2824</v>
      </c>
      <c r="E172" s="171">
        <v>80</v>
      </c>
      <c r="F172" s="171">
        <v>147</v>
      </c>
      <c r="G172" s="171">
        <v>107</v>
      </c>
      <c r="H172" s="171">
        <v>247</v>
      </c>
      <c r="I172" s="171">
        <v>33</v>
      </c>
      <c r="J172" s="61" t="s">
        <v>708</v>
      </c>
      <c r="K172" s="61">
        <v>6921</v>
      </c>
      <c r="L172"/>
      <c r="M172"/>
      <c r="N172"/>
      <c r="O172"/>
      <c r="P172"/>
      <c r="Q172"/>
      <c r="R172"/>
      <c r="S172"/>
    </row>
    <row r="173" spans="1:19" s="170" customFormat="1" x14ac:dyDescent="0.2">
      <c r="A173" s="173">
        <v>1460</v>
      </c>
      <c r="B173" s="175" t="s">
        <v>203</v>
      </c>
      <c r="C173" s="171">
        <v>3076</v>
      </c>
      <c r="D173" s="171">
        <v>2141</v>
      </c>
      <c r="E173" s="171">
        <v>29</v>
      </c>
      <c r="F173" s="171">
        <v>77</v>
      </c>
      <c r="G173" s="171">
        <v>62</v>
      </c>
      <c r="H173" s="171">
        <v>235</v>
      </c>
      <c r="I173" s="171">
        <v>47</v>
      </c>
      <c r="J173" s="61" t="s">
        <v>708</v>
      </c>
      <c r="K173" s="61">
        <v>5667</v>
      </c>
      <c r="L173"/>
      <c r="M173"/>
      <c r="N173"/>
      <c r="O173"/>
      <c r="P173"/>
      <c r="Q173"/>
      <c r="R173"/>
      <c r="S173"/>
    </row>
    <row r="174" spans="1:19" s="170" customFormat="1" x14ac:dyDescent="0.2">
      <c r="A174" s="173">
        <v>1461</v>
      </c>
      <c r="B174" s="175" t="s">
        <v>204</v>
      </c>
      <c r="C174" s="171">
        <v>2745</v>
      </c>
      <c r="D174" s="171">
        <v>2097</v>
      </c>
      <c r="E174" s="171">
        <v>36</v>
      </c>
      <c r="F174" s="171">
        <v>74</v>
      </c>
      <c r="G174" s="171">
        <v>74</v>
      </c>
      <c r="H174" s="171">
        <v>269</v>
      </c>
      <c r="I174" s="171">
        <v>82</v>
      </c>
      <c r="J174" s="61" t="s">
        <v>708</v>
      </c>
      <c r="K174" s="61">
        <v>5377</v>
      </c>
      <c r="L174"/>
      <c r="M174"/>
      <c r="N174"/>
      <c r="O174"/>
      <c r="P174"/>
      <c r="Q174"/>
      <c r="R174"/>
      <c r="S174"/>
    </row>
    <row r="175" spans="1:19" s="170" customFormat="1" x14ac:dyDescent="0.2">
      <c r="A175" s="173">
        <v>1462</v>
      </c>
      <c r="B175" s="175" t="s">
        <v>205</v>
      </c>
      <c r="C175" s="171">
        <v>4112</v>
      </c>
      <c r="D175" s="171">
        <v>3121</v>
      </c>
      <c r="E175" s="171">
        <v>147</v>
      </c>
      <c r="F175" s="171">
        <v>134</v>
      </c>
      <c r="G175" s="171">
        <v>137</v>
      </c>
      <c r="H175" s="171">
        <v>320</v>
      </c>
      <c r="I175" s="171">
        <v>53</v>
      </c>
      <c r="J175" s="61" t="s">
        <v>708</v>
      </c>
      <c r="K175" s="61">
        <v>8024</v>
      </c>
      <c r="L175"/>
      <c r="M175"/>
      <c r="N175"/>
      <c r="O175"/>
      <c r="P175"/>
      <c r="Q175"/>
      <c r="R175"/>
      <c r="S175"/>
    </row>
    <row r="176" spans="1:19" s="170" customFormat="1" x14ac:dyDescent="0.2">
      <c r="A176" s="173">
        <v>1463</v>
      </c>
      <c r="B176" s="175" t="s">
        <v>206</v>
      </c>
      <c r="C176" s="171">
        <v>11054</v>
      </c>
      <c r="D176" s="171">
        <v>7032</v>
      </c>
      <c r="E176" s="171">
        <v>345</v>
      </c>
      <c r="F176" s="171">
        <v>572</v>
      </c>
      <c r="G176" s="171">
        <v>381</v>
      </c>
      <c r="H176" s="171">
        <v>725</v>
      </c>
      <c r="I176" s="171">
        <v>93</v>
      </c>
      <c r="J176" s="61">
        <v>1</v>
      </c>
      <c r="K176" s="61">
        <v>20203</v>
      </c>
      <c r="L176"/>
      <c r="M176"/>
      <c r="N176"/>
      <c r="O176"/>
      <c r="P176"/>
      <c r="Q176"/>
      <c r="R176"/>
      <c r="S176"/>
    </row>
    <row r="177" spans="1:19" s="170" customFormat="1" x14ac:dyDescent="0.2">
      <c r="A177" s="173">
        <v>1465</v>
      </c>
      <c r="B177" s="175" t="s">
        <v>207</v>
      </c>
      <c r="C177" s="171">
        <v>3346</v>
      </c>
      <c r="D177" s="171">
        <v>2475</v>
      </c>
      <c r="E177" s="171">
        <v>76</v>
      </c>
      <c r="F177" s="171">
        <v>98</v>
      </c>
      <c r="G177" s="171">
        <v>116</v>
      </c>
      <c r="H177" s="171">
        <v>255</v>
      </c>
      <c r="I177" s="171">
        <v>19</v>
      </c>
      <c r="J177" s="61">
        <v>1</v>
      </c>
      <c r="K177" s="61">
        <v>6386</v>
      </c>
      <c r="L177"/>
      <c r="M177"/>
      <c r="N177"/>
      <c r="O177"/>
      <c r="P177"/>
      <c r="Q177"/>
      <c r="R177"/>
      <c r="S177"/>
    </row>
    <row r="178" spans="1:19" s="170" customFormat="1" x14ac:dyDescent="0.2">
      <c r="A178" s="173">
        <v>1466</v>
      </c>
      <c r="B178" s="175" t="s">
        <v>208</v>
      </c>
      <c r="C178" s="171">
        <v>2902</v>
      </c>
      <c r="D178" s="171">
        <v>2009</v>
      </c>
      <c r="E178" s="171">
        <v>73</v>
      </c>
      <c r="F178" s="171">
        <v>150</v>
      </c>
      <c r="G178" s="171">
        <v>99</v>
      </c>
      <c r="H178" s="171">
        <v>228</v>
      </c>
      <c r="I178" s="171">
        <v>29</v>
      </c>
      <c r="J178" s="61" t="s">
        <v>708</v>
      </c>
      <c r="K178" s="61">
        <v>5490</v>
      </c>
      <c r="L178"/>
      <c r="M178"/>
      <c r="N178"/>
      <c r="O178"/>
      <c r="P178"/>
      <c r="Q178"/>
      <c r="R178"/>
      <c r="S178"/>
    </row>
    <row r="179" spans="1:19" s="170" customFormat="1" x14ac:dyDescent="0.2">
      <c r="A179" s="173">
        <v>1470</v>
      </c>
      <c r="B179" s="175" t="s">
        <v>209</v>
      </c>
      <c r="C179" s="171">
        <v>4903</v>
      </c>
      <c r="D179" s="171">
        <v>4086</v>
      </c>
      <c r="E179" s="171">
        <v>191</v>
      </c>
      <c r="F179" s="171">
        <v>155</v>
      </c>
      <c r="G179" s="171">
        <v>153</v>
      </c>
      <c r="H179" s="171">
        <v>353</v>
      </c>
      <c r="I179" s="171">
        <v>36</v>
      </c>
      <c r="J179" s="61">
        <v>1</v>
      </c>
      <c r="K179" s="61">
        <v>9878</v>
      </c>
      <c r="L179"/>
      <c r="M179"/>
      <c r="N179"/>
      <c r="O179"/>
      <c r="P179"/>
      <c r="Q179"/>
      <c r="R179"/>
      <c r="S179"/>
    </row>
    <row r="180" spans="1:19" s="170" customFormat="1" x14ac:dyDescent="0.2">
      <c r="A180" s="173">
        <v>1471</v>
      </c>
      <c r="B180" s="175" t="s">
        <v>210</v>
      </c>
      <c r="C180" s="171">
        <v>4398</v>
      </c>
      <c r="D180" s="171">
        <v>3021</v>
      </c>
      <c r="E180" s="171">
        <v>119</v>
      </c>
      <c r="F180" s="171">
        <v>222</v>
      </c>
      <c r="G180" s="171">
        <v>122</v>
      </c>
      <c r="H180" s="171">
        <v>293</v>
      </c>
      <c r="I180" s="171">
        <v>58</v>
      </c>
      <c r="J180" s="61" t="s">
        <v>708</v>
      </c>
      <c r="K180" s="61">
        <v>8233</v>
      </c>
      <c r="L180"/>
      <c r="M180"/>
      <c r="N180"/>
      <c r="O180"/>
      <c r="P180"/>
      <c r="Q180"/>
      <c r="R180"/>
      <c r="S180"/>
    </row>
    <row r="181" spans="1:19" s="170" customFormat="1" x14ac:dyDescent="0.2">
      <c r="A181" s="173">
        <v>1472</v>
      </c>
      <c r="B181" s="175" t="s">
        <v>211</v>
      </c>
      <c r="C181" s="171">
        <v>3598</v>
      </c>
      <c r="D181" s="171">
        <v>2180</v>
      </c>
      <c r="E181" s="171">
        <v>73</v>
      </c>
      <c r="F181" s="171">
        <v>151</v>
      </c>
      <c r="G181" s="171">
        <v>83</v>
      </c>
      <c r="H181" s="171">
        <v>230</v>
      </c>
      <c r="I181" s="171">
        <v>14</v>
      </c>
      <c r="J181" s="61">
        <v>1</v>
      </c>
      <c r="K181" s="61">
        <v>6330</v>
      </c>
      <c r="L181"/>
      <c r="M181"/>
      <c r="N181"/>
      <c r="O181"/>
      <c r="P181"/>
      <c r="Q181"/>
      <c r="R181"/>
      <c r="S181"/>
    </row>
    <row r="182" spans="1:19" s="170" customFormat="1" x14ac:dyDescent="0.2">
      <c r="A182" s="173">
        <v>1473</v>
      </c>
      <c r="B182" s="175" t="s">
        <v>212</v>
      </c>
      <c r="C182" s="171">
        <v>2883</v>
      </c>
      <c r="D182" s="171">
        <v>1934</v>
      </c>
      <c r="E182" s="171">
        <v>36</v>
      </c>
      <c r="F182" s="171">
        <v>169</v>
      </c>
      <c r="G182" s="171">
        <v>63</v>
      </c>
      <c r="H182" s="171">
        <v>214</v>
      </c>
      <c r="I182" s="171">
        <v>24</v>
      </c>
      <c r="J182" s="61" t="s">
        <v>708</v>
      </c>
      <c r="K182" s="61">
        <v>5323</v>
      </c>
      <c r="L182"/>
      <c r="M182"/>
      <c r="N182"/>
      <c r="O182"/>
      <c r="P182"/>
      <c r="Q182"/>
      <c r="R182"/>
      <c r="S182"/>
    </row>
    <row r="183" spans="1:19" s="170" customFormat="1" x14ac:dyDescent="0.2">
      <c r="A183" s="173">
        <v>1480</v>
      </c>
      <c r="B183" s="175" t="s">
        <v>213</v>
      </c>
      <c r="C183" s="171">
        <v>103006</v>
      </c>
      <c r="D183" s="171">
        <v>61074</v>
      </c>
      <c r="E183" s="171">
        <v>6891</v>
      </c>
      <c r="F183" s="171">
        <v>8129</v>
      </c>
      <c r="G183" s="171">
        <v>9316</v>
      </c>
      <c r="H183" s="171">
        <v>6744</v>
      </c>
      <c r="I183" s="171">
        <v>2426</v>
      </c>
      <c r="J183" s="61">
        <v>12</v>
      </c>
      <c r="K183" s="61">
        <v>197598</v>
      </c>
      <c r="L183"/>
      <c r="M183"/>
      <c r="N183"/>
      <c r="O183"/>
      <c r="P183"/>
      <c r="Q183"/>
      <c r="R183"/>
      <c r="S183"/>
    </row>
    <row r="184" spans="1:19" s="170" customFormat="1" x14ac:dyDescent="0.2">
      <c r="A184" s="173">
        <v>1481</v>
      </c>
      <c r="B184" s="175" t="s">
        <v>214</v>
      </c>
      <c r="C184" s="171">
        <v>16557</v>
      </c>
      <c r="D184" s="171">
        <v>9140</v>
      </c>
      <c r="E184" s="171">
        <v>1363</v>
      </c>
      <c r="F184" s="171">
        <v>1199</v>
      </c>
      <c r="G184" s="171">
        <v>1964</v>
      </c>
      <c r="H184" s="171">
        <v>1064</v>
      </c>
      <c r="I184" s="171">
        <v>296</v>
      </c>
      <c r="J184" s="61">
        <v>2</v>
      </c>
      <c r="K184" s="61">
        <v>31585</v>
      </c>
      <c r="L184"/>
      <c r="M184"/>
      <c r="N184"/>
      <c r="O184"/>
      <c r="P184"/>
      <c r="Q184"/>
      <c r="R184"/>
      <c r="S184"/>
    </row>
    <row r="185" spans="1:19" s="170" customFormat="1" x14ac:dyDescent="0.2">
      <c r="A185" s="173">
        <v>1482</v>
      </c>
      <c r="B185" s="175" t="s">
        <v>215</v>
      </c>
      <c r="C185" s="171">
        <v>13463</v>
      </c>
      <c r="D185" s="171">
        <v>8598</v>
      </c>
      <c r="E185" s="171">
        <v>719</v>
      </c>
      <c r="F185" s="171">
        <v>713</v>
      </c>
      <c r="G185" s="171">
        <v>665</v>
      </c>
      <c r="H185" s="171">
        <v>735</v>
      </c>
      <c r="I185" s="171">
        <v>147</v>
      </c>
      <c r="J185" s="61" t="s">
        <v>708</v>
      </c>
      <c r="K185" s="61">
        <v>25040</v>
      </c>
      <c r="L185"/>
      <c r="M185"/>
      <c r="N185"/>
      <c r="O185"/>
      <c r="P185"/>
      <c r="Q185"/>
      <c r="R185"/>
      <c r="S185"/>
    </row>
    <row r="186" spans="1:19" s="170" customFormat="1" x14ac:dyDescent="0.2">
      <c r="A186" s="173">
        <v>1484</v>
      </c>
      <c r="B186" s="175" t="s">
        <v>216</v>
      </c>
      <c r="C186" s="171">
        <v>4088</v>
      </c>
      <c r="D186" s="171">
        <v>2936</v>
      </c>
      <c r="E186" s="171">
        <v>136</v>
      </c>
      <c r="F186" s="171">
        <v>281</v>
      </c>
      <c r="G186" s="171">
        <v>202</v>
      </c>
      <c r="H186" s="171">
        <v>240</v>
      </c>
      <c r="I186" s="171">
        <v>56</v>
      </c>
      <c r="J186" s="61" t="s">
        <v>708</v>
      </c>
      <c r="K186" s="61">
        <v>7939</v>
      </c>
      <c r="L186"/>
      <c r="M186"/>
      <c r="N186"/>
      <c r="O186"/>
      <c r="P186"/>
      <c r="Q186"/>
      <c r="R186"/>
      <c r="S186"/>
    </row>
    <row r="187" spans="1:19" s="170" customFormat="1" x14ac:dyDescent="0.2">
      <c r="A187" s="173">
        <v>1485</v>
      </c>
      <c r="B187" s="175" t="s">
        <v>217</v>
      </c>
      <c r="C187" s="171">
        <v>14794</v>
      </c>
      <c r="D187" s="171">
        <v>10931</v>
      </c>
      <c r="E187" s="171">
        <v>705</v>
      </c>
      <c r="F187" s="171">
        <v>692</v>
      </c>
      <c r="G187" s="171">
        <v>715</v>
      </c>
      <c r="H187" s="171">
        <v>1172</v>
      </c>
      <c r="I187" s="171">
        <v>210</v>
      </c>
      <c r="J187" s="61">
        <v>2</v>
      </c>
      <c r="K187" s="61">
        <v>29221</v>
      </c>
      <c r="L187"/>
      <c r="M187"/>
      <c r="N187"/>
      <c r="O187"/>
      <c r="P187"/>
      <c r="Q187"/>
      <c r="R187"/>
      <c r="S187"/>
    </row>
    <row r="188" spans="1:19" s="170" customFormat="1" x14ac:dyDescent="0.2">
      <c r="A188" s="173">
        <v>1486</v>
      </c>
      <c r="B188" s="175" t="s">
        <v>218</v>
      </c>
      <c r="C188" s="171">
        <v>3531</v>
      </c>
      <c r="D188" s="171">
        <v>2846</v>
      </c>
      <c r="E188" s="171">
        <v>165</v>
      </c>
      <c r="F188" s="171">
        <v>242</v>
      </c>
      <c r="G188" s="171">
        <v>167</v>
      </c>
      <c r="H188" s="171">
        <v>241</v>
      </c>
      <c r="I188" s="171">
        <v>50</v>
      </c>
      <c r="J188" s="61" t="s">
        <v>708</v>
      </c>
      <c r="K188" s="61">
        <v>7242</v>
      </c>
      <c r="L188"/>
      <c r="M188"/>
      <c r="N188"/>
      <c r="O188"/>
      <c r="P188"/>
      <c r="Q188"/>
      <c r="R188"/>
      <c r="S188"/>
    </row>
    <row r="189" spans="1:19" s="170" customFormat="1" x14ac:dyDescent="0.2">
      <c r="A189" s="173">
        <v>1487</v>
      </c>
      <c r="B189" s="175" t="s">
        <v>219</v>
      </c>
      <c r="C189" s="171">
        <v>11376</v>
      </c>
      <c r="D189" s="171">
        <v>7358</v>
      </c>
      <c r="E189" s="171">
        <v>358</v>
      </c>
      <c r="F189" s="171">
        <v>367</v>
      </c>
      <c r="G189" s="171">
        <v>382</v>
      </c>
      <c r="H189" s="171">
        <v>1286</v>
      </c>
      <c r="I189" s="171">
        <v>223</v>
      </c>
      <c r="J189" s="61">
        <v>1</v>
      </c>
      <c r="K189" s="61">
        <v>21351</v>
      </c>
      <c r="L189"/>
      <c r="M189"/>
      <c r="N189"/>
      <c r="O189"/>
      <c r="P189"/>
      <c r="Q189"/>
      <c r="R189"/>
      <c r="S189"/>
    </row>
    <row r="190" spans="1:19" s="170" customFormat="1" x14ac:dyDescent="0.2">
      <c r="A190" s="173">
        <v>1488</v>
      </c>
      <c r="B190" s="175" t="s">
        <v>220</v>
      </c>
      <c r="C190" s="171">
        <v>14910</v>
      </c>
      <c r="D190" s="171">
        <v>9180</v>
      </c>
      <c r="E190" s="171">
        <v>631</v>
      </c>
      <c r="F190" s="171">
        <v>713</v>
      </c>
      <c r="G190" s="171">
        <v>750</v>
      </c>
      <c r="H190" s="171">
        <v>1815</v>
      </c>
      <c r="I190" s="171">
        <v>456</v>
      </c>
      <c r="J190" s="61" t="s">
        <v>708</v>
      </c>
      <c r="K190" s="61">
        <v>28455</v>
      </c>
      <c r="L190"/>
      <c r="M190"/>
      <c r="N190"/>
      <c r="O190"/>
      <c r="P190"/>
      <c r="Q190"/>
      <c r="R190"/>
      <c r="S190"/>
    </row>
    <row r="191" spans="1:19" s="170" customFormat="1" x14ac:dyDescent="0.2">
      <c r="A191" s="173">
        <v>1489</v>
      </c>
      <c r="B191" s="175" t="s">
        <v>221</v>
      </c>
      <c r="C191" s="171">
        <v>11363</v>
      </c>
      <c r="D191" s="171">
        <v>6764</v>
      </c>
      <c r="E191" s="171">
        <v>470</v>
      </c>
      <c r="F191" s="171">
        <v>676</v>
      </c>
      <c r="G191" s="171">
        <v>526</v>
      </c>
      <c r="H191" s="171">
        <v>720</v>
      </c>
      <c r="I191" s="171">
        <v>145</v>
      </c>
      <c r="J191" s="61" t="s">
        <v>708</v>
      </c>
      <c r="K191" s="61">
        <v>20664</v>
      </c>
      <c r="L191"/>
      <c r="M191"/>
      <c r="N191"/>
      <c r="O191"/>
      <c r="P191"/>
      <c r="Q191"/>
      <c r="R191"/>
      <c r="S191"/>
    </row>
    <row r="192" spans="1:19" s="170" customFormat="1" x14ac:dyDescent="0.2">
      <c r="A192" s="173">
        <v>1490</v>
      </c>
      <c r="B192" s="175" t="s">
        <v>222</v>
      </c>
      <c r="C192" s="171">
        <v>30321</v>
      </c>
      <c r="D192" s="171">
        <v>17386</v>
      </c>
      <c r="E192" s="171">
        <v>1198</v>
      </c>
      <c r="F192" s="171">
        <v>1825</v>
      </c>
      <c r="G192" s="171">
        <v>1658</v>
      </c>
      <c r="H192" s="171">
        <v>1965</v>
      </c>
      <c r="I192" s="171">
        <v>635</v>
      </c>
      <c r="J192" s="61" t="s">
        <v>708</v>
      </c>
      <c r="K192" s="61">
        <v>54988</v>
      </c>
      <c r="L192"/>
      <c r="M192"/>
      <c r="N192"/>
      <c r="O192"/>
      <c r="P192"/>
      <c r="Q192"/>
      <c r="R192"/>
      <c r="S192"/>
    </row>
    <row r="193" spans="1:19" s="170" customFormat="1" x14ac:dyDescent="0.2">
      <c r="A193" s="173">
        <v>1491</v>
      </c>
      <c r="B193" s="175" t="s">
        <v>223</v>
      </c>
      <c r="C193" s="171">
        <v>7698</v>
      </c>
      <c r="D193" s="171">
        <v>5159</v>
      </c>
      <c r="E193" s="171">
        <v>231</v>
      </c>
      <c r="F193" s="171">
        <v>660</v>
      </c>
      <c r="G193" s="171">
        <v>292</v>
      </c>
      <c r="H193" s="171">
        <v>493</v>
      </c>
      <c r="I193" s="171">
        <v>156</v>
      </c>
      <c r="J193" s="61" t="s">
        <v>708</v>
      </c>
      <c r="K193" s="61">
        <v>14689</v>
      </c>
      <c r="L193"/>
      <c r="M193"/>
      <c r="N193"/>
      <c r="O193"/>
      <c r="P193"/>
      <c r="Q193"/>
      <c r="R193"/>
      <c r="S193"/>
    </row>
    <row r="194" spans="1:19" s="170" customFormat="1" x14ac:dyDescent="0.2">
      <c r="A194" s="173">
        <v>1492</v>
      </c>
      <c r="B194" s="175" t="s">
        <v>224</v>
      </c>
      <c r="C194" s="171">
        <v>3423</v>
      </c>
      <c r="D194" s="171">
        <v>2571</v>
      </c>
      <c r="E194" s="171">
        <v>47</v>
      </c>
      <c r="F194" s="171">
        <v>224</v>
      </c>
      <c r="G194" s="171">
        <v>132</v>
      </c>
      <c r="H194" s="171">
        <v>267</v>
      </c>
      <c r="I194" s="171">
        <v>19</v>
      </c>
      <c r="J194" s="61">
        <v>2</v>
      </c>
      <c r="K194" s="61">
        <v>6685</v>
      </c>
      <c r="L194"/>
      <c r="M194"/>
      <c r="N194"/>
      <c r="O194"/>
      <c r="P194"/>
      <c r="Q194"/>
      <c r="R194"/>
      <c r="S194"/>
    </row>
    <row r="195" spans="1:19" s="170" customFormat="1" x14ac:dyDescent="0.2">
      <c r="A195" s="173">
        <v>1493</v>
      </c>
      <c r="B195" s="175" t="s">
        <v>225</v>
      </c>
      <c r="C195" s="171">
        <v>7590</v>
      </c>
      <c r="D195" s="171">
        <v>4684</v>
      </c>
      <c r="E195" s="171">
        <v>187</v>
      </c>
      <c r="F195" s="171">
        <v>748</v>
      </c>
      <c r="G195" s="171">
        <v>287</v>
      </c>
      <c r="H195" s="171">
        <v>512</v>
      </c>
      <c r="I195" s="171">
        <v>86</v>
      </c>
      <c r="J195" s="61">
        <v>14</v>
      </c>
      <c r="K195" s="61">
        <v>14108</v>
      </c>
      <c r="L195"/>
      <c r="M195"/>
      <c r="N195"/>
      <c r="O195"/>
      <c r="P195"/>
      <c r="Q195"/>
      <c r="R195"/>
      <c r="S195"/>
    </row>
    <row r="196" spans="1:19" s="170" customFormat="1" x14ac:dyDescent="0.2">
      <c r="A196" s="173">
        <v>1494</v>
      </c>
      <c r="B196" s="175" t="s">
        <v>226</v>
      </c>
      <c r="C196" s="171">
        <v>11560</v>
      </c>
      <c r="D196" s="171">
        <v>8287</v>
      </c>
      <c r="E196" s="171">
        <v>484</v>
      </c>
      <c r="F196" s="171">
        <v>685</v>
      </c>
      <c r="G196" s="171">
        <v>608</v>
      </c>
      <c r="H196" s="171">
        <v>865</v>
      </c>
      <c r="I196" s="171">
        <v>210</v>
      </c>
      <c r="J196" s="61" t="s">
        <v>708</v>
      </c>
      <c r="K196" s="61">
        <v>22699</v>
      </c>
      <c r="L196"/>
      <c r="M196"/>
      <c r="N196"/>
      <c r="O196"/>
      <c r="P196"/>
      <c r="Q196"/>
      <c r="R196"/>
      <c r="S196"/>
    </row>
    <row r="197" spans="1:19" s="170" customFormat="1" x14ac:dyDescent="0.2">
      <c r="A197" s="173">
        <v>1495</v>
      </c>
      <c r="B197" s="175" t="s">
        <v>227</v>
      </c>
      <c r="C197" s="171">
        <v>5502</v>
      </c>
      <c r="D197" s="171">
        <v>3678</v>
      </c>
      <c r="E197" s="171">
        <v>140</v>
      </c>
      <c r="F197" s="171">
        <v>360</v>
      </c>
      <c r="G197" s="171">
        <v>148</v>
      </c>
      <c r="H197" s="171">
        <v>445</v>
      </c>
      <c r="I197" s="171">
        <v>58</v>
      </c>
      <c r="J197" s="61">
        <v>1</v>
      </c>
      <c r="K197" s="61">
        <v>10332</v>
      </c>
      <c r="L197"/>
      <c r="M197"/>
      <c r="N197"/>
      <c r="O197"/>
      <c r="P197"/>
      <c r="Q197"/>
      <c r="R197"/>
      <c r="S197"/>
    </row>
    <row r="198" spans="1:19" s="170" customFormat="1" x14ac:dyDescent="0.2">
      <c r="A198" s="173">
        <v>1496</v>
      </c>
      <c r="B198" s="175" t="s">
        <v>228</v>
      </c>
      <c r="C198" s="171">
        <v>16134</v>
      </c>
      <c r="D198" s="171">
        <v>10069</v>
      </c>
      <c r="E198" s="171">
        <v>648</v>
      </c>
      <c r="F198" s="171">
        <v>1335</v>
      </c>
      <c r="G198" s="171">
        <v>797</v>
      </c>
      <c r="H198" s="171">
        <v>945</v>
      </c>
      <c r="I198" s="171">
        <v>879</v>
      </c>
      <c r="J198" s="61">
        <v>1</v>
      </c>
      <c r="K198" s="61">
        <v>30808</v>
      </c>
      <c r="L198"/>
      <c r="M198"/>
      <c r="N198"/>
      <c r="O198"/>
      <c r="P198"/>
      <c r="Q198"/>
      <c r="R198"/>
      <c r="S198"/>
    </row>
    <row r="199" spans="1:19" s="170" customFormat="1" x14ac:dyDescent="0.2">
      <c r="A199" s="173">
        <v>1497</v>
      </c>
      <c r="B199" s="175" t="s">
        <v>229</v>
      </c>
      <c r="C199" s="171">
        <v>2879</v>
      </c>
      <c r="D199" s="171">
        <v>1962</v>
      </c>
      <c r="E199" s="171">
        <v>103</v>
      </c>
      <c r="F199" s="171">
        <v>134</v>
      </c>
      <c r="G199" s="171">
        <v>78</v>
      </c>
      <c r="H199" s="171">
        <v>207</v>
      </c>
      <c r="I199" s="171">
        <v>18</v>
      </c>
      <c r="J199" s="61" t="s">
        <v>708</v>
      </c>
      <c r="K199" s="61">
        <v>5381</v>
      </c>
      <c r="L199"/>
      <c r="M199"/>
      <c r="N199"/>
      <c r="O199"/>
      <c r="P199"/>
      <c r="Q199"/>
      <c r="R199"/>
      <c r="S199"/>
    </row>
    <row r="200" spans="1:19" s="170" customFormat="1" x14ac:dyDescent="0.2">
      <c r="A200" s="173">
        <v>1498</v>
      </c>
      <c r="B200" s="175" t="s">
        <v>230</v>
      </c>
      <c r="C200" s="171">
        <v>4007</v>
      </c>
      <c r="D200" s="171">
        <v>2949</v>
      </c>
      <c r="E200" s="171">
        <v>74</v>
      </c>
      <c r="F200" s="171">
        <v>146</v>
      </c>
      <c r="G200" s="171">
        <v>76</v>
      </c>
      <c r="H200" s="171">
        <v>295</v>
      </c>
      <c r="I200" s="171">
        <v>28</v>
      </c>
      <c r="J200" s="61" t="s">
        <v>708</v>
      </c>
      <c r="K200" s="61">
        <v>7575</v>
      </c>
      <c r="L200"/>
      <c r="M200"/>
      <c r="N200"/>
      <c r="O200"/>
      <c r="P200"/>
      <c r="Q200"/>
      <c r="R200"/>
      <c r="S200"/>
    </row>
    <row r="201" spans="1:19" s="170" customFormat="1" x14ac:dyDescent="0.2">
      <c r="A201" s="173">
        <v>1499</v>
      </c>
      <c r="B201" s="175" t="s">
        <v>231</v>
      </c>
      <c r="C201" s="171">
        <v>9584</v>
      </c>
      <c r="D201" s="171">
        <v>6583</v>
      </c>
      <c r="E201" s="171">
        <v>233</v>
      </c>
      <c r="F201" s="171">
        <v>754</v>
      </c>
      <c r="G201" s="171">
        <v>279</v>
      </c>
      <c r="H201" s="171">
        <v>611</v>
      </c>
      <c r="I201" s="171">
        <v>142</v>
      </c>
      <c r="J201" s="61">
        <v>2</v>
      </c>
      <c r="K201" s="61">
        <v>18188</v>
      </c>
      <c r="L201"/>
      <c r="M201"/>
      <c r="N201"/>
      <c r="O201"/>
      <c r="P201"/>
      <c r="Q201"/>
      <c r="R201"/>
      <c r="S201"/>
    </row>
    <row r="202" spans="1:19" s="71" customFormat="1" ht="23.25" customHeight="1" x14ac:dyDescent="0.2">
      <c r="A202" s="180" t="s">
        <v>355</v>
      </c>
      <c r="B202" s="181"/>
      <c r="C202" s="182">
        <v>424503</v>
      </c>
      <c r="D202" s="182">
        <v>275265</v>
      </c>
      <c r="E202" s="182">
        <v>19664</v>
      </c>
      <c r="F202" s="182">
        <v>25921</v>
      </c>
      <c r="G202" s="182">
        <v>24357</v>
      </c>
      <c r="H202" s="182">
        <v>29664</v>
      </c>
      <c r="I202" s="194">
        <v>7892</v>
      </c>
      <c r="J202" s="194">
        <v>47</v>
      </c>
      <c r="K202" s="194">
        <v>807313</v>
      </c>
      <c r="L202" s="184"/>
      <c r="M202" s="184"/>
      <c r="N202" s="184"/>
      <c r="O202" s="184"/>
      <c r="P202" s="184"/>
      <c r="Q202" s="184"/>
      <c r="R202" s="184"/>
      <c r="S202" s="184"/>
    </row>
    <row r="203" spans="1:19" s="170" customFormat="1" x14ac:dyDescent="0.2">
      <c r="A203" s="173">
        <v>1715</v>
      </c>
      <c r="B203" s="175" t="s">
        <v>232</v>
      </c>
      <c r="C203" s="171">
        <v>3460</v>
      </c>
      <c r="D203" s="171">
        <v>3052</v>
      </c>
      <c r="E203" s="171">
        <v>56</v>
      </c>
      <c r="F203" s="171">
        <v>112</v>
      </c>
      <c r="G203" s="171">
        <v>83</v>
      </c>
      <c r="H203" s="171">
        <v>273</v>
      </c>
      <c r="I203" s="171">
        <v>12</v>
      </c>
      <c r="J203" s="61" t="s">
        <v>708</v>
      </c>
      <c r="K203" s="61">
        <v>7048</v>
      </c>
      <c r="L203"/>
      <c r="M203"/>
      <c r="N203"/>
      <c r="O203"/>
      <c r="P203"/>
      <c r="Q203"/>
      <c r="R203"/>
      <c r="S203"/>
    </row>
    <row r="204" spans="1:19" s="170" customFormat="1" x14ac:dyDescent="0.2">
      <c r="A204" s="173">
        <v>1730</v>
      </c>
      <c r="B204" s="175" t="s">
        <v>233</v>
      </c>
      <c r="C204" s="171">
        <v>2599</v>
      </c>
      <c r="D204" s="171">
        <v>2276</v>
      </c>
      <c r="E204" s="171">
        <v>19</v>
      </c>
      <c r="F204" s="171">
        <v>71</v>
      </c>
      <c r="G204" s="171">
        <v>44</v>
      </c>
      <c r="H204" s="171">
        <v>227</v>
      </c>
      <c r="I204" s="171">
        <v>9</v>
      </c>
      <c r="J204" s="61" t="s">
        <v>708</v>
      </c>
      <c r="K204" s="61">
        <v>5245</v>
      </c>
      <c r="L204"/>
      <c r="M204"/>
      <c r="N204"/>
      <c r="O204"/>
      <c r="P204"/>
      <c r="Q204"/>
      <c r="R204"/>
      <c r="S204"/>
    </row>
    <row r="205" spans="1:19" s="170" customFormat="1" x14ac:dyDescent="0.2">
      <c r="A205" s="173">
        <v>1737</v>
      </c>
      <c r="B205" s="175" t="s">
        <v>234</v>
      </c>
      <c r="C205" s="171">
        <v>3880</v>
      </c>
      <c r="D205" s="171">
        <v>3421</v>
      </c>
      <c r="E205" s="171">
        <v>35</v>
      </c>
      <c r="F205" s="171">
        <v>53</v>
      </c>
      <c r="G205" s="171">
        <v>87</v>
      </c>
      <c r="H205" s="171">
        <v>308</v>
      </c>
      <c r="I205" s="171">
        <v>17</v>
      </c>
      <c r="J205" s="61" t="s">
        <v>708</v>
      </c>
      <c r="K205" s="61">
        <v>7801</v>
      </c>
      <c r="L205"/>
      <c r="M205"/>
      <c r="N205"/>
      <c r="O205"/>
      <c r="P205"/>
      <c r="Q205"/>
      <c r="R205"/>
      <c r="S205"/>
    </row>
    <row r="206" spans="1:19" s="170" customFormat="1" x14ac:dyDescent="0.2">
      <c r="A206" s="173">
        <v>1760</v>
      </c>
      <c r="B206" s="175" t="s">
        <v>235</v>
      </c>
      <c r="C206" s="171">
        <v>1259</v>
      </c>
      <c r="D206" s="171">
        <v>1016</v>
      </c>
      <c r="E206" s="171">
        <v>15</v>
      </c>
      <c r="F206" s="171">
        <v>41</v>
      </c>
      <c r="G206" s="171">
        <v>27</v>
      </c>
      <c r="H206" s="171">
        <v>126</v>
      </c>
      <c r="I206" s="171">
        <v>9</v>
      </c>
      <c r="J206" s="61" t="s">
        <v>708</v>
      </c>
      <c r="K206" s="61">
        <v>2493</v>
      </c>
      <c r="L206"/>
      <c r="M206"/>
      <c r="N206"/>
      <c r="O206"/>
      <c r="P206"/>
      <c r="Q206"/>
      <c r="R206"/>
      <c r="S206"/>
    </row>
    <row r="207" spans="1:19" s="170" customFormat="1" x14ac:dyDescent="0.2">
      <c r="A207" s="173">
        <v>1761</v>
      </c>
      <c r="B207" s="175" t="s">
        <v>236</v>
      </c>
      <c r="C207" s="171">
        <v>4427</v>
      </c>
      <c r="D207" s="171">
        <v>3353</v>
      </c>
      <c r="E207" s="171">
        <v>212</v>
      </c>
      <c r="F207" s="171">
        <v>291</v>
      </c>
      <c r="G207" s="171">
        <v>327</v>
      </c>
      <c r="H207" s="171">
        <v>414</v>
      </c>
      <c r="I207" s="171">
        <v>33</v>
      </c>
      <c r="J207" s="61" t="s">
        <v>708</v>
      </c>
      <c r="K207" s="61">
        <v>9057</v>
      </c>
      <c r="L207"/>
      <c r="M207"/>
      <c r="N207"/>
      <c r="O207"/>
      <c r="P207"/>
      <c r="Q207"/>
      <c r="R207"/>
      <c r="S207"/>
    </row>
    <row r="208" spans="1:19" s="170" customFormat="1" x14ac:dyDescent="0.2">
      <c r="A208" s="173">
        <v>1762</v>
      </c>
      <c r="B208" s="175" t="s">
        <v>237</v>
      </c>
      <c r="C208" s="171">
        <v>1194</v>
      </c>
      <c r="D208" s="171">
        <v>894</v>
      </c>
      <c r="E208" s="171">
        <v>5</v>
      </c>
      <c r="F208" s="171">
        <v>24</v>
      </c>
      <c r="G208" s="171">
        <v>25</v>
      </c>
      <c r="H208" s="171">
        <v>103</v>
      </c>
      <c r="I208" s="171">
        <v>5</v>
      </c>
      <c r="J208" s="61" t="s">
        <v>708</v>
      </c>
      <c r="K208" s="61">
        <v>2250</v>
      </c>
      <c r="L208"/>
      <c r="M208"/>
      <c r="N208"/>
      <c r="O208"/>
      <c r="P208"/>
      <c r="Q208"/>
      <c r="R208"/>
      <c r="S208"/>
    </row>
    <row r="209" spans="1:19" s="170" customFormat="1" x14ac:dyDescent="0.2">
      <c r="A209" s="173">
        <v>1763</v>
      </c>
      <c r="B209" s="175" t="s">
        <v>238</v>
      </c>
      <c r="C209" s="171">
        <v>3231</v>
      </c>
      <c r="D209" s="171">
        <v>2791</v>
      </c>
      <c r="E209" s="171">
        <v>94</v>
      </c>
      <c r="F209" s="171">
        <v>117</v>
      </c>
      <c r="G209" s="171">
        <v>61</v>
      </c>
      <c r="H209" s="171">
        <v>318</v>
      </c>
      <c r="I209" s="171">
        <v>31</v>
      </c>
      <c r="J209" s="61" t="s">
        <v>708</v>
      </c>
      <c r="K209" s="61">
        <v>6643</v>
      </c>
      <c r="L209"/>
      <c r="M209"/>
      <c r="N209"/>
      <c r="O209"/>
      <c r="P209"/>
      <c r="Q209"/>
      <c r="R209"/>
      <c r="S209"/>
    </row>
    <row r="210" spans="1:19" s="170" customFormat="1" x14ac:dyDescent="0.2">
      <c r="A210" s="173">
        <v>1764</v>
      </c>
      <c r="B210" s="175" t="s">
        <v>239</v>
      </c>
      <c r="C210" s="171">
        <v>2782</v>
      </c>
      <c r="D210" s="171">
        <v>2079</v>
      </c>
      <c r="E210" s="171">
        <v>53</v>
      </c>
      <c r="F210" s="171">
        <v>79</v>
      </c>
      <c r="G210" s="171">
        <v>64</v>
      </c>
      <c r="H210" s="171">
        <v>273</v>
      </c>
      <c r="I210" s="171">
        <v>16</v>
      </c>
      <c r="J210" s="61">
        <v>1</v>
      </c>
      <c r="K210" s="61">
        <v>5347</v>
      </c>
      <c r="L210"/>
      <c r="M210"/>
      <c r="N210"/>
      <c r="O210"/>
      <c r="P210"/>
      <c r="Q210"/>
      <c r="R210"/>
      <c r="S210"/>
    </row>
    <row r="211" spans="1:19" s="170" customFormat="1" x14ac:dyDescent="0.2">
      <c r="A211" s="173">
        <v>1765</v>
      </c>
      <c r="B211" s="175" t="s">
        <v>240</v>
      </c>
      <c r="C211" s="171">
        <v>3295</v>
      </c>
      <c r="D211" s="171">
        <v>2613</v>
      </c>
      <c r="E211" s="171">
        <v>33</v>
      </c>
      <c r="F211" s="171">
        <v>89</v>
      </c>
      <c r="G211" s="171">
        <v>40</v>
      </c>
      <c r="H211" s="171">
        <v>229</v>
      </c>
      <c r="I211" s="171">
        <v>13</v>
      </c>
      <c r="J211" s="61" t="s">
        <v>708</v>
      </c>
      <c r="K211" s="61">
        <v>6312</v>
      </c>
      <c r="L211"/>
      <c r="M211"/>
      <c r="N211"/>
      <c r="O211"/>
      <c r="P211"/>
      <c r="Q211"/>
      <c r="R211"/>
      <c r="S211"/>
    </row>
    <row r="212" spans="1:19" s="170" customFormat="1" x14ac:dyDescent="0.2">
      <c r="A212" s="173">
        <v>1766</v>
      </c>
      <c r="B212" s="175" t="s">
        <v>241</v>
      </c>
      <c r="C212" s="171">
        <v>4263</v>
      </c>
      <c r="D212" s="171">
        <v>3745</v>
      </c>
      <c r="E212" s="171">
        <v>69</v>
      </c>
      <c r="F212" s="171">
        <v>89</v>
      </c>
      <c r="G212" s="171">
        <v>100</v>
      </c>
      <c r="H212" s="171">
        <v>395</v>
      </c>
      <c r="I212" s="171">
        <v>18</v>
      </c>
      <c r="J212" s="61" t="s">
        <v>708</v>
      </c>
      <c r="K212" s="61">
        <v>8679</v>
      </c>
      <c r="L212"/>
      <c r="M212"/>
      <c r="N212"/>
      <c r="O212"/>
      <c r="P212"/>
      <c r="Q212"/>
      <c r="R212"/>
      <c r="S212"/>
    </row>
    <row r="213" spans="1:19" s="170" customFormat="1" x14ac:dyDescent="0.2">
      <c r="A213" s="173">
        <v>1780</v>
      </c>
      <c r="B213" s="175" t="s">
        <v>242</v>
      </c>
      <c r="C213" s="171">
        <v>23505</v>
      </c>
      <c r="D213" s="171">
        <v>16299</v>
      </c>
      <c r="E213" s="171">
        <v>810</v>
      </c>
      <c r="F213" s="171">
        <v>1503</v>
      </c>
      <c r="G213" s="171">
        <v>1355</v>
      </c>
      <c r="H213" s="171">
        <v>2092</v>
      </c>
      <c r="I213" s="171">
        <v>427</v>
      </c>
      <c r="J213" s="61" t="s">
        <v>708</v>
      </c>
      <c r="K213" s="61">
        <v>45991</v>
      </c>
      <c r="L213"/>
      <c r="M213"/>
      <c r="N213"/>
      <c r="O213"/>
      <c r="P213"/>
      <c r="Q213"/>
      <c r="R213"/>
      <c r="S213"/>
    </row>
    <row r="214" spans="1:19" s="170" customFormat="1" x14ac:dyDescent="0.2">
      <c r="A214" s="173">
        <v>1781</v>
      </c>
      <c r="B214" s="175" t="s">
        <v>243</v>
      </c>
      <c r="C214" s="171">
        <v>6819</v>
      </c>
      <c r="D214" s="171">
        <v>4797</v>
      </c>
      <c r="E214" s="171">
        <v>176</v>
      </c>
      <c r="F214" s="171">
        <v>432</v>
      </c>
      <c r="G214" s="171">
        <v>216</v>
      </c>
      <c r="H214" s="171">
        <v>611</v>
      </c>
      <c r="I214" s="171">
        <v>31</v>
      </c>
      <c r="J214" s="61" t="s">
        <v>708</v>
      </c>
      <c r="K214" s="61">
        <v>13082</v>
      </c>
      <c r="L214"/>
      <c r="M214"/>
      <c r="N214"/>
      <c r="O214"/>
      <c r="P214"/>
      <c r="Q214"/>
      <c r="R214"/>
      <c r="S214"/>
    </row>
    <row r="215" spans="1:19" s="170" customFormat="1" x14ac:dyDescent="0.2">
      <c r="A215" s="173">
        <v>1782</v>
      </c>
      <c r="B215" s="175" t="s">
        <v>244</v>
      </c>
      <c r="C215" s="171">
        <v>3085</v>
      </c>
      <c r="D215" s="171">
        <v>2283</v>
      </c>
      <c r="E215" s="171">
        <v>35</v>
      </c>
      <c r="F215" s="171">
        <v>89</v>
      </c>
      <c r="G215" s="171">
        <v>49</v>
      </c>
      <c r="H215" s="171">
        <v>276</v>
      </c>
      <c r="I215" s="171">
        <v>14</v>
      </c>
      <c r="J215" s="61">
        <v>1</v>
      </c>
      <c r="K215" s="61">
        <v>5832</v>
      </c>
      <c r="L215"/>
      <c r="M215"/>
      <c r="N215"/>
      <c r="O215"/>
      <c r="P215"/>
      <c r="Q215"/>
      <c r="R215"/>
      <c r="S215"/>
    </row>
    <row r="216" spans="1:19" s="170" customFormat="1" x14ac:dyDescent="0.2">
      <c r="A216" s="173">
        <v>1783</v>
      </c>
      <c r="B216" s="175" t="s">
        <v>245</v>
      </c>
      <c r="C216" s="171">
        <v>3819</v>
      </c>
      <c r="D216" s="171">
        <v>2883</v>
      </c>
      <c r="E216" s="171">
        <v>33</v>
      </c>
      <c r="F216" s="171">
        <v>82</v>
      </c>
      <c r="G216" s="171">
        <v>49</v>
      </c>
      <c r="H216" s="171">
        <v>404</v>
      </c>
      <c r="I216" s="171">
        <v>9</v>
      </c>
      <c r="J216" s="61">
        <v>1</v>
      </c>
      <c r="K216" s="61">
        <v>7280</v>
      </c>
      <c r="L216"/>
      <c r="M216"/>
      <c r="N216"/>
      <c r="O216"/>
      <c r="P216"/>
      <c r="Q216"/>
      <c r="R216"/>
      <c r="S216"/>
    </row>
    <row r="217" spans="1:19" s="170" customFormat="1" x14ac:dyDescent="0.2">
      <c r="A217" s="173">
        <v>1784</v>
      </c>
      <c r="B217" s="175" t="s">
        <v>246</v>
      </c>
      <c r="C217" s="171">
        <v>8026</v>
      </c>
      <c r="D217" s="171">
        <v>5792</v>
      </c>
      <c r="E217" s="171">
        <v>133</v>
      </c>
      <c r="F217" s="171">
        <v>257</v>
      </c>
      <c r="G217" s="171">
        <v>262</v>
      </c>
      <c r="H217" s="171">
        <v>690</v>
      </c>
      <c r="I217" s="171">
        <v>38</v>
      </c>
      <c r="J217" s="61" t="s">
        <v>708</v>
      </c>
      <c r="K217" s="61">
        <v>15198</v>
      </c>
      <c r="L217"/>
      <c r="M217"/>
      <c r="N217"/>
      <c r="O217"/>
      <c r="P217"/>
      <c r="Q217"/>
      <c r="R217"/>
      <c r="S217"/>
    </row>
    <row r="218" spans="1:19" s="170" customFormat="1" x14ac:dyDescent="0.2">
      <c r="A218" s="173">
        <v>1785</v>
      </c>
      <c r="B218" s="175" t="s">
        <v>247</v>
      </c>
      <c r="C218" s="171">
        <v>4531</v>
      </c>
      <c r="D218" s="171">
        <v>3666</v>
      </c>
      <c r="E218" s="171">
        <v>39</v>
      </c>
      <c r="F218" s="171">
        <v>158</v>
      </c>
      <c r="G218" s="171">
        <v>118</v>
      </c>
      <c r="H218" s="171">
        <v>395</v>
      </c>
      <c r="I218" s="171">
        <v>16</v>
      </c>
      <c r="J218" s="61" t="s">
        <v>708</v>
      </c>
      <c r="K218" s="61">
        <v>8923</v>
      </c>
      <c r="L218"/>
      <c r="M218"/>
      <c r="N218"/>
      <c r="O218"/>
      <c r="P218"/>
      <c r="Q218"/>
      <c r="R218"/>
      <c r="S218"/>
    </row>
    <row r="219" spans="1:19" s="71" customFormat="1" ht="23.25" customHeight="1" x14ac:dyDescent="0.2">
      <c r="A219" s="180" t="s">
        <v>356</v>
      </c>
      <c r="B219" s="181"/>
      <c r="C219" s="182">
        <v>80175</v>
      </c>
      <c r="D219" s="182">
        <v>60960</v>
      </c>
      <c r="E219" s="182">
        <v>1817</v>
      </c>
      <c r="F219" s="182">
        <v>3487</v>
      </c>
      <c r="G219" s="182">
        <v>2907</v>
      </c>
      <c r="H219" s="182">
        <v>7134</v>
      </c>
      <c r="I219" s="194">
        <v>698</v>
      </c>
      <c r="J219" s="194">
        <v>3</v>
      </c>
      <c r="K219" s="194">
        <v>157181</v>
      </c>
      <c r="L219" s="184"/>
      <c r="M219" s="184"/>
      <c r="N219" s="184"/>
      <c r="O219" s="184"/>
      <c r="P219" s="184"/>
      <c r="Q219" s="184"/>
      <c r="R219" s="184"/>
      <c r="S219" s="184"/>
    </row>
    <row r="220" spans="1:19" s="170" customFormat="1" x14ac:dyDescent="0.2">
      <c r="A220" s="173">
        <v>1814</v>
      </c>
      <c r="B220" s="175" t="s">
        <v>248</v>
      </c>
      <c r="C220" s="171">
        <v>2492</v>
      </c>
      <c r="D220" s="171">
        <v>1988</v>
      </c>
      <c r="E220" s="171">
        <v>87</v>
      </c>
      <c r="F220" s="171">
        <v>91</v>
      </c>
      <c r="G220" s="171">
        <v>70</v>
      </c>
      <c r="H220" s="171">
        <v>224</v>
      </c>
      <c r="I220" s="171">
        <v>15</v>
      </c>
      <c r="J220" s="61" t="s">
        <v>708</v>
      </c>
      <c r="K220" s="61">
        <v>4967</v>
      </c>
      <c r="L220"/>
      <c r="M220"/>
      <c r="N220"/>
      <c r="O220"/>
      <c r="P220"/>
      <c r="Q220"/>
      <c r="R220"/>
      <c r="S220"/>
    </row>
    <row r="221" spans="1:19" s="170" customFormat="1" x14ac:dyDescent="0.2">
      <c r="A221" s="173">
        <v>1860</v>
      </c>
      <c r="B221" s="175" t="s">
        <v>249</v>
      </c>
      <c r="C221" s="171">
        <v>1788</v>
      </c>
      <c r="D221" s="171">
        <v>1329</v>
      </c>
      <c r="E221" s="171">
        <v>49</v>
      </c>
      <c r="F221" s="171">
        <v>39</v>
      </c>
      <c r="G221" s="171">
        <v>44</v>
      </c>
      <c r="H221" s="171">
        <v>163</v>
      </c>
      <c r="I221" s="171">
        <v>7</v>
      </c>
      <c r="J221" s="61" t="s">
        <v>708</v>
      </c>
      <c r="K221" s="61">
        <v>3419</v>
      </c>
      <c r="L221"/>
      <c r="M221"/>
      <c r="N221"/>
      <c r="O221"/>
      <c r="P221"/>
      <c r="Q221"/>
      <c r="R221"/>
      <c r="S221"/>
    </row>
    <row r="222" spans="1:19" s="170" customFormat="1" x14ac:dyDescent="0.2">
      <c r="A222" s="173">
        <v>1861</v>
      </c>
      <c r="B222" s="175" t="s">
        <v>250</v>
      </c>
      <c r="C222" s="171">
        <v>4897</v>
      </c>
      <c r="D222" s="171">
        <v>3335</v>
      </c>
      <c r="E222" s="171">
        <v>71</v>
      </c>
      <c r="F222" s="171">
        <v>178</v>
      </c>
      <c r="G222" s="171">
        <v>120</v>
      </c>
      <c r="H222" s="171">
        <v>452</v>
      </c>
      <c r="I222" s="171">
        <v>31</v>
      </c>
      <c r="J222" s="61" t="s">
        <v>708</v>
      </c>
      <c r="K222" s="61">
        <v>9084</v>
      </c>
      <c r="L222"/>
      <c r="M222"/>
      <c r="N222"/>
      <c r="O222"/>
      <c r="P222"/>
      <c r="Q222"/>
      <c r="R222"/>
      <c r="S222"/>
    </row>
    <row r="223" spans="1:19" s="170" customFormat="1" x14ac:dyDescent="0.2">
      <c r="A223" s="173">
        <v>1862</v>
      </c>
      <c r="B223" s="175" t="s">
        <v>251</v>
      </c>
      <c r="C223" s="171">
        <v>3084</v>
      </c>
      <c r="D223" s="171">
        <v>1927</v>
      </c>
      <c r="E223" s="171">
        <v>52</v>
      </c>
      <c r="F223" s="171">
        <v>123</v>
      </c>
      <c r="G223" s="171">
        <v>62</v>
      </c>
      <c r="H223" s="171">
        <v>275</v>
      </c>
      <c r="I223" s="171">
        <v>19</v>
      </c>
      <c r="J223" s="61">
        <v>1</v>
      </c>
      <c r="K223" s="61">
        <v>5543</v>
      </c>
      <c r="L223"/>
      <c r="M223"/>
      <c r="N223"/>
      <c r="O223"/>
      <c r="P223"/>
      <c r="Q223"/>
      <c r="R223"/>
      <c r="S223"/>
    </row>
    <row r="224" spans="1:19" s="170" customFormat="1" x14ac:dyDescent="0.2">
      <c r="A224" s="173">
        <v>1863</v>
      </c>
      <c r="B224" s="175" t="s">
        <v>252</v>
      </c>
      <c r="C224" s="171">
        <v>1984</v>
      </c>
      <c r="D224" s="171">
        <v>1256</v>
      </c>
      <c r="E224" s="171">
        <v>14</v>
      </c>
      <c r="F224" s="171">
        <v>189</v>
      </c>
      <c r="G224" s="171">
        <v>30</v>
      </c>
      <c r="H224" s="171">
        <v>158</v>
      </c>
      <c r="I224" s="171">
        <v>5</v>
      </c>
      <c r="J224" s="61" t="s">
        <v>708</v>
      </c>
      <c r="K224" s="61">
        <v>3636</v>
      </c>
      <c r="L224"/>
      <c r="M224"/>
      <c r="N224"/>
      <c r="O224"/>
      <c r="P224"/>
      <c r="Q224"/>
      <c r="R224"/>
      <c r="S224"/>
    </row>
    <row r="225" spans="1:19" s="170" customFormat="1" x14ac:dyDescent="0.2">
      <c r="A225" s="173">
        <v>1864</v>
      </c>
      <c r="B225" s="175" t="s">
        <v>253</v>
      </c>
      <c r="C225" s="171">
        <v>1558</v>
      </c>
      <c r="D225" s="171">
        <v>966</v>
      </c>
      <c r="E225" s="171">
        <v>14</v>
      </c>
      <c r="F225" s="171">
        <v>42</v>
      </c>
      <c r="G225" s="171">
        <v>32</v>
      </c>
      <c r="H225" s="171">
        <v>109</v>
      </c>
      <c r="I225" s="171">
        <v>9</v>
      </c>
      <c r="J225" s="61" t="s">
        <v>708</v>
      </c>
      <c r="K225" s="61">
        <v>2730</v>
      </c>
      <c r="L225"/>
      <c r="M225"/>
      <c r="N225"/>
      <c r="O225"/>
      <c r="P225"/>
      <c r="Q225"/>
      <c r="R225"/>
      <c r="S225"/>
    </row>
    <row r="226" spans="1:19" s="170" customFormat="1" x14ac:dyDescent="0.2">
      <c r="A226" s="173">
        <v>1880</v>
      </c>
      <c r="B226" s="175" t="s">
        <v>254</v>
      </c>
      <c r="C226" s="171">
        <v>35326</v>
      </c>
      <c r="D226" s="171">
        <v>23980</v>
      </c>
      <c r="E226" s="171">
        <v>1142</v>
      </c>
      <c r="F226" s="171">
        <v>2458</v>
      </c>
      <c r="G226" s="171">
        <v>1984</v>
      </c>
      <c r="H226" s="171">
        <v>3093</v>
      </c>
      <c r="I226" s="171">
        <v>770</v>
      </c>
      <c r="J226" s="61" t="s">
        <v>708</v>
      </c>
      <c r="K226" s="61">
        <v>68753</v>
      </c>
      <c r="L226"/>
      <c r="M226"/>
      <c r="N226"/>
      <c r="O226"/>
      <c r="P226"/>
      <c r="Q226"/>
      <c r="R226"/>
      <c r="S226"/>
    </row>
    <row r="227" spans="1:19" s="170" customFormat="1" x14ac:dyDescent="0.2">
      <c r="A227" s="173">
        <v>1881</v>
      </c>
      <c r="B227" s="175" t="s">
        <v>255</v>
      </c>
      <c r="C227" s="171">
        <v>6356</v>
      </c>
      <c r="D227" s="171">
        <v>4296</v>
      </c>
      <c r="E227" s="171">
        <v>169</v>
      </c>
      <c r="F227" s="171">
        <v>234</v>
      </c>
      <c r="G227" s="171">
        <v>216</v>
      </c>
      <c r="H227" s="171">
        <v>490</v>
      </c>
      <c r="I227" s="171">
        <v>87</v>
      </c>
      <c r="J227" s="61" t="s">
        <v>708</v>
      </c>
      <c r="K227" s="61">
        <v>11848</v>
      </c>
      <c r="L227"/>
      <c r="M227"/>
      <c r="N227"/>
      <c r="O227"/>
      <c r="P227"/>
      <c r="Q227"/>
      <c r="R227"/>
      <c r="S227"/>
    </row>
    <row r="228" spans="1:19" s="170" customFormat="1" x14ac:dyDescent="0.2">
      <c r="A228" s="173">
        <v>1882</v>
      </c>
      <c r="B228" s="175" t="s">
        <v>256</v>
      </c>
      <c r="C228" s="171">
        <v>3581</v>
      </c>
      <c r="D228" s="171">
        <v>2918</v>
      </c>
      <c r="E228" s="171">
        <v>68</v>
      </c>
      <c r="F228" s="171">
        <v>158</v>
      </c>
      <c r="G228" s="171">
        <v>83</v>
      </c>
      <c r="H228" s="171">
        <v>335</v>
      </c>
      <c r="I228" s="171">
        <v>17</v>
      </c>
      <c r="J228" s="61" t="s">
        <v>708</v>
      </c>
      <c r="K228" s="61">
        <v>7160</v>
      </c>
      <c r="L228"/>
      <c r="M228"/>
      <c r="N228"/>
      <c r="O228"/>
      <c r="P228"/>
      <c r="Q228"/>
      <c r="R228"/>
      <c r="S228"/>
    </row>
    <row r="229" spans="1:19" s="170" customFormat="1" x14ac:dyDescent="0.2">
      <c r="A229" s="173">
        <v>1883</v>
      </c>
      <c r="B229" s="175" t="s">
        <v>257</v>
      </c>
      <c r="C229" s="171">
        <v>8948</v>
      </c>
      <c r="D229" s="171">
        <v>5580</v>
      </c>
      <c r="E229" s="171">
        <v>153</v>
      </c>
      <c r="F229" s="171">
        <v>511</v>
      </c>
      <c r="G229" s="171">
        <v>302</v>
      </c>
      <c r="H229" s="171">
        <v>720</v>
      </c>
      <c r="I229" s="171">
        <v>167</v>
      </c>
      <c r="J229" s="61" t="s">
        <v>708</v>
      </c>
      <c r="K229" s="61">
        <v>16381</v>
      </c>
      <c r="L229"/>
      <c r="M229"/>
      <c r="N229"/>
      <c r="O229"/>
      <c r="P229"/>
      <c r="Q229"/>
      <c r="R229"/>
      <c r="S229"/>
    </row>
    <row r="230" spans="1:19" s="170" customFormat="1" x14ac:dyDescent="0.2">
      <c r="A230" s="173">
        <v>1884</v>
      </c>
      <c r="B230" s="175" t="s">
        <v>258</v>
      </c>
      <c r="C230" s="171">
        <v>2961</v>
      </c>
      <c r="D230" s="171">
        <v>2344</v>
      </c>
      <c r="E230" s="171">
        <v>84</v>
      </c>
      <c r="F230" s="171">
        <v>185</v>
      </c>
      <c r="G230" s="171">
        <v>84</v>
      </c>
      <c r="H230" s="171">
        <v>257</v>
      </c>
      <c r="I230" s="171">
        <v>20</v>
      </c>
      <c r="J230" s="61">
        <v>1</v>
      </c>
      <c r="K230" s="61">
        <v>5936</v>
      </c>
      <c r="L230"/>
      <c r="M230"/>
      <c r="N230"/>
      <c r="O230"/>
      <c r="P230"/>
      <c r="Q230"/>
      <c r="R230"/>
      <c r="S230"/>
    </row>
    <row r="231" spans="1:19" s="170" customFormat="1" x14ac:dyDescent="0.2">
      <c r="A231" s="173">
        <v>1885</v>
      </c>
      <c r="B231" s="175" t="s">
        <v>259</v>
      </c>
      <c r="C231" s="171">
        <v>6952</v>
      </c>
      <c r="D231" s="171">
        <v>5079</v>
      </c>
      <c r="E231" s="171">
        <v>125</v>
      </c>
      <c r="F231" s="171">
        <v>329</v>
      </c>
      <c r="G231" s="171">
        <v>219</v>
      </c>
      <c r="H231" s="171">
        <v>582</v>
      </c>
      <c r="I231" s="171">
        <v>46</v>
      </c>
      <c r="J231" s="61" t="s">
        <v>708</v>
      </c>
      <c r="K231" s="61">
        <v>13332</v>
      </c>
      <c r="L231"/>
      <c r="M231"/>
      <c r="N231"/>
      <c r="O231"/>
      <c r="P231"/>
      <c r="Q231"/>
      <c r="R231"/>
      <c r="S231"/>
    </row>
    <row r="232" spans="1:19" s="71" customFormat="1" ht="23.25" customHeight="1" x14ac:dyDescent="0.2">
      <c r="A232" s="180" t="s">
        <v>357</v>
      </c>
      <c r="B232" s="181"/>
      <c r="C232" s="182">
        <v>79927</v>
      </c>
      <c r="D232" s="182">
        <v>54998</v>
      </c>
      <c r="E232" s="182">
        <v>2028</v>
      </c>
      <c r="F232" s="182">
        <v>4537</v>
      </c>
      <c r="G232" s="182">
        <v>3246</v>
      </c>
      <c r="H232" s="182">
        <v>6858</v>
      </c>
      <c r="I232" s="194">
        <v>1193</v>
      </c>
      <c r="J232" s="194">
        <v>2</v>
      </c>
      <c r="K232" s="194">
        <v>152789</v>
      </c>
      <c r="L232" s="184"/>
      <c r="M232" s="184"/>
      <c r="N232" s="184"/>
      <c r="O232" s="184"/>
      <c r="P232" s="184"/>
      <c r="Q232" s="184"/>
      <c r="R232" s="184"/>
      <c r="S232" s="184"/>
    </row>
    <row r="233" spans="1:19" s="170" customFormat="1" x14ac:dyDescent="0.2">
      <c r="A233" s="173">
        <v>1904</v>
      </c>
      <c r="B233" s="175" t="s">
        <v>260</v>
      </c>
      <c r="C233" s="171">
        <v>1329</v>
      </c>
      <c r="D233" s="171">
        <v>1070</v>
      </c>
      <c r="E233" s="171">
        <v>15</v>
      </c>
      <c r="F233" s="171">
        <v>37</v>
      </c>
      <c r="G233" s="171">
        <v>36</v>
      </c>
      <c r="H233" s="171">
        <v>65</v>
      </c>
      <c r="I233" s="171">
        <v>4</v>
      </c>
      <c r="J233" s="61" t="s">
        <v>708</v>
      </c>
      <c r="K233" s="61">
        <v>2556</v>
      </c>
      <c r="L233"/>
      <c r="M233"/>
      <c r="N233"/>
      <c r="O233"/>
      <c r="P233"/>
      <c r="Q233"/>
      <c r="R233"/>
      <c r="S233"/>
    </row>
    <row r="234" spans="1:19" s="170" customFormat="1" x14ac:dyDescent="0.2">
      <c r="A234" s="173">
        <v>1907</v>
      </c>
      <c r="B234" s="175" t="s">
        <v>261</v>
      </c>
      <c r="C234" s="171">
        <v>3024</v>
      </c>
      <c r="D234" s="171">
        <v>2118</v>
      </c>
      <c r="E234" s="171">
        <v>50</v>
      </c>
      <c r="F234" s="171">
        <v>112</v>
      </c>
      <c r="G234" s="171">
        <v>82</v>
      </c>
      <c r="H234" s="171">
        <v>244</v>
      </c>
      <c r="I234" s="171">
        <v>10</v>
      </c>
      <c r="J234" s="61" t="s">
        <v>708</v>
      </c>
      <c r="K234" s="61">
        <v>5640</v>
      </c>
      <c r="L234"/>
      <c r="M234"/>
      <c r="N234"/>
      <c r="O234"/>
      <c r="P234"/>
      <c r="Q234"/>
      <c r="R234"/>
      <c r="S234"/>
    </row>
    <row r="235" spans="1:19" s="170" customFormat="1" x14ac:dyDescent="0.2">
      <c r="A235" s="173">
        <v>1960</v>
      </c>
      <c r="B235" s="175" t="s">
        <v>262</v>
      </c>
      <c r="C235" s="171">
        <v>2702</v>
      </c>
      <c r="D235" s="171">
        <v>1829</v>
      </c>
      <c r="E235" s="171">
        <v>54</v>
      </c>
      <c r="F235" s="171">
        <v>97</v>
      </c>
      <c r="G235" s="171">
        <v>84</v>
      </c>
      <c r="H235" s="171">
        <v>236</v>
      </c>
      <c r="I235" s="171">
        <v>23</v>
      </c>
      <c r="J235" s="61" t="s">
        <v>708</v>
      </c>
      <c r="K235" s="61">
        <v>5025</v>
      </c>
      <c r="L235"/>
      <c r="M235"/>
      <c r="N235"/>
      <c r="O235"/>
      <c r="P235"/>
      <c r="Q235"/>
      <c r="R235"/>
      <c r="S235"/>
    </row>
    <row r="236" spans="1:19" s="170" customFormat="1" x14ac:dyDescent="0.2">
      <c r="A236" s="173">
        <v>1961</v>
      </c>
      <c r="B236" s="175" t="s">
        <v>263</v>
      </c>
      <c r="C236" s="171">
        <v>4924</v>
      </c>
      <c r="D236" s="171">
        <v>3252</v>
      </c>
      <c r="E236" s="171">
        <v>79</v>
      </c>
      <c r="F236" s="171">
        <v>124</v>
      </c>
      <c r="G236" s="171">
        <v>167</v>
      </c>
      <c r="H236" s="171">
        <v>369</v>
      </c>
      <c r="I236" s="171">
        <v>35</v>
      </c>
      <c r="J236" s="61" t="s">
        <v>708</v>
      </c>
      <c r="K236" s="61">
        <v>8950</v>
      </c>
      <c r="L236"/>
      <c r="M236"/>
      <c r="N236"/>
      <c r="O236"/>
      <c r="P236"/>
      <c r="Q236"/>
      <c r="R236"/>
      <c r="S236"/>
    </row>
    <row r="237" spans="1:19" s="170" customFormat="1" x14ac:dyDescent="0.2">
      <c r="A237" s="173">
        <v>1962</v>
      </c>
      <c r="B237" s="175" t="s">
        <v>264</v>
      </c>
      <c r="C237" s="171">
        <v>1651</v>
      </c>
      <c r="D237" s="171">
        <v>1256</v>
      </c>
      <c r="E237" s="171">
        <v>29</v>
      </c>
      <c r="F237" s="171">
        <v>46</v>
      </c>
      <c r="G237" s="171">
        <v>51</v>
      </c>
      <c r="H237" s="171">
        <v>112</v>
      </c>
      <c r="I237" s="171">
        <v>5</v>
      </c>
      <c r="J237" s="61" t="s">
        <v>708</v>
      </c>
      <c r="K237" s="61">
        <v>3150</v>
      </c>
      <c r="L237"/>
      <c r="M237"/>
      <c r="N237"/>
      <c r="O237"/>
      <c r="P237"/>
      <c r="Q237"/>
      <c r="R237"/>
      <c r="S237"/>
    </row>
    <row r="238" spans="1:19" s="170" customFormat="1" x14ac:dyDescent="0.2">
      <c r="A238" s="173">
        <v>1980</v>
      </c>
      <c r="B238" s="175" t="s">
        <v>265</v>
      </c>
      <c r="C238" s="171">
        <v>37829</v>
      </c>
      <c r="D238" s="171">
        <v>24723</v>
      </c>
      <c r="E238" s="171">
        <v>1369</v>
      </c>
      <c r="F238" s="171">
        <v>1779</v>
      </c>
      <c r="G238" s="171">
        <v>2327</v>
      </c>
      <c r="H238" s="171">
        <v>2886</v>
      </c>
      <c r="I238" s="171">
        <v>746</v>
      </c>
      <c r="J238" s="61">
        <v>2</v>
      </c>
      <c r="K238" s="61">
        <v>71661</v>
      </c>
      <c r="L238"/>
      <c r="M238"/>
      <c r="N238"/>
      <c r="O238"/>
      <c r="P238"/>
      <c r="Q238"/>
      <c r="R238"/>
      <c r="S238"/>
    </row>
    <row r="239" spans="1:19" s="170" customFormat="1" x14ac:dyDescent="0.2">
      <c r="A239" s="173">
        <v>1981</v>
      </c>
      <c r="B239" s="175" t="s">
        <v>266</v>
      </c>
      <c r="C239" s="171">
        <v>6410</v>
      </c>
      <c r="D239" s="171">
        <v>5060</v>
      </c>
      <c r="E239" s="171">
        <v>125</v>
      </c>
      <c r="F239" s="171">
        <v>183</v>
      </c>
      <c r="G239" s="171">
        <v>196</v>
      </c>
      <c r="H239" s="171">
        <v>524</v>
      </c>
      <c r="I239" s="171">
        <v>80</v>
      </c>
      <c r="J239" s="61">
        <v>1</v>
      </c>
      <c r="K239" s="61">
        <v>12579</v>
      </c>
      <c r="L239"/>
      <c r="M239"/>
      <c r="N239"/>
      <c r="O239"/>
      <c r="P239"/>
      <c r="Q239"/>
      <c r="R239"/>
      <c r="S239"/>
    </row>
    <row r="240" spans="1:19" s="170" customFormat="1" x14ac:dyDescent="0.2">
      <c r="A240" s="173">
        <v>1982</v>
      </c>
      <c r="B240" s="175" t="s">
        <v>267</v>
      </c>
      <c r="C240" s="171">
        <v>3555</v>
      </c>
      <c r="D240" s="171">
        <v>2814</v>
      </c>
      <c r="E240" s="171">
        <v>50</v>
      </c>
      <c r="F240" s="171">
        <v>140</v>
      </c>
      <c r="G240" s="171">
        <v>132</v>
      </c>
      <c r="H240" s="171">
        <v>248</v>
      </c>
      <c r="I240" s="171">
        <v>16</v>
      </c>
      <c r="J240" s="61" t="s">
        <v>708</v>
      </c>
      <c r="K240" s="61">
        <v>6955</v>
      </c>
      <c r="L240"/>
      <c r="M240"/>
      <c r="N240"/>
      <c r="O240"/>
      <c r="P240"/>
      <c r="Q240"/>
      <c r="R240"/>
      <c r="S240"/>
    </row>
    <row r="241" spans="1:19" s="170" customFormat="1" x14ac:dyDescent="0.2">
      <c r="A241" s="173">
        <v>1983</v>
      </c>
      <c r="B241" s="175" t="s">
        <v>268</v>
      </c>
      <c r="C241" s="171">
        <v>7740</v>
      </c>
      <c r="D241" s="171">
        <v>5012</v>
      </c>
      <c r="E241" s="171">
        <v>139</v>
      </c>
      <c r="F241" s="171">
        <v>191</v>
      </c>
      <c r="G241" s="171">
        <v>241</v>
      </c>
      <c r="H241" s="171">
        <v>567</v>
      </c>
      <c r="I241" s="171">
        <v>107</v>
      </c>
      <c r="J241" s="61" t="s">
        <v>708</v>
      </c>
      <c r="K241" s="61">
        <v>13997</v>
      </c>
      <c r="L241"/>
      <c r="M241"/>
      <c r="N241"/>
      <c r="O241"/>
      <c r="P241"/>
      <c r="Q241"/>
      <c r="R241"/>
      <c r="S241"/>
    </row>
    <row r="242" spans="1:19" s="170" customFormat="1" x14ac:dyDescent="0.2">
      <c r="A242" s="173">
        <v>1984</v>
      </c>
      <c r="B242" s="175" t="s">
        <v>269</v>
      </c>
      <c r="C242" s="171">
        <v>4125</v>
      </c>
      <c r="D242" s="171">
        <v>2729</v>
      </c>
      <c r="E242" s="171">
        <v>97</v>
      </c>
      <c r="F242" s="171">
        <v>114</v>
      </c>
      <c r="G242" s="171">
        <v>105</v>
      </c>
      <c r="H242" s="171">
        <v>399</v>
      </c>
      <c r="I242" s="171">
        <v>26</v>
      </c>
      <c r="J242" s="61" t="s">
        <v>708</v>
      </c>
      <c r="K242" s="61">
        <v>7595</v>
      </c>
      <c r="L242"/>
      <c r="M242"/>
      <c r="N242"/>
      <c r="O242"/>
      <c r="P242"/>
      <c r="Q242"/>
      <c r="R242"/>
      <c r="S242"/>
    </row>
    <row r="243" spans="1:19" s="71" customFormat="1" ht="23.25" customHeight="1" x14ac:dyDescent="0.2">
      <c r="A243" s="180" t="s">
        <v>358</v>
      </c>
      <c r="B243" s="181"/>
      <c r="C243" s="182">
        <v>73289</v>
      </c>
      <c r="D243" s="182">
        <v>49863</v>
      </c>
      <c r="E243" s="182">
        <v>2007</v>
      </c>
      <c r="F243" s="182">
        <v>2823</v>
      </c>
      <c r="G243" s="182">
        <v>3421</v>
      </c>
      <c r="H243" s="182">
        <v>5650</v>
      </c>
      <c r="I243" s="194">
        <v>1052</v>
      </c>
      <c r="J243" s="194">
        <v>3</v>
      </c>
      <c r="K243" s="194">
        <v>138108</v>
      </c>
      <c r="L243" s="184"/>
      <c r="M243" s="184"/>
      <c r="N243" s="184"/>
      <c r="O243" s="184"/>
      <c r="P243" s="184"/>
      <c r="Q243" s="184"/>
      <c r="R243" s="184"/>
      <c r="S243" s="184"/>
    </row>
    <row r="244" spans="1:19" s="170" customFormat="1" x14ac:dyDescent="0.2">
      <c r="A244" s="173">
        <v>2021</v>
      </c>
      <c r="B244" s="175" t="s">
        <v>270</v>
      </c>
      <c r="C244" s="171">
        <v>2324</v>
      </c>
      <c r="D244" s="171">
        <v>1793</v>
      </c>
      <c r="E244" s="171">
        <v>23</v>
      </c>
      <c r="F244" s="171">
        <v>34</v>
      </c>
      <c r="G244" s="171">
        <v>27</v>
      </c>
      <c r="H244" s="171">
        <v>185</v>
      </c>
      <c r="I244" s="171">
        <v>6</v>
      </c>
      <c r="J244" s="61">
        <v>1</v>
      </c>
      <c r="K244" s="61">
        <v>4393</v>
      </c>
      <c r="L244"/>
      <c r="M244"/>
      <c r="N244"/>
      <c r="O244"/>
      <c r="P244"/>
      <c r="Q244"/>
      <c r="R244"/>
      <c r="S244"/>
    </row>
    <row r="245" spans="1:19" s="170" customFormat="1" x14ac:dyDescent="0.2">
      <c r="A245" s="173">
        <v>2023</v>
      </c>
      <c r="B245" s="175" t="s">
        <v>271</v>
      </c>
      <c r="C245" s="171">
        <v>3539</v>
      </c>
      <c r="D245" s="171">
        <v>3130</v>
      </c>
      <c r="E245" s="171">
        <v>42</v>
      </c>
      <c r="F245" s="171">
        <v>42</v>
      </c>
      <c r="G245" s="171">
        <v>87</v>
      </c>
      <c r="H245" s="171">
        <v>218</v>
      </c>
      <c r="I245" s="171">
        <v>2</v>
      </c>
      <c r="J245" s="61">
        <v>1</v>
      </c>
      <c r="K245" s="61">
        <v>7061</v>
      </c>
      <c r="L245"/>
      <c r="M245"/>
      <c r="N245"/>
      <c r="O245"/>
      <c r="P245"/>
      <c r="Q245"/>
      <c r="R245"/>
      <c r="S245"/>
    </row>
    <row r="246" spans="1:19" s="170" customFormat="1" x14ac:dyDescent="0.2">
      <c r="A246" s="173">
        <v>2026</v>
      </c>
      <c r="B246" s="175" t="s">
        <v>272</v>
      </c>
      <c r="C246" s="171">
        <v>3633</v>
      </c>
      <c r="D246" s="171">
        <v>2632</v>
      </c>
      <c r="E246" s="171">
        <v>67</v>
      </c>
      <c r="F246" s="171">
        <v>111</v>
      </c>
      <c r="G246" s="171">
        <v>96</v>
      </c>
      <c r="H246" s="171">
        <v>266</v>
      </c>
      <c r="I246" s="171">
        <v>12</v>
      </c>
      <c r="J246" s="61">
        <v>1</v>
      </c>
      <c r="K246" s="61">
        <v>6818</v>
      </c>
      <c r="L246"/>
      <c r="M246"/>
      <c r="N246"/>
      <c r="O246"/>
      <c r="P246"/>
      <c r="Q246"/>
      <c r="R246"/>
      <c r="S246"/>
    </row>
    <row r="247" spans="1:19" s="170" customFormat="1" x14ac:dyDescent="0.2">
      <c r="A247" s="173">
        <v>2029</v>
      </c>
      <c r="B247" s="175" t="s">
        <v>273</v>
      </c>
      <c r="C247" s="171">
        <v>5215</v>
      </c>
      <c r="D247" s="171">
        <v>3771</v>
      </c>
      <c r="E247" s="171">
        <v>121</v>
      </c>
      <c r="F247" s="171">
        <v>189</v>
      </c>
      <c r="G247" s="171">
        <v>148</v>
      </c>
      <c r="H247" s="171">
        <v>414</v>
      </c>
      <c r="I247" s="171">
        <v>13</v>
      </c>
      <c r="J247" s="61">
        <v>1</v>
      </c>
      <c r="K247" s="61">
        <v>9872</v>
      </c>
      <c r="L247"/>
      <c r="M247"/>
      <c r="N247"/>
      <c r="O247"/>
      <c r="P247"/>
      <c r="Q247"/>
      <c r="R247"/>
      <c r="S247"/>
    </row>
    <row r="248" spans="1:19" s="170" customFormat="1" x14ac:dyDescent="0.2">
      <c r="A248" s="173">
        <v>2031</v>
      </c>
      <c r="B248" s="175" t="s">
        <v>274</v>
      </c>
      <c r="C248" s="171">
        <v>4225</v>
      </c>
      <c r="D248" s="171">
        <v>2584</v>
      </c>
      <c r="E248" s="171">
        <v>47</v>
      </c>
      <c r="F248" s="171">
        <v>92</v>
      </c>
      <c r="G248" s="171">
        <v>101</v>
      </c>
      <c r="H248" s="171">
        <v>269</v>
      </c>
      <c r="I248" s="171">
        <v>7</v>
      </c>
      <c r="J248" s="61">
        <v>1</v>
      </c>
      <c r="K248" s="61">
        <v>7326</v>
      </c>
      <c r="L248"/>
      <c r="M248"/>
      <c r="N248"/>
      <c r="O248"/>
      <c r="P248"/>
      <c r="Q248"/>
      <c r="R248"/>
      <c r="S248"/>
    </row>
    <row r="249" spans="1:19" s="170" customFormat="1" x14ac:dyDescent="0.2">
      <c r="A249" s="173">
        <v>2034</v>
      </c>
      <c r="B249" s="175" t="s">
        <v>275</v>
      </c>
      <c r="C249" s="171">
        <v>2541</v>
      </c>
      <c r="D249" s="171">
        <v>1591</v>
      </c>
      <c r="E249" s="171">
        <v>22</v>
      </c>
      <c r="F249" s="171">
        <v>22</v>
      </c>
      <c r="G249" s="171">
        <v>43</v>
      </c>
      <c r="H249" s="171">
        <v>171</v>
      </c>
      <c r="I249" s="171">
        <v>13</v>
      </c>
      <c r="J249" s="61" t="s">
        <v>708</v>
      </c>
      <c r="K249" s="61">
        <v>4403</v>
      </c>
      <c r="L249"/>
      <c r="M249"/>
      <c r="N249"/>
      <c r="O249"/>
      <c r="P249"/>
      <c r="Q249"/>
      <c r="R249"/>
      <c r="S249"/>
    </row>
    <row r="250" spans="1:19" s="170" customFormat="1" x14ac:dyDescent="0.2">
      <c r="A250" s="173">
        <v>2039</v>
      </c>
      <c r="B250" s="175" t="s">
        <v>276</v>
      </c>
      <c r="C250" s="171">
        <v>2634</v>
      </c>
      <c r="D250" s="171">
        <v>2012</v>
      </c>
      <c r="E250" s="171">
        <v>14</v>
      </c>
      <c r="F250" s="171">
        <v>17</v>
      </c>
      <c r="G250" s="171">
        <v>29</v>
      </c>
      <c r="H250" s="171">
        <v>131</v>
      </c>
      <c r="I250" s="171">
        <v>2</v>
      </c>
      <c r="J250" s="61" t="s">
        <v>708</v>
      </c>
      <c r="K250" s="61">
        <v>4839</v>
      </c>
      <c r="L250"/>
      <c r="M250"/>
      <c r="N250"/>
      <c r="O250"/>
      <c r="P250"/>
      <c r="Q250"/>
      <c r="R250"/>
      <c r="S250"/>
    </row>
    <row r="251" spans="1:19" s="170" customFormat="1" x14ac:dyDescent="0.2">
      <c r="A251" s="173">
        <v>2061</v>
      </c>
      <c r="B251" s="175" t="s">
        <v>277</v>
      </c>
      <c r="C251" s="171">
        <v>3446</v>
      </c>
      <c r="D251" s="171">
        <v>2739</v>
      </c>
      <c r="E251" s="171">
        <v>59</v>
      </c>
      <c r="F251" s="171">
        <v>88</v>
      </c>
      <c r="G251" s="171">
        <v>103</v>
      </c>
      <c r="H251" s="171">
        <v>254</v>
      </c>
      <c r="I251" s="171">
        <v>4</v>
      </c>
      <c r="J251" s="61" t="s">
        <v>708</v>
      </c>
      <c r="K251" s="61">
        <v>6693</v>
      </c>
      <c r="L251"/>
      <c r="M251"/>
      <c r="N251"/>
      <c r="O251"/>
      <c r="P251"/>
      <c r="Q251"/>
      <c r="R251"/>
      <c r="S251"/>
    </row>
    <row r="252" spans="1:19" s="170" customFormat="1" x14ac:dyDescent="0.2">
      <c r="A252" s="173">
        <v>2062</v>
      </c>
      <c r="B252" s="175" t="s">
        <v>278</v>
      </c>
      <c r="C252" s="171">
        <v>7368</v>
      </c>
      <c r="D252" s="171">
        <v>4970</v>
      </c>
      <c r="E252" s="171">
        <v>94</v>
      </c>
      <c r="F252" s="171">
        <v>85</v>
      </c>
      <c r="G252" s="171">
        <v>176</v>
      </c>
      <c r="H252" s="171">
        <v>540</v>
      </c>
      <c r="I252" s="171">
        <v>8</v>
      </c>
      <c r="J252" s="61" t="s">
        <v>708</v>
      </c>
      <c r="K252" s="61">
        <v>13241</v>
      </c>
      <c r="L252"/>
      <c r="M252"/>
      <c r="N252"/>
      <c r="O252"/>
      <c r="P252"/>
      <c r="Q252"/>
      <c r="R252"/>
      <c r="S252"/>
    </row>
    <row r="253" spans="1:19" s="170" customFormat="1" x14ac:dyDescent="0.2">
      <c r="A253" s="173">
        <v>2080</v>
      </c>
      <c r="B253" s="175" t="s">
        <v>279</v>
      </c>
      <c r="C253" s="171">
        <v>15942</v>
      </c>
      <c r="D253" s="171">
        <v>12073</v>
      </c>
      <c r="E253" s="171">
        <v>514</v>
      </c>
      <c r="F253" s="171">
        <v>918</v>
      </c>
      <c r="G253" s="171">
        <v>827</v>
      </c>
      <c r="H253" s="171">
        <v>1407</v>
      </c>
      <c r="I253" s="171">
        <v>51</v>
      </c>
      <c r="J253" s="61">
        <v>2</v>
      </c>
      <c r="K253" s="61">
        <v>31734</v>
      </c>
      <c r="L253"/>
      <c r="M253"/>
      <c r="N253"/>
      <c r="O253"/>
      <c r="P253"/>
      <c r="Q253"/>
      <c r="R253"/>
      <c r="S253"/>
    </row>
    <row r="254" spans="1:19" s="170" customFormat="1" x14ac:dyDescent="0.2">
      <c r="A254" s="173">
        <v>2081</v>
      </c>
      <c r="B254" s="175" t="s">
        <v>280</v>
      </c>
      <c r="C254" s="171">
        <v>15063</v>
      </c>
      <c r="D254" s="171">
        <v>9657</v>
      </c>
      <c r="E254" s="171">
        <v>333</v>
      </c>
      <c r="F254" s="171">
        <v>658</v>
      </c>
      <c r="G254" s="171">
        <v>576</v>
      </c>
      <c r="H254" s="171">
        <v>1187</v>
      </c>
      <c r="I254" s="171">
        <v>199</v>
      </c>
      <c r="J254" s="61">
        <v>1</v>
      </c>
      <c r="K254" s="61">
        <v>27674</v>
      </c>
      <c r="L254"/>
      <c r="M254"/>
      <c r="N254"/>
      <c r="O254"/>
      <c r="P254"/>
      <c r="Q254"/>
      <c r="R254"/>
      <c r="S254"/>
    </row>
    <row r="255" spans="1:19" s="170" customFormat="1" x14ac:dyDescent="0.2">
      <c r="A255" s="173">
        <v>2082</v>
      </c>
      <c r="B255" s="175" t="s">
        <v>281</v>
      </c>
      <c r="C255" s="171">
        <v>3478</v>
      </c>
      <c r="D255" s="171">
        <v>2915</v>
      </c>
      <c r="E255" s="171">
        <v>77</v>
      </c>
      <c r="F255" s="171">
        <v>154</v>
      </c>
      <c r="G255" s="171">
        <v>97</v>
      </c>
      <c r="H255" s="171">
        <v>261</v>
      </c>
      <c r="I255" s="171">
        <v>9</v>
      </c>
      <c r="J255" s="61" t="s">
        <v>708</v>
      </c>
      <c r="K255" s="61">
        <v>6991</v>
      </c>
      <c r="L255"/>
      <c r="M255"/>
      <c r="N255"/>
      <c r="O255"/>
      <c r="P255"/>
      <c r="Q255"/>
      <c r="R255"/>
      <c r="S255"/>
    </row>
    <row r="256" spans="1:19" s="170" customFormat="1" x14ac:dyDescent="0.2">
      <c r="A256" s="173">
        <v>2083</v>
      </c>
      <c r="B256" s="175" t="s">
        <v>282</v>
      </c>
      <c r="C256" s="171">
        <v>4949</v>
      </c>
      <c r="D256" s="171">
        <v>3781</v>
      </c>
      <c r="E256" s="171">
        <v>83</v>
      </c>
      <c r="F256" s="171">
        <v>161</v>
      </c>
      <c r="G256" s="171">
        <v>158</v>
      </c>
      <c r="H256" s="171">
        <v>411</v>
      </c>
      <c r="I256" s="171">
        <v>13</v>
      </c>
      <c r="J256" s="61" t="s">
        <v>708</v>
      </c>
      <c r="K256" s="61">
        <v>9556</v>
      </c>
      <c r="L256"/>
      <c r="M256"/>
      <c r="N256"/>
      <c r="O256"/>
      <c r="P256"/>
      <c r="Q256"/>
      <c r="R256"/>
      <c r="S256"/>
    </row>
    <row r="257" spans="1:19" s="170" customFormat="1" x14ac:dyDescent="0.2">
      <c r="A257" s="173">
        <v>2084</v>
      </c>
      <c r="B257" s="175" t="s">
        <v>283</v>
      </c>
      <c r="C257" s="171">
        <v>7323</v>
      </c>
      <c r="D257" s="171">
        <v>4749</v>
      </c>
      <c r="E257" s="171">
        <v>152</v>
      </c>
      <c r="F257" s="171">
        <v>373</v>
      </c>
      <c r="G257" s="171">
        <v>309</v>
      </c>
      <c r="H257" s="171">
        <v>479</v>
      </c>
      <c r="I257" s="171">
        <v>25</v>
      </c>
      <c r="J257" s="61" t="s">
        <v>708</v>
      </c>
      <c r="K257" s="61">
        <v>13410</v>
      </c>
      <c r="L257"/>
      <c r="M257"/>
      <c r="N257"/>
      <c r="O257"/>
      <c r="P257"/>
      <c r="Q257"/>
      <c r="R257"/>
      <c r="S257"/>
    </row>
    <row r="258" spans="1:19" s="170" customFormat="1" x14ac:dyDescent="0.2">
      <c r="A258" s="173">
        <v>2085</v>
      </c>
      <c r="B258" s="175" t="s">
        <v>284</v>
      </c>
      <c r="C258" s="171">
        <v>7750</v>
      </c>
      <c r="D258" s="171">
        <v>5281</v>
      </c>
      <c r="E258" s="171">
        <v>141</v>
      </c>
      <c r="F258" s="171">
        <v>320</v>
      </c>
      <c r="G258" s="171">
        <v>251</v>
      </c>
      <c r="H258" s="171">
        <v>643</v>
      </c>
      <c r="I258" s="171">
        <v>21</v>
      </c>
      <c r="J258" s="61">
        <v>1</v>
      </c>
      <c r="K258" s="61">
        <v>14408</v>
      </c>
      <c r="L258"/>
      <c r="M258"/>
      <c r="N258"/>
      <c r="O258"/>
      <c r="P258"/>
      <c r="Q258"/>
      <c r="R258"/>
      <c r="S258"/>
    </row>
    <row r="259" spans="1:19" s="71" customFormat="1" ht="23.25" customHeight="1" x14ac:dyDescent="0.2">
      <c r="A259" s="180" t="s">
        <v>359</v>
      </c>
      <c r="B259" s="181"/>
      <c r="C259" s="182">
        <v>89430</v>
      </c>
      <c r="D259" s="182">
        <v>63678</v>
      </c>
      <c r="E259" s="182">
        <v>1789</v>
      </c>
      <c r="F259" s="182">
        <v>3264</v>
      </c>
      <c r="G259" s="182">
        <v>3028</v>
      </c>
      <c r="H259" s="182">
        <v>6836</v>
      </c>
      <c r="I259" s="194">
        <v>385</v>
      </c>
      <c r="J259" s="194">
        <v>9</v>
      </c>
      <c r="K259" s="194">
        <v>168419</v>
      </c>
      <c r="L259" s="184"/>
      <c r="M259" s="184"/>
      <c r="N259" s="184"/>
      <c r="O259" s="184"/>
      <c r="P259" s="184"/>
      <c r="Q259" s="184"/>
      <c r="R259" s="184"/>
      <c r="S259" s="184"/>
    </row>
    <row r="260" spans="1:19" s="170" customFormat="1" x14ac:dyDescent="0.2">
      <c r="A260" s="173">
        <v>2101</v>
      </c>
      <c r="B260" s="175" t="s">
        <v>285</v>
      </c>
      <c r="C260" s="171">
        <v>1816</v>
      </c>
      <c r="D260" s="171">
        <v>1319</v>
      </c>
      <c r="E260" s="171">
        <v>25</v>
      </c>
      <c r="F260" s="171">
        <v>56</v>
      </c>
      <c r="G260" s="171">
        <v>33</v>
      </c>
      <c r="H260" s="171">
        <v>131</v>
      </c>
      <c r="I260" s="171">
        <v>13</v>
      </c>
      <c r="J260" s="61" t="s">
        <v>708</v>
      </c>
      <c r="K260" s="61">
        <v>3393</v>
      </c>
      <c r="L260"/>
      <c r="M260"/>
      <c r="N260"/>
      <c r="O260"/>
      <c r="P260"/>
      <c r="Q260"/>
      <c r="R260"/>
      <c r="S260"/>
    </row>
    <row r="261" spans="1:19" s="170" customFormat="1" x14ac:dyDescent="0.2">
      <c r="A261" s="173">
        <v>2104</v>
      </c>
      <c r="B261" s="175" t="s">
        <v>286</v>
      </c>
      <c r="C261" s="171">
        <v>3150</v>
      </c>
      <c r="D261" s="171">
        <v>2019</v>
      </c>
      <c r="E261" s="171">
        <v>37</v>
      </c>
      <c r="F261" s="171">
        <v>109</v>
      </c>
      <c r="G261" s="171">
        <v>52</v>
      </c>
      <c r="H261" s="171">
        <v>239</v>
      </c>
      <c r="I261" s="171">
        <v>10</v>
      </c>
      <c r="J261" s="61">
        <v>1</v>
      </c>
      <c r="K261" s="61">
        <v>5617</v>
      </c>
      <c r="L261"/>
      <c r="M261"/>
      <c r="N261"/>
      <c r="O261"/>
      <c r="P261"/>
      <c r="Q261"/>
      <c r="R261"/>
      <c r="S261"/>
    </row>
    <row r="262" spans="1:19" s="170" customFormat="1" x14ac:dyDescent="0.2">
      <c r="A262" s="173">
        <v>2121</v>
      </c>
      <c r="B262" s="175" t="s">
        <v>287</v>
      </c>
      <c r="C262" s="171">
        <v>3754</v>
      </c>
      <c r="D262" s="171">
        <v>2632</v>
      </c>
      <c r="E262" s="171">
        <v>33</v>
      </c>
      <c r="F262" s="171">
        <v>166</v>
      </c>
      <c r="G262" s="171">
        <v>77</v>
      </c>
      <c r="H262" s="171">
        <v>260</v>
      </c>
      <c r="I262" s="171">
        <v>5</v>
      </c>
      <c r="J262" s="61" t="s">
        <v>708</v>
      </c>
      <c r="K262" s="61">
        <v>6927</v>
      </c>
      <c r="L262"/>
      <c r="M262"/>
      <c r="N262"/>
      <c r="O262"/>
      <c r="P262"/>
      <c r="Q262"/>
      <c r="R262"/>
      <c r="S262"/>
    </row>
    <row r="263" spans="1:19" s="170" customFormat="1" x14ac:dyDescent="0.2">
      <c r="A263" s="173">
        <v>2132</v>
      </c>
      <c r="B263" s="175" t="s">
        <v>288</v>
      </c>
      <c r="C263" s="171">
        <v>3191</v>
      </c>
      <c r="D263" s="171">
        <v>2251</v>
      </c>
      <c r="E263" s="171">
        <v>36</v>
      </c>
      <c r="F263" s="171">
        <v>79</v>
      </c>
      <c r="G263" s="171">
        <v>62</v>
      </c>
      <c r="H263" s="171">
        <v>234</v>
      </c>
      <c r="I263" s="171">
        <v>10</v>
      </c>
      <c r="J263" s="61" t="s">
        <v>708</v>
      </c>
      <c r="K263" s="61">
        <v>5863</v>
      </c>
      <c r="L263"/>
      <c r="M263"/>
      <c r="N263"/>
      <c r="O263"/>
      <c r="P263"/>
      <c r="Q263"/>
      <c r="R263"/>
      <c r="S263"/>
    </row>
    <row r="264" spans="1:19" s="170" customFormat="1" x14ac:dyDescent="0.2">
      <c r="A264" s="173">
        <v>2161</v>
      </c>
      <c r="B264" s="175" t="s">
        <v>289</v>
      </c>
      <c r="C264" s="171">
        <v>5605</v>
      </c>
      <c r="D264" s="171">
        <v>4325</v>
      </c>
      <c r="E264" s="171">
        <v>67</v>
      </c>
      <c r="F264" s="171">
        <v>560</v>
      </c>
      <c r="G264" s="171">
        <v>115</v>
      </c>
      <c r="H264" s="171">
        <v>306</v>
      </c>
      <c r="I264" s="171">
        <v>16</v>
      </c>
      <c r="J264" s="61">
        <v>1</v>
      </c>
      <c r="K264" s="61">
        <v>10995</v>
      </c>
      <c r="L264"/>
      <c r="M264"/>
      <c r="N264"/>
      <c r="O264"/>
      <c r="P264"/>
      <c r="Q264"/>
      <c r="R264"/>
      <c r="S264"/>
    </row>
    <row r="265" spans="1:19" s="170" customFormat="1" x14ac:dyDescent="0.2">
      <c r="A265" s="173">
        <v>2180</v>
      </c>
      <c r="B265" s="175" t="s">
        <v>290</v>
      </c>
      <c r="C265" s="171">
        <v>25775</v>
      </c>
      <c r="D265" s="171">
        <v>16710</v>
      </c>
      <c r="E265" s="171">
        <v>773</v>
      </c>
      <c r="F265" s="171">
        <v>1282</v>
      </c>
      <c r="G265" s="171">
        <v>1060</v>
      </c>
      <c r="H265" s="171">
        <v>1858</v>
      </c>
      <c r="I265" s="171">
        <v>320</v>
      </c>
      <c r="J265" s="61" t="s">
        <v>708</v>
      </c>
      <c r="K265" s="61">
        <v>47778</v>
      </c>
      <c r="L265"/>
      <c r="M265"/>
      <c r="N265"/>
      <c r="O265"/>
      <c r="P265"/>
      <c r="Q265"/>
      <c r="R265"/>
      <c r="S265"/>
    </row>
    <row r="266" spans="1:19" s="170" customFormat="1" x14ac:dyDescent="0.2">
      <c r="A266" s="173">
        <v>2181</v>
      </c>
      <c r="B266" s="175" t="s">
        <v>291</v>
      </c>
      <c r="C266" s="171">
        <v>12500</v>
      </c>
      <c r="D266" s="171">
        <v>6843</v>
      </c>
      <c r="E266" s="171">
        <v>236</v>
      </c>
      <c r="F266" s="171">
        <v>754</v>
      </c>
      <c r="G266" s="171">
        <v>266</v>
      </c>
      <c r="H266" s="171">
        <v>879</v>
      </c>
      <c r="I266" s="171">
        <v>51</v>
      </c>
      <c r="J266" s="61">
        <v>12</v>
      </c>
      <c r="K266" s="61">
        <v>21541</v>
      </c>
      <c r="L266"/>
      <c r="M266"/>
      <c r="N266"/>
      <c r="O266"/>
      <c r="P266"/>
      <c r="Q266"/>
      <c r="R266"/>
      <c r="S266"/>
    </row>
    <row r="267" spans="1:19" s="170" customFormat="1" x14ac:dyDescent="0.2">
      <c r="A267" s="173">
        <v>2182</v>
      </c>
      <c r="B267" s="175" t="s">
        <v>292</v>
      </c>
      <c r="C267" s="171">
        <v>7858</v>
      </c>
      <c r="D267" s="171">
        <v>5264</v>
      </c>
      <c r="E267" s="171">
        <v>112</v>
      </c>
      <c r="F267" s="171">
        <v>285</v>
      </c>
      <c r="G267" s="171">
        <v>182</v>
      </c>
      <c r="H267" s="171">
        <v>617</v>
      </c>
      <c r="I267" s="171">
        <v>22</v>
      </c>
      <c r="J267" s="61" t="s">
        <v>708</v>
      </c>
      <c r="K267" s="61">
        <v>14340</v>
      </c>
      <c r="L267"/>
      <c r="M267"/>
      <c r="N267"/>
      <c r="O267"/>
      <c r="P267"/>
      <c r="Q267"/>
      <c r="R267"/>
      <c r="S267"/>
    </row>
    <row r="268" spans="1:19" s="170" customFormat="1" x14ac:dyDescent="0.2">
      <c r="A268" s="173">
        <v>2183</v>
      </c>
      <c r="B268" s="175" t="s">
        <v>293</v>
      </c>
      <c r="C268" s="171">
        <v>8032</v>
      </c>
      <c r="D268" s="171">
        <v>5863</v>
      </c>
      <c r="E268" s="171">
        <v>192</v>
      </c>
      <c r="F268" s="171">
        <v>559</v>
      </c>
      <c r="G268" s="171">
        <v>166</v>
      </c>
      <c r="H268" s="171">
        <v>567</v>
      </c>
      <c r="I268" s="171">
        <v>37</v>
      </c>
      <c r="J268" s="61" t="s">
        <v>708</v>
      </c>
      <c r="K268" s="61">
        <v>15416</v>
      </c>
      <c r="L268"/>
      <c r="M268"/>
      <c r="N268"/>
      <c r="O268"/>
      <c r="P268"/>
      <c r="Q268"/>
      <c r="R268"/>
      <c r="S268"/>
    </row>
    <row r="269" spans="1:19" s="170" customFormat="1" x14ac:dyDescent="0.2">
      <c r="A269" s="173">
        <v>2184</v>
      </c>
      <c r="B269" s="175" t="s">
        <v>294</v>
      </c>
      <c r="C269" s="171">
        <v>11353</v>
      </c>
      <c r="D269" s="171">
        <v>8237</v>
      </c>
      <c r="E269" s="171">
        <v>252</v>
      </c>
      <c r="F269" s="171">
        <v>531</v>
      </c>
      <c r="G269" s="171">
        <v>380</v>
      </c>
      <c r="H269" s="171">
        <v>904</v>
      </c>
      <c r="I269" s="171">
        <v>27</v>
      </c>
      <c r="J269" s="61" t="s">
        <v>708</v>
      </c>
      <c r="K269" s="61">
        <v>21684</v>
      </c>
      <c r="L269"/>
      <c r="M269"/>
      <c r="N269"/>
      <c r="O269"/>
      <c r="P269"/>
      <c r="Q269"/>
      <c r="R269"/>
      <c r="S269"/>
    </row>
    <row r="270" spans="1:19" s="71" customFormat="1" ht="23.25" customHeight="1" x14ac:dyDescent="0.2">
      <c r="A270" s="180" t="s">
        <v>360</v>
      </c>
      <c r="B270" s="181"/>
      <c r="C270" s="182">
        <v>83034</v>
      </c>
      <c r="D270" s="182">
        <v>55463</v>
      </c>
      <c r="E270" s="182">
        <v>1763</v>
      </c>
      <c r="F270" s="182">
        <v>4381</v>
      </c>
      <c r="G270" s="182">
        <v>2393</v>
      </c>
      <c r="H270" s="182">
        <v>5995</v>
      </c>
      <c r="I270" s="194">
        <v>511</v>
      </c>
      <c r="J270" s="194">
        <v>14</v>
      </c>
      <c r="K270" s="194">
        <v>153554</v>
      </c>
      <c r="L270" s="184"/>
      <c r="M270" s="184"/>
      <c r="N270" s="184"/>
      <c r="O270" s="184"/>
      <c r="P270" s="184"/>
      <c r="Q270" s="184"/>
      <c r="R270" s="184"/>
      <c r="S270" s="184"/>
    </row>
    <row r="271" spans="1:19" s="170" customFormat="1" x14ac:dyDescent="0.2">
      <c r="A271" s="173">
        <v>2260</v>
      </c>
      <c r="B271" s="175" t="s">
        <v>295</v>
      </c>
      <c r="C271" s="171">
        <v>2771</v>
      </c>
      <c r="D271" s="171">
        <v>2508</v>
      </c>
      <c r="E271" s="171">
        <v>36</v>
      </c>
      <c r="F271" s="171">
        <v>88</v>
      </c>
      <c r="G271" s="171">
        <v>35</v>
      </c>
      <c r="H271" s="171">
        <v>177</v>
      </c>
      <c r="I271" s="171">
        <v>9</v>
      </c>
      <c r="J271" s="61">
        <v>1</v>
      </c>
      <c r="K271" s="61">
        <v>5625</v>
      </c>
      <c r="L271"/>
      <c r="M271"/>
      <c r="N271"/>
      <c r="O271"/>
      <c r="P271"/>
      <c r="Q271"/>
      <c r="R271"/>
      <c r="S271"/>
    </row>
    <row r="272" spans="1:19" s="170" customFormat="1" x14ac:dyDescent="0.2">
      <c r="A272" s="173">
        <v>2262</v>
      </c>
      <c r="B272" s="175" t="s">
        <v>296</v>
      </c>
      <c r="C272" s="171">
        <v>5093</v>
      </c>
      <c r="D272" s="171">
        <v>4355</v>
      </c>
      <c r="E272" s="171">
        <v>92</v>
      </c>
      <c r="F272" s="171">
        <v>195</v>
      </c>
      <c r="G272" s="171">
        <v>164</v>
      </c>
      <c r="H272" s="171">
        <v>368</v>
      </c>
      <c r="I272" s="171">
        <v>15</v>
      </c>
      <c r="J272" s="61" t="s">
        <v>708</v>
      </c>
      <c r="K272" s="61">
        <v>10282</v>
      </c>
      <c r="L272"/>
      <c r="M272"/>
      <c r="N272"/>
      <c r="O272"/>
      <c r="P272"/>
      <c r="Q272"/>
      <c r="R272"/>
      <c r="S272"/>
    </row>
    <row r="273" spans="1:19" s="170" customFormat="1" x14ac:dyDescent="0.2">
      <c r="A273" s="173">
        <v>2280</v>
      </c>
      <c r="B273" s="175" t="s">
        <v>297</v>
      </c>
      <c r="C273" s="171">
        <v>6588</v>
      </c>
      <c r="D273" s="171">
        <v>5087</v>
      </c>
      <c r="E273" s="171">
        <v>118</v>
      </c>
      <c r="F273" s="171">
        <v>186</v>
      </c>
      <c r="G273" s="171">
        <v>241</v>
      </c>
      <c r="H273" s="171">
        <v>579</v>
      </c>
      <c r="I273" s="171">
        <v>129</v>
      </c>
      <c r="J273" s="61">
        <v>1</v>
      </c>
      <c r="K273" s="61">
        <v>12929</v>
      </c>
      <c r="L273"/>
      <c r="M273"/>
      <c r="N273"/>
      <c r="O273"/>
      <c r="P273"/>
      <c r="Q273"/>
      <c r="R273"/>
      <c r="S273"/>
    </row>
    <row r="274" spans="1:19" s="170" customFormat="1" x14ac:dyDescent="0.2">
      <c r="A274" s="173">
        <v>2281</v>
      </c>
      <c r="B274" s="175" t="s">
        <v>298</v>
      </c>
      <c r="C274" s="171">
        <v>24929</v>
      </c>
      <c r="D274" s="171">
        <v>21185</v>
      </c>
      <c r="E274" s="171">
        <v>642</v>
      </c>
      <c r="F274" s="171">
        <v>1290</v>
      </c>
      <c r="G274" s="171">
        <v>1071</v>
      </c>
      <c r="H274" s="171">
        <v>2061</v>
      </c>
      <c r="I274" s="171">
        <v>263</v>
      </c>
      <c r="J274" s="61">
        <v>2</v>
      </c>
      <c r="K274" s="61">
        <v>51443</v>
      </c>
      <c r="L274"/>
      <c r="M274"/>
      <c r="N274"/>
      <c r="O274"/>
      <c r="P274"/>
      <c r="Q274"/>
      <c r="R274"/>
      <c r="S274"/>
    </row>
    <row r="275" spans="1:19" s="170" customFormat="1" x14ac:dyDescent="0.2">
      <c r="A275" s="173">
        <v>2282</v>
      </c>
      <c r="B275" s="175" t="s">
        <v>299</v>
      </c>
      <c r="C275" s="171">
        <v>5379</v>
      </c>
      <c r="D275" s="171">
        <v>4334</v>
      </c>
      <c r="E275" s="171">
        <v>87</v>
      </c>
      <c r="F275" s="171">
        <v>99</v>
      </c>
      <c r="G275" s="171">
        <v>210</v>
      </c>
      <c r="H275" s="171">
        <v>395</v>
      </c>
      <c r="I275" s="171">
        <v>20</v>
      </c>
      <c r="J275" s="61" t="s">
        <v>708</v>
      </c>
      <c r="K275" s="61">
        <v>10524</v>
      </c>
      <c r="L275"/>
      <c r="M275"/>
      <c r="N275"/>
      <c r="O275"/>
      <c r="P275"/>
      <c r="Q275"/>
      <c r="R275"/>
      <c r="S275"/>
    </row>
    <row r="276" spans="1:19" s="170" customFormat="1" x14ac:dyDescent="0.2">
      <c r="A276" s="173">
        <v>2283</v>
      </c>
      <c r="B276" s="175" t="s">
        <v>300</v>
      </c>
      <c r="C276" s="171">
        <v>5466</v>
      </c>
      <c r="D276" s="171">
        <v>5203</v>
      </c>
      <c r="E276" s="171">
        <v>50</v>
      </c>
      <c r="F276" s="171">
        <v>81</v>
      </c>
      <c r="G276" s="171">
        <v>99</v>
      </c>
      <c r="H276" s="171">
        <v>402</v>
      </c>
      <c r="I276" s="171">
        <v>20</v>
      </c>
      <c r="J276" s="61" t="s">
        <v>708</v>
      </c>
      <c r="K276" s="61">
        <v>11321</v>
      </c>
      <c r="L276"/>
      <c r="M276"/>
      <c r="N276"/>
      <c r="O276"/>
      <c r="P276"/>
      <c r="Q276"/>
      <c r="R276"/>
      <c r="S276"/>
    </row>
    <row r="277" spans="1:19" s="170" customFormat="1" x14ac:dyDescent="0.2">
      <c r="A277" s="173">
        <v>2284</v>
      </c>
      <c r="B277" s="175" t="s">
        <v>301</v>
      </c>
      <c r="C277" s="171">
        <v>15400</v>
      </c>
      <c r="D277" s="171">
        <v>13340</v>
      </c>
      <c r="E277" s="171">
        <v>310</v>
      </c>
      <c r="F277" s="171">
        <v>383</v>
      </c>
      <c r="G277" s="171">
        <v>433</v>
      </c>
      <c r="H277" s="171">
        <v>1709</v>
      </c>
      <c r="I277" s="171">
        <v>26</v>
      </c>
      <c r="J277" s="61">
        <v>1</v>
      </c>
      <c r="K277" s="61">
        <v>31602</v>
      </c>
      <c r="L277"/>
      <c r="M277"/>
      <c r="N277"/>
      <c r="O277"/>
      <c r="P277"/>
      <c r="Q277"/>
      <c r="R277"/>
      <c r="S277"/>
    </row>
    <row r="278" spans="1:19" s="71" customFormat="1" ht="23.25" customHeight="1" x14ac:dyDescent="0.2">
      <c r="A278" s="180" t="s">
        <v>361</v>
      </c>
      <c r="B278" s="181"/>
      <c r="C278" s="182">
        <v>65626</v>
      </c>
      <c r="D278" s="182">
        <v>56012</v>
      </c>
      <c r="E278" s="182">
        <v>1335</v>
      </c>
      <c r="F278" s="182">
        <v>2322</v>
      </c>
      <c r="G278" s="182">
        <v>2253</v>
      </c>
      <c r="H278" s="182">
        <v>5691</v>
      </c>
      <c r="I278" s="194">
        <v>482</v>
      </c>
      <c r="J278" s="194">
        <v>5</v>
      </c>
      <c r="K278" s="194">
        <v>133726</v>
      </c>
      <c r="L278" s="184"/>
      <c r="M278" s="184"/>
      <c r="N278" s="184"/>
      <c r="O278" s="184"/>
      <c r="P278" s="184"/>
      <c r="Q278" s="184"/>
      <c r="R278" s="184"/>
      <c r="S278" s="184"/>
    </row>
    <row r="279" spans="1:19" s="170" customFormat="1" x14ac:dyDescent="0.2">
      <c r="A279" s="173">
        <v>2303</v>
      </c>
      <c r="B279" s="175" t="s">
        <v>302</v>
      </c>
      <c r="C279" s="171">
        <v>1750</v>
      </c>
      <c r="D279" s="171">
        <v>1460</v>
      </c>
      <c r="E279" s="171">
        <v>15</v>
      </c>
      <c r="F279" s="171">
        <v>43</v>
      </c>
      <c r="G279" s="171">
        <v>12</v>
      </c>
      <c r="H279" s="171">
        <v>84</v>
      </c>
      <c r="I279" s="171">
        <v>2</v>
      </c>
      <c r="J279" s="61">
        <v>1</v>
      </c>
      <c r="K279" s="61">
        <v>3367</v>
      </c>
      <c r="L279"/>
      <c r="M279"/>
      <c r="N279"/>
      <c r="O279"/>
      <c r="P279"/>
      <c r="Q279"/>
      <c r="R279"/>
      <c r="S279"/>
    </row>
    <row r="280" spans="1:19" s="170" customFormat="1" x14ac:dyDescent="0.2">
      <c r="A280" s="173">
        <v>2305</v>
      </c>
      <c r="B280" s="175" t="s">
        <v>303</v>
      </c>
      <c r="C280" s="171">
        <v>1931</v>
      </c>
      <c r="D280" s="171">
        <v>1603</v>
      </c>
      <c r="E280" s="171">
        <v>29</v>
      </c>
      <c r="F280" s="171">
        <v>33</v>
      </c>
      <c r="G280" s="171">
        <v>28</v>
      </c>
      <c r="H280" s="171">
        <v>119</v>
      </c>
      <c r="I280" s="171">
        <v>6</v>
      </c>
      <c r="J280" s="61" t="s">
        <v>708</v>
      </c>
      <c r="K280" s="61">
        <v>3749</v>
      </c>
      <c r="L280"/>
      <c r="M280"/>
      <c r="N280"/>
      <c r="O280"/>
      <c r="P280"/>
      <c r="Q280"/>
      <c r="R280"/>
      <c r="S280"/>
    </row>
    <row r="281" spans="1:19" s="170" customFormat="1" x14ac:dyDescent="0.2">
      <c r="A281" s="173">
        <v>2309</v>
      </c>
      <c r="B281" s="175" t="s">
        <v>304</v>
      </c>
      <c r="C281" s="171">
        <v>4516</v>
      </c>
      <c r="D281" s="171">
        <v>4165</v>
      </c>
      <c r="E281" s="171">
        <v>108</v>
      </c>
      <c r="F281" s="171">
        <v>138</v>
      </c>
      <c r="G281" s="171">
        <v>104</v>
      </c>
      <c r="H281" s="171">
        <v>273</v>
      </c>
      <c r="I281" s="171">
        <v>52</v>
      </c>
      <c r="J281" s="61" t="s">
        <v>708</v>
      </c>
      <c r="K281" s="61">
        <v>9356</v>
      </c>
      <c r="L281"/>
      <c r="M281"/>
      <c r="N281"/>
      <c r="O281"/>
      <c r="P281"/>
      <c r="Q281"/>
      <c r="R281"/>
      <c r="S281"/>
    </row>
    <row r="282" spans="1:19" s="170" customFormat="1" x14ac:dyDescent="0.2">
      <c r="A282" s="173">
        <v>2313</v>
      </c>
      <c r="B282" s="175" t="s">
        <v>305</v>
      </c>
      <c r="C282" s="171">
        <v>3838</v>
      </c>
      <c r="D282" s="171">
        <v>3008</v>
      </c>
      <c r="E282" s="171">
        <v>17</v>
      </c>
      <c r="F282" s="171">
        <v>24</v>
      </c>
      <c r="G282" s="171">
        <v>14</v>
      </c>
      <c r="H282" s="171">
        <v>204</v>
      </c>
      <c r="I282" s="171">
        <v>11</v>
      </c>
      <c r="J282" s="61">
        <v>1</v>
      </c>
      <c r="K282" s="61">
        <v>7117</v>
      </c>
      <c r="L282"/>
      <c r="M282"/>
      <c r="N282"/>
      <c r="O282"/>
      <c r="P282"/>
      <c r="Q282"/>
      <c r="R282"/>
      <c r="S282"/>
    </row>
    <row r="283" spans="1:19" s="170" customFormat="1" x14ac:dyDescent="0.2">
      <c r="A283" s="173">
        <v>2321</v>
      </c>
      <c r="B283" s="175" t="s">
        <v>306</v>
      </c>
      <c r="C283" s="171">
        <v>3383</v>
      </c>
      <c r="D283" s="171">
        <v>3053</v>
      </c>
      <c r="E283" s="171">
        <v>121</v>
      </c>
      <c r="F283" s="171">
        <v>77</v>
      </c>
      <c r="G283" s="171">
        <v>118</v>
      </c>
      <c r="H283" s="171">
        <v>202</v>
      </c>
      <c r="I283" s="171">
        <v>28</v>
      </c>
      <c r="J283" s="61" t="s">
        <v>708</v>
      </c>
      <c r="K283" s="61">
        <v>6982</v>
      </c>
      <c r="L283"/>
      <c r="M283"/>
      <c r="N283"/>
      <c r="O283"/>
      <c r="P283"/>
      <c r="Q283"/>
      <c r="R283"/>
      <c r="S283"/>
    </row>
    <row r="284" spans="1:19" s="170" customFormat="1" x14ac:dyDescent="0.2">
      <c r="A284" s="173">
        <v>2326</v>
      </c>
      <c r="B284" s="175" t="s">
        <v>307</v>
      </c>
      <c r="C284" s="171">
        <v>2260</v>
      </c>
      <c r="D284" s="171">
        <v>1945</v>
      </c>
      <c r="E284" s="171">
        <v>49</v>
      </c>
      <c r="F284" s="171">
        <v>67</v>
      </c>
      <c r="G284" s="171">
        <v>42</v>
      </c>
      <c r="H284" s="171">
        <v>109</v>
      </c>
      <c r="I284" s="171">
        <v>3</v>
      </c>
      <c r="J284" s="61" t="s">
        <v>708</v>
      </c>
      <c r="K284" s="61">
        <v>4475</v>
      </c>
      <c r="L284"/>
      <c r="M284"/>
      <c r="N284"/>
      <c r="O284"/>
      <c r="P284"/>
      <c r="Q284"/>
      <c r="R284"/>
      <c r="S284"/>
    </row>
    <row r="285" spans="1:19" s="170" customFormat="1" x14ac:dyDescent="0.2">
      <c r="A285" s="173">
        <v>2361</v>
      </c>
      <c r="B285" s="175" t="s">
        <v>308</v>
      </c>
      <c r="C285" s="171">
        <v>3459</v>
      </c>
      <c r="D285" s="171">
        <v>2863</v>
      </c>
      <c r="E285" s="171">
        <v>27</v>
      </c>
      <c r="F285" s="171">
        <v>53</v>
      </c>
      <c r="G285" s="171">
        <v>50</v>
      </c>
      <c r="H285" s="171">
        <v>173</v>
      </c>
      <c r="I285" s="171">
        <v>7</v>
      </c>
      <c r="J285" s="61" t="s">
        <v>708</v>
      </c>
      <c r="K285" s="61">
        <v>6632</v>
      </c>
      <c r="L285"/>
      <c r="M285"/>
      <c r="N285"/>
      <c r="O285"/>
      <c r="P285"/>
      <c r="Q285"/>
      <c r="R285"/>
      <c r="S285"/>
    </row>
    <row r="286" spans="1:19" s="170" customFormat="1" x14ac:dyDescent="0.2">
      <c r="A286" s="173">
        <v>2380</v>
      </c>
      <c r="B286" s="175" t="s">
        <v>309</v>
      </c>
      <c r="C286" s="171">
        <v>16851</v>
      </c>
      <c r="D286" s="171">
        <v>13352</v>
      </c>
      <c r="E286" s="171">
        <v>547</v>
      </c>
      <c r="F286" s="171">
        <v>608</v>
      </c>
      <c r="G286" s="171">
        <v>657</v>
      </c>
      <c r="H286" s="171">
        <v>1356</v>
      </c>
      <c r="I286" s="171">
        <v>324</v>
      </c>
      <c r="J286" s="61">
        <v>1</v>
      </c>
      <c r="K286" s="61">
        <v>33696</v>
      </c>
      <c r="L286"/>
      <c r="M286"/>
      <c r="N286"/>
      <c r="O286"/>
      <c r="P286"/>
      <c r="Q286"/>
      <c r="R286"/>
      <c r="S286"/>
    </row>
    <row r="287" spans="1:19" s="71" customFormat="1" ht="23.25" customHeight="1" x14ac:dyDescent="0.2">
      <c r="A287" s="180" t="s">
        <v>362</v>
      </c>
      <c r="B287" s="181"/>
      <c r="C287" s="182">
        <v>37988</v>
      </c>
      <c r="D287" s="182">
        <v>31449</v>
      </c>
      <c r="E287" s="182">
        <v>913</v>
      </c>
      <c r="F287" s="182">
        <v>1043</v>
      </c>
      <c r="G287" s="182">
        <v>1025</v>
      </c>
      <c r="H287" s="182">
        <v>2520</v>
      </c>
      <c r="I287" s="194">
        <v>433</v>
      </c>
      <c r="J287" s="194">
        <v>3</v>
      </c>
      <c r="K287" s="194">
        <v>75374</v>
      </c>
      <c r="L287" s="184"/>
      <c r="M287" s="184"/>
      <c r="N287" s="184"/>
      <c r="O287" s="184"/>
      <c r="P287" s="184"/>
      <c r="Q287" s="184"/>
      <c r="R287" s="184"/>
      <c r="S287" s="184"/>
    </row>
    <row r="288" spans="1:19" s="170" customFormat="1" x14ac:dyDescent="0.2">
      <c r="A288" s="173">
        <v>2401</v>
      </c>
      <c r="B288" s="175" t="s">
        <v>310</v>
      </c>
      <c r="C288" s="171">
        <v>2220</v>
      </c>
      <c r="D288" s="171">
        <v>1683</v>
      </c>
      <c r="E288" s="171">
        <v>32</v>
      </c>
      <c r="F288" s="171">
        <v>47</v>
      </c>
      <c r="G288" s="171">
        <v>45</v>
      </c>
      <c r="H288" s="171">
        <v>160</v>
      </c>
      <c r="I288" s="171">
        <v>8</v>
      </c>
      <c r="J288" s="61">
        <v>1</v>
      </c>
      <c r="K288" s="61">
        <v>4196</v>
      </c>
      <c r="L288"/>
      <c r="M288"/>
      <c r="N288"/>
      <c r="O288"/>
      <c r="P288"/>
      <c r="Q288"/>
      <c r="R288"/>
      <c r="S288"/>
    </row>
    <row r="289" spans="1:19" s="170" customFormat="1" x14ac:dyDescent="0.2">
      <c r="A289" s="173">
        <v>2403</v>
      </c>
      <c r="B289" s="175" t="s">
        <v>311</v>
      </c>
      <c r="C289" s="171">
        <v>686</v>
      </c>
      <c r="D289" s="171">
        <v>637</v>
      </c>
      <c r="E289" s="171">
        <v>7</v>
      </c>
      <c r="F289" s="171">
        <v>16</v>
      </c>
      <c r="G289" s="171">
        <v>10</v>
      </c>
      <c r="H289" s="171">
        <v>43</v>
      </c>
      <c r="I289" s="171">
        <v>2</v>
      </c>
      <c r="J289" s="61" t="s">
        <v>708</v>
      </c>
      <c r="K289" s="61">
        <v>1401</v>
      </c>
      <c r="L289"/>
      <c r="M289"/>
      <c r="N289"/>
      <c r="O289"/>
      <c r="P289"/>
      <c r="Q289"/>
      <c r="R289"/>
      <c r="S289"/>
    </row>
    <row r="290" spans="1:19" s="170" customFormat="1" x14ac:dyDescent="0.2">
      <c r="A290" s="173">
        <v>2404</v>
      </c>
      <c r="B290" s="175" t="s">
        <v>312</v>
      </c>
      <c r="C290" s="171">
        <v>1634</v>
      </c>
      <c r="D290" s="171">
        <v>1334</v>
      </c>
      <c r="E290" s="171">
        <v>28</v>
      </c>
      <c r="F290" s="171">
        <v>58</v>
      </c>
      <c r="G290" s="171">
        <v>25</v>
      </c>
      <c r="H290" s="171">
        <v>99</v>
      </c>
      <c r="I290" s="171">
        <v>2</v>
      </c>
      <c r="J290" s="61" t="s">
        <v>708</v>
      </c>
      <c r="K290" s="61">
        <v>3180</v>
      </c>
      <c r="L290"/>
      <c r="M290"/>
      <c r="N290"/>
      <c r="O290"/>
      <c r="P290"/>
      <c r="Q290"/>
      <c r="R290"/>
      <c r="S290"/>
    </row>
    <row r="291" spans="1:19" s="170" customFormat="1" x14ac:dyDescent="0.2">
      <c r="A291" s="173">
        <v>2409</v>
      </c>
      <c r="B291" s="175" t="s">
        <v>313</v>
      </c>
      <c r="C291" s="171">
        <v>1972</v>
      </c>
      <c r="D291" s="171">
        <v>1634</v>
      </c>
      <c r="E291" s="171">
        <v>54</v>
      </c>
      <c r="F291" s="171">
        <v>53</v>
      </c>
      <c r="G291" s="171">
        <v>33</v>
      </c>
      <c r="H291" s="171">
        <v>167</v>
      </c>
      <c r="I291" s="171">
        <v>7</v>
      </c>
      <c r="J291" s="61" t="s">
        <v>708</v>
      </c>
      <c r="K291" s="61">
        <v>3920</v>
      </c>
      <c r="L291"/>
      <c r="M291"/>
      <c r="N291"/>
      <c r="O291"/>
      <c r="P291"/>
      <c r="Q291"/>
      <c r="R291"/>
      <c r="S291"/>
    </row>
    <row r="292" spans="1:19" s="170" customFormat="1" x14ac:dyDescent="0.2">
      <c r="A292" s="173">
        <v>2417</v>
      </c>
      <c r="B292" s="175" t="s">
        <v>314</v>
      </c>
      <c r="C292" s="171">
        <v>1144</v>
      </c>
      <c r="D292" s="171">
        <v>1159</v>
      </c>
      <c r="E292" s="171">
        <v>12</v>
      </c>
      <c r="F292" s="171">
        <v>20</v>
      </c>
      <c r="G292" s="171">
        <v>23</v>
      </c>
      <c r="H292" s="171">
        <v>69</v>
      </c>
      <c r="I292" s="171">
        <v>2</v>
      </c>
      <c r="J292" s="61">
        <v>1</v>
      </c>
      <c r="K292" s="61">
        <v>2430</v>
      </c>
      <c r="L292"/>
      <c r="M292"/>
      <c r="N292"/>
      <c r="O292"/>
      <c r="P292"/>
      <c r="Q292"/>
      <c r="R292"/>
      <c r="S292"/>
    </row>
    <row r="293" spans="1:19" s="170" customFormat="1" x14ac:dyDescent="0.2">
      <c r="A293" s="173">
        <v>2418</v>
      </c>
      <c r="B293" s="175" t="s">
        <v>315</v>
      </c>
      <c r="C293" s="171">
        <v>822</v>
      </c>
      <c r="D293" s="171">
        <v>976</v>
      </c>
      <c r="E293" s="171" t="s">
        <v>708</v>
      </c>
      <c r="F293" s="171">
        <v>11</v>
      </c>
      <c r="G293" s="171">
        <v>5</v>
      </c>
      <c r="H293" s="171">
        <v>48</v>
      </c>
      <c r="I293" s="171" t="s">
        <v>708</v>
      </c>
      <c r="J293" s="61" t="s">
        <v>708</v>
      </c>
      <c r="K293" s="61">
        <v>1862</v>
      </c>
      <c r="L293"/>
      <c r="M293"/>
      <c r="N293"/>
      <c r="O293"/>
      <c r="P293"/>
      <c r="Q293"/>
      <c r="R293"/>
      <c r="S293"/>
    </row>
    <row r="294" spans="1:19" s="170" customFormat="1" x14ac:dyDescent="0.2">
      <c r="A294" s="173">
        <v>2421</v>
      </c>
      <c r="B294" s="175" t="s">
        <v>316</v>
      </c>
      <c r="C294" s="171">
        <v>1764</v>
      </c>
      <c r="D294" s="171">
        <v>1588</v>
      </c>
      <c r="E294" s="171">
        <v>17</v>
      </c>
      <c r="F294" s="171">
        <v>19</v>
      </c>
      <c r="G294" s="171">
        <v>11</v>
      </c>
      <c r="H294" s="171">
        <v>109</v>
      </c>
      <c r="I294" s="171">
        <v>2</v>
      </c>
      <c r="J294" s="61" t="s">
        <v>708</v>
      </c>
      <c r="K294" s="61">
        <v>3510</v>
      </c>
      <c r="L294"/>
      <c r="M294"/>
      <c r="N294"/>
      <c r="O294"/>
      <c r="P294"/>
      <c r="Q294"/>
      <c r="R294"/>
      <c r="S294"/>
    </row>
    <row r="295" spans="1:19" s="170" customFormat="1" x14ac:dyDescent="0.2">
      <c r="A295" s="173">
        <v>2422</v>
      </c>
      <c r="B295" s="175" t="s">
        <v>317</v>
      </c>
      <c r="C295" s="171">
        <v>743</v>
      </c>
      <c r="D295" s="171">
        <v>787</v>
      </c>
      <c r="E295" s="171" t="s">
        <v>708</v>
      </c>
      <c r="F295" s="171" t="s">
        <v>708</v>
      </c>
      <c r="G295" s="171">
        <v>2</v>
      </c>
      <c r="H295" s="171">
        <v>29</v>
      </c>
      <c r="I295" s="171" t="s">
        <v>708</v>
      </c>
      <c r="J295" s="61" t="s">
        <v>708</v>
      </c>
      <c r="K295" s="61">
        <v>1561</v>
      </c>
      <c r="L295"/>
      <c r="M295"/>
      <c r="N295"/>
      <c r="O295"/>
      <c r="P295"/>
      <c r="Q295"/>
      <c r="R295"/>
      <c r="S295"/>
    </row>
    <row r="296" spans="1:19" s="170" customFormat="1" x14ac:dyDescent="0.2">
      <c r="A296" s="173">
        <v>2425</v>
      </c>
      <c r="B296" s="175" t="s">
        <v>318</v>
      </c>
      <c r="C296" s="171">
        <v>892</v>
      </c>
      <c r="D296" s="171">
        <v>613</v>
      </c>
      <c r="E296" s="171" t="s">
        <v>708</v>
      </c>
      <c r="F296" s="171">
        <v>7</v>
      </c>
      <c r="G296" s="171">
        <v>6</v>
      </c>
      <c r="H296" s="171">
        <v>37</v>
      </c>
      <c r="I296" s="171">
        <v>1</v>
      </c>
      <c r="J296" s="61" t="s">
        <v>708</v>
      </c>
      <c r="K296" s="61">
        <v>1556</v>
      </c>
      <c r="L296"/>
      <c r="M296"/>
      <c r="N296"/>
      <c r="O296"/>
      <c r="P296"/>
      <c r="Q296"/>
      <c r="R296"/>
      <c r="S296"/>
    </row>
    <row r="297" spans="1:19" s="170" customFormat="1" x14ac:dyDescent="0.2">
      <c r="A297" s="173">
        <v>2460</v>
      </c>
      <c r="B297" s="175" t="s">
        <v>319</v>
      </c>
      <c r="C297" s="171">
        <v>2439</v>
      </c>
      <c r="D297" s="171">
        <v>2093</v>
      </c>
      <c r="E297" s="171">
        <v>63</v>
      </c>
      <c r="F297" s="171">
        <v>78</v>
      </c>
      <c r="G297" s="171">
        <v>62</v>
      </c>
      <c r="H297" s="171">
        <v>219</v>
      </c>
      <c r="I297" s="171">
        <v>11</v>
      </c>
      <c r="J297" s="61" t="s">
        <v>708</v>
      </c>
      <c r="K297" s="61">
        <v>4965</v>
      </c>
      <c r="L297"/>
      <c r="M297"/>
      <c r="N297"/>
      <c r="O297"/>
      <c r="P297"/>
      <c r="Q297"/>
      <c r="R297"/>
      <c r="S297"/>
    </row>
    <row r="298" spans="1:19" s="170" customFormat="1" x14ac:dyDescent="0.2">
      <c r="A298" s="173">
        <v>2462</v>
      </c>
      <c r="B298" s="175" t="s">
        <v>320</v>
      </c>
      <c r="C298" s="171">
        <v>1975</v>
      </c>
      <c r="D298" s="171">
        <v>1916</v>
      </c>
      <c r="E298" s="171">
        <v>13</v>
      </c>
      <c r="F298" s="171">
        <v>40</v>
      </c>
      <c r="G298" s="171">
        <v>24</v>
      </c>
      <c r="H298" s="171">
        <v>92</v>
      </c>
      <c r="I298" s="171">
        <v>2</v>
      </c>
      <c r="J298" s="61" t="s">
        <v>708</v>
      </c>
      <c r="K298" s="61">
        <v>4062</v>
      </c>
      <c r="L298"/>
      <c r="M298"/>
      <c r="N298"/>
      <c r="O298"/>
      <c r="P298"/>
      <c r="Q298"/>
      <c r="R298"/>
      <c r="S298"/>
    </row>
    <row r="299" spans="1:19" s="170" customFormat="1" x14ac:dyDescent="0.2">
      <c r="A299" s="173">
        <v>2463</v>
      </c>
      <c r="B299" s="175" t="s">
        <v>321</v>
      </c>
      <c r="C299" s="171">
        <v>885</v>
      </c>
      <c r="D299" s="171">
        <v>714</v>
      </c>
      <c r="E299" s="171">
        <v>3</v>
      </c>
      <c r="F299" s="171">
        <v>10</v>
      </c>
      <c r="G299" s="171">
        <v>15</v>
      </c>
      <c r="H299" s="171">
        <v>48</v>
      </c>
      <c r="I299" s="171" t="s">
        <v>708</v>
      </c>
      <c r="J299" s="61" t="s">
        <v>708</v>
      </c>
      <c r="K299" s="61">
        <v>1675</v>
      </c>
      <c r="L299"/>
      <c r="M299"/>
      <c r="N299"/>
      <c r="O299"/>
      <c r="P299"/>
      <c r="Q299"/>
      <c r="R299"/>
      <c r="S299"/>
    </row>
    <row r="300" spans="1:19" s="170" customFormat="1" x14ac:dyDescent="0.2">
      <c r="A300" s="173">
        <v>2480</v>
      </c>
      <c r="B300" s="175" t="s">
        <v>322</v>
      </c>
      <c r="C300" s="171">
        <v>29047</v>
      </c>
      <c r="D300" s="171">
        <v>20651</v>
      </c>
      <c r="E300" s="171">
        <v>985</v>
      </c>
      <c r="F300" s="171">
        <v>1829</v>
      </c>
      <c r="G300" s="171">
        <v>1721</v>
      </c>
      <c r="H300" s="171">
        <v>2910</v>
      </c>
      <c r="I300" s="171">
        <v>71</v>
      </c>
      <c r="J300" s="61">
        <v>7</v>
      </c>
      <c r="K300" s="61">
        <v>57221</v>
      </c>
      <c r="L300"/>
      <c r="M300"/>
      <c r="N300"/>
      <c r="O300"/>
      <c r="P300"/>
      <c r="Q300"/>
      <c r="R300"/>
      <c r="S300"/>
    </row>
    <row r="301" spans="1:19" s="170" customFormat="1" x14ac:dyDescent="0.2">
      <c r="A301" s="173">
        <v>2481</v>
      </c>
      <c r="B301" s="175" t="s">
        <v>323</v>
      </c>
      <c r="C301" s="171">
        <v>3714</v>
      </c>
      <c r="D301" s="171">
        <v>3010</v>
      </c>
      <c r="E301" s="171">
        <v>25</v>
      </c>
      <c r="F301" s="171">
        <v>33</v>
      </c>
      <c r="G301" s="171">
        <v>42</v>
      </c>
      <c r="H301" s="171">
        <v>276</v>
      </c>
      <c r="I301" s="171">
        <v>2</v>
      </c>
      <c r="J301" s="61" t="s">
        <v>708</v>
      </c>
      <c r="K301" s="61">
        <v>7102</v>
      </c>
      <c r="L301"/>
      <c r="M301"/>
      <c r="N301"/>
      <c r="O301"/>
      <c r="P301"/>
      <c r="Q301"/>
      <c r="R301"/>
      <c r="S301"/>
    </row>
    <row r="302" spans="1:19" s="170" customFormat="1" x14ac:dyDescent="0.2">
      <c r="A302" s="173">
        <v>2482</v>
      </c>
      <c r="B302" s="175" t="s">
        <v>324</v>
      </c>
      <c r="C302" s="171">
        <v>20535</v>
      </c>
      <c r="D302" s="171">
        <v>15521</v>
      </c>
      <c r="E302" s="171">
        <v>606</v>
      </c>
      <c r="F302" s="171">
        <v>685</v>
      </c>
      <c r="G302" s="171">
        <v>756</v>
      </c>
      <c r="H302" s="171">
        <v>1638</v>
      </c>
      <c r="I302" s="171">
        <v>296</v>
      </c>
      <c r="J302" s="61">
        <v>1</v>
      </c>
      <c r="K302" s="61">
        <v>40038</v>
      </c>
      <c r="L302"/>
      <c r="M302"/>
      <c r="N302"/>
      <c r="O302"/>
      <c r="P302"/>
      <c r="Q302"/>
      <c r="R302"/>
      <c r="S302"/>
    </row>
    <row r="303" spans="1:19" s="71" customFormat="1" ht="23.25" customHeight="1" x14ac:dyDescent="0.2">
      <c r="A303" s="180" t="s">
        <v>363</v>
      </c>
      <c r="B303" s="181"/>
      <c r="C303" s="182">
        <v>70472</v>
      </c>
      <c r="D303" s="182">
        <v>54316</v>
      </c>
      <c r="E303" s="182">
        <v>1845</v>
      </c>
      <c r="F303" s="182">
        <v>2906</v>
      </c>
      <c r="G303" s="182">
        <v>2780</v>
      </c>
      <c r="H303" s="182">
        <v>5944</v>
      </c>
      <c r="I303" s="194">
        <v>406</v>
      </c>
      <c r="J303" s="194">
        <v>10</v>
      </c>
      <c r="K303" s="194">
        <v>138679</v>
      </c>
      <c r="L303" s="184"/>
      <c r="M303" s="184"/>
      <c r="N303" s="184"/>
      <c r="O303" s="184"/>
      <c r="P303" s="184"/>
      <c r="Q303" s="184"/>
      <c r="R303" s="184"/>
      <c r="S303" s="184"/>
    </row>
    <row r="304" spans="1:19" s="170" customFormat="1" x14ac:dyDescent="0.2">
      <c r="A304" s="173">
        <v>2505</v>
      </c>
      <c r="B304" s="175" t="s">
        <v>325</v>
      </c>
      <c r="C304" s="171">
        <v>1502</v>
      </c>
      <c r="D304" s="171">
        <v>2089</v>
      </c>
      <c r="E304" s="171">
        <v>11</v>
      </c>
      <c r="F304" s="171">
        <v>16</v>
      </c>
      <c r="G304" s="171">
        <v>12</v>
      </c>
      <c r="H304" s="171">
        <v>78</v>
      </c>
      <c r="I304" s="171">
        <v>5</v>
      </c>
      <c r="J304" s="61" t="s">
        <v>708</v>
      </c>
      <c r="K304" s="61">
        <v>3713</v>
      </c>
      <c r="L304"/>
      <c r="M304"/>
      <c r="N304"/>
      <c r="O304"/>
      <c r="P304"/>
      <c r="Q304"/>
      <c r="R304"/>
      <c r="S304"/>
    </row>
    <row r="305" spans="1:19" s="170" customFormat="1" x14ac:dyDescent="0.2">
      <c r="A305" s="173">
        <v>2506</v>
      </c>
      <c r="B305" s="175" t="s">
        <v>326</v>
      </c>
      <c r="C305" s="171">
        <v>803</v>
      </c>
      <c r="D305" s="171">
        <v>873</v>
      </c>
      <c r="E305" s="171">
        <v>4</v>
      </c>
      <c r="F305" s="171">
        <v>9</v>
      </c>
      <c r="G305" s="171">
        <v>11</v>
      </c>
      <c r="H305" s="171">
        <v>45</v>
      </c>
      <c r="I305" s="171">
        <v>1</v>
      </c>
      <c r="J305" s="61" t="s">
        <v>708</v>
      </c>
      <c r="K305" s="61">
        <v>1746</v>
      </c>
      <c r="L305"/>
      <c r="M305"/>
      <c r="N305"/>
      <c r="O305"/>
      <c r="P305"/>
      <c r="Q305"/>
      <c r="R305"/>
      <c r="S305"/>
    </row>
    <row r="306" spans="1:19" s="170" customFormat="1" x14ac:dyDescent="0.2">
      <c r="A306" s="173">
        <v>2510</v>
      </c>
      <c r="B306" s="175" t="s">
        <v>327</v>
      </c>
      <c r="C306" s="171">
        <v>1375</v>
      </c>
      <c r="D306" s="171">
        <v>1332</v>
      </c>
      <c r="E306" s="171">
        <v>12</v>
      </c>
      <c r="F306" s="171">
        <v>26</v>
      </c>
      <c r="G306" s="171">
        <v>20</v>
      </c>
      <c r="H306" s="171">
        <v>61</v>
      </c>
      <c r="I306" s="171">
        <v>4</v>
      </c>
      <c r="J306" s="61" t="s">
        <v>708</v>
      </c>
      <c r="K306" s="61">
        <v>2830</v>
      </c>
      <c r="L306"/>
      <c r="M306"/>
      <c r="N306"/>
      <c r="O306"/>
      <c r="P306"/>
      <c r="Q306"/>
      <c r="R306"/>
      <c r="S306"/>
    </row>
    <row r="307" spans="1:19" s="170" customFormat="1" x14ac:dyDescent="0.2">
      <c r="A307" s="173">
        <v>2513</v>
      </c>
      <c r="B307" s="175" t="s">
        <v>328</v>
      </c>
      <c r="C307" s="171">
        <v>1021</v>
      </c>
      <c r="D307" s="171">
        <v>999</v>
      </c>
      <c r="E307" s="171">
        <v>5</v>
      </c>
      <c r="F307" s="171">
        <v>26</v>
      </c>
      <c r="G307" s="171">
        <v>12</v>
      </c>
      <c r="H307" s="171">
        <v>49</v>
      </c>
      <c r="I307" s="171">
        <v>1</v>
      </c>
      <c r="J307" s="61" t="s">
        <v>708</v>
      </c>
      <c r="K307" s="61">
        <v>2113</v>
      </c>
      <c r="L307"/>
      <c r="M307"/>
      <c r="N307"/>
      <c r="O307"/>
      <c r="P307"/>
      <c r="Q307"/>
      <c r="R307"/>
      <c r="S307"/>
    </row>
    <row r="308" spans="1:19" s="170" customFormat="1" x14ac:dyDescent="0.2">
      <c r="A308" s="173">
        <v>2514</v>
      </c>
      <c r="B308" s="175" t="s">
        <v>329</v>
      </c>
      <c r="C308" s="171">
        <v>4526</v>
      </c>
      <c r="D308" s="171">
        <v>4310</v>
      </c>
      <c r="E308" s="171">
        <v>73</v>
      </c>
      <c r="F308" s="171">
        <v>153</v>
      </c>
      <c r="G308" s="171">
        <v>74</v>
      </c>
      <c r="H308" s="171">
        <v>294</v>
      </c>
      <c r="I308" s="171">
        <v>8</v>
      </c>
      <c r="J308" s="61" t="s">
        <v>708</v>
      </c>
      <c r="K308" s="61">
        <v>9438</v>
      </c>
      <c r="L308"/>
      <c r="M308"/>
      <c r="N308"/>
      <c r="O308"/>
      <c r="P308"/>
      <c r="Q308"/>
      <c r="R308"/>
      <c r="S308"/>
    </row>
    <row r="309" spans="1:19" s="170" customFormat="1" x14ac:dyDescent="0.2">
      <c r="A309" s="173">
        <v>2518</v>
      </c>
      <c r="B309" s="175" t="s">
        <v>330</v>
      </c>
      <c r="C309" s="171">
        <v>1126</v>
      </c>
      <c r="D309" s="171">
        <v>1357</v>
      </c>
      <c r="E309" s="171">
        <v>12</v>
      </c>
      <c r="F309" s="171">
        <v>49</v>
      </c>
      <c r="G309" s="171">
        <v>22</v>
      </c>
      <c r="H309" s="171">
        <v>37</v>
      </c>
      <c r="I309" s="171">
        <v>1</v>
      </c>
      <c r="J309" s="61" t="s">
        <v>708</v>
      </c>
      <c r="K309" s="61">
        <v>2604</v>
      </c>
      <c r="L309"/>
      <c r="M309"/>
      <c r="N309"/>
      <c r="O309"/>
      <c r="P309"/>
      <c r="Q309"/>
      <c r="R309"/>
      <c r="S309"/>
    </row>
    <row r="310" spans="1:19" s="170" customFormat="1" x14ac:dyDescent="0.2">
      <c r="A310" s="173">
        <v>2521</v>
      </c>
      <c r="B310" s="175" t="s">
        <v>331</v>
      </c>
      <c r="C310" s="171">
        <v>1750</v>
      </c>
      <c r="D310" s="171">
        <v>1821</v>
      </c>
      <c r="E310" s="171">
        <v>5</v>
      </c>
      <c r="F310" s="171">
        <v>24</v>
      </c>
      <c r="G310" s="171">
        <v>16</v>
      </c>
      <c r="H310" s="171">
        <v>89</v>
      </c>
      <c r="I310" s="171">
        <v>2</v>
      </c>
      <c r="J310" s="61" t="s">
        <v>708</v>
      </c>
      <c r="K310" s="61">
        <v>3707</v>
      </c>
      <c r="L310"/>
      <c r="M310"/>
      <c r="N310"/>
      <c r="O310"/>
      <c r="P310"/>
      <c r="Q310"/>
      <c r="R310"/>
      <c r="S310"/>
    </row>
    <row r="311" spans="1:19" s="170" customFormat="1" x14ac:dyDescent="0.2">
      <c r="A311" s="173">
        <v>2523</v>
      </c>
      <c r="B311" s="175" t="s">
        <v>332</v>
      </c>
      <c r="C311" s="171">
        <v>5240</v>
      </c>
      <c r="D311" s="171">
        <v>5115</v>
      </c>
      <c r="E311" s="171">
        <v>59</v>
      </c>
      <c r="F311" s="171">
        <v>123</v>
      </c>
      <c r="G311" s="171">
        <v>96</v>
      </c>
      <c r="H311" s="171">
        <v>289</v>
      </c>
      <c r="I311" s="171">
        <v>2</v>
      </c>
      <c r="J311" s="61" t="s">
        <v>708</v>
      </c>
      <c r="K311" s="61">
        <v>10924</v>
      </c>
      <c r="L311"/>
      <c r="M311"/>
      <c r="N311"/>
      <c r="O311"/>
      <c r="P311"/>
      <c r="Q311"/>
      <c r="R311"/>
      <c r="S311"/>
    </row>
    <row r="312" spans="1:19" s="170" customFormat="1" x14ac:dyDescent="0.2">
      <c r="A312" s="173">
        <v>2560</v>
      </c>
      <c r="B312" s="175" t="s">
        <v>333</v>
      </c>
      <c r="C312" s="171">
        <v>2427</v>
      </c>
      <c r="D312" s="171">
        <v>2265</v>
      </c>
      <c r="E312" s="171">
        <v>19</v>
      </c>
      <c r="F312" s="171">
        <v>70</v>
      </c>
      <c r="G312" s="171">
        <v>41</v>
      </c>
      <c r="H312" s="171">
        <v>93</v>
      </c>
      <c r="I312" s="171">
        <v>12</v>
      </c>
      <c r="J312" s="61" t="s">
        <v>708</v>
      </c>
      <c r="K312" s="61">
        <v>4927</v>
      </c>
      <c r="L312"/>
      <c r="M312"/>
      <c r="N312"/>
      <c r="O312"/>
      <c r="P312"/>
      <c r="Q312"/>
      <c r="R312"/>
      <c r="S312"/>
    </row>
    <row r="313" spans="1:19" s="170" customFormat="1" x14ac:dyDescent="0.2">
      <c r="A313" s="173">
        <v>2580</v>
      </c>
      <c r="B313" s="175" t="s">
        <v>334</v>
      </c>
      <c r="C313" s="171">
        <v>19396</v>
      </c>
      <c r="D313" s="171">
        <v>17006</v>
      </c>
      <c r="E313" s="171">
        <v>674</v>
      </c>
      <c r="F313" s="171">
        <v>1039</v>
      </c>
      <c r="G313" s="171">
        <v>792</v>
      </c>
      <c r="H313" s="171">
        <v>1312</v>
      </c>
      <c r="I313" s="171">
        <v>213</v>
      </c>
      <c r="J313" s="61">
        <v>2</v>
      </c>
      <c r="K313" s="61">
        <v>40434</v>
      </c>
      <c r="L313"/>
      <c r="M313"/>
      <c r="N313"/>
      <c r="O313"/>
      <c r="P313"/>
      <c r="Q313"/>
      <c r="R313"/>
      <c r="S313"/>
    </row>
    <row r="314" spans="1:19" s="170" customFormat="1" x14ac:dyDescent="0.2">
      <c r="A314" s="173">
        <v>2581</v>
      </c>
      <c r="B314" s="175" t="s">
        <v>335</v>
      </c>
      <c r="C314" s="171">
        <v>11955</v>
      </c>
      <c r="D314" s="171">
        <v>11033</v>
      </c>
      <c r="E314" s="171">
        <v>308</v>
      </c>
      <c r="F314" s="171">
        <v>802</v>
      </c>
      <c r="G314" s="171">
        <v>352</v>
      </c>
      <c r="H314" s="171">
        <v>756</v>
      </c>
      <c r="I314" s="171">
        <v>20</v>
      </c>
      <c r="J314" s="61">
        <v>3</v>
      </c>
      <c r="K314" s="61">
        <v>25229</v>
      </c>
      <c r="L314"/>
      <c r="M314"/>
      <c r="N314"/>
      <c r="O314"/>
      <c r="P314"/>
      <c r="Q314"/>
      <c r="R314"/>
      <c r="S314"/>
    </row>
    <row r="315" spans="1:19" s="170" customFormat="1" x14ac:dyDescent="0.2">
      <c r="A315" s="173">
        <v>2582</v>
      </c>
      <c r="B315" s="175" t="s">
        <v>336</v>
      </c>
      <c r="C315" s="171">
        <v>7761</v>
      </c>
      <c r="D315" s="171">
        <v>7210</v>
      </c>
      <c r="E315" s="171">
        <v>144</v>
      </c>
      <c r="F315" s="171">
        <v>389</v>
      </c>
      <c r="G315" s="171">
        <v>152</v>
      </c>
      <c r="H315" s="171">
        <v>474</v>
      </c>
      <c r="I315" s="171">
        <v>236</v>
      </c>
      <c r="J315" s="61" t="s">
        <v>708</v>
      </c>
      <c r="K315" s="61">
        <v>16366</v>
      </c>
      <c r="L315"/>
      <c r="M315"/>
      <c r="N315"/>
      <c r="O315"/>
      <c r="P315"/>
      <c r="Q315"/>
      <c r="R315"/>
      <c r="S315"/>
    </row>
    <row r="316" spans="1:19" s="170" customFormat="1" x14ac:dyDescent="0.2">
      <c r="A316" s="173">
        <v>2583</v>
      </c>
      <c r="B316" s="175" t="s">
        <v>337</v>
      </c>
      <c r="C316" s="171">
        <v>2773</v>
      </c>
      <c r="D316" s="171">
        <v>2333</v>
      </c>
      <c r="E316" s="171">
        <v>13</v>
      </c>
      <c r="F316" s="171">
        <v>91</v>
      </c>
      <c r="G316" s="171">
        <v>41</v>
      </c>
      <c r="H316" s="171">
        <v>137</v>
      </c>
      <c r="I316" s="171">
        <v>5</v>
      </c>
      <c r="J316" s="61">
        <v>1</v>
      </c>
      <c r="K316" s="61">
        <v>5394</v>
      </c>
      <c r="L316"/>
      <c r="M316"/>
      <c r="N316"/>
      <c r="O316"/>
      <c r="P316"/>
      <c r="Q316"/>
      <c r="R316"/>
      <c r="S316"/>
    </row>
    <row r="317" spans="1:19" s="170" customFormat="1" x14ac:dyDescent="0.2">
      <c r="A317" s="173">
        <v>2584</v>
      </c>
      <c r="B317" s="175" t="s">
        <v>338</v>
      </c>
      <c r="C317" s="171">
        <v>6829</v>
      </c>
      <c r="D317" s="171">
        <v>6042</v>
      </c>
      <c r="E317" s="171">
        <v>52</v>
      </c>
      <c r="F317" s="171">
        <v>188</v>
      </c>
      <c r="G317" s="171">
        <v>111</v>
      </c>
      <c r="H317" s="171">
        <v>346</v>
      </c>
      <c r="I317" s="171">
        <v>3</v>
      </c>
      <c r="J317" s="61" t="s">
        <v>708</v>
      </c>
      <c r="K317" s="61">
        <v>13571</v>
      </c>
      <c r="L317"/>
      <c r="M317"/>
      <c r="N317"/>
      <c r="O317"/>
      <c r="P317"/>
      <c r="Q317"/>
      <c r="R317"/>
      <c r="S317"/>
    </row>
    <row r="318" spans="1:19" s="71" customFormat="1" ht="23.25" customHeight="1" x14ac:dyDescent="0.2">
      <c r="A318" s="180" t="s">
        <v>364</v>
      </c>
      <c r="B318" s="181"/>
      <c r="C318" s="182">
        <v>68484</v>
      </c>
      <c r="D318" s="182">
        <v>63785</v>
      </c>
      <c r="E318" s="182">
        <v>1391</v>
      </c>
      <c r="F318" s="182">
        <v>3005</v>
      </c>
      <c r="G318" s="182">
        <v>1752</v>
      </c>
      <c r="H318" s="182">
        <v>4060</v>
      </c>
      <c r="I318" s="194">
        <v>513</v>
      </c>
      <c r="J318" s="194">
        <v>6</v>
      </c>
      <c r="K318" s="194">
        <v>142996</v>
      </c>
      <c r="L318" s="184"/>
      <c r="M318" s="184"/>
      <c r="N318" s="184"/>
      <c r="O318" s="184"/>
      <c r="P318" s="184"/>
      <c r="Q318" s="184"/>
      <c r="R318" s="184"/>
      <c r="S318" s="184"/>
    </row>
    <row r="319" spans="1:19" s="170" customFormat="1" ht="13.5" x14ac:dyDescent="0.2">
      <c r="A319" s="173" t="s">
        <v>368</v>
      </c>
      <c r="B319" s="140" t="s">
        <v>690</v>
      </c>
      <c r="C319" s="171">
        <v>3067</v>
      </c>
      <c r="D319" s="171">
        <v>1978</v>
      </c>
      <c r="E319" s="171">
        <v>110</v>
      </c>
      <c r="F319" s="171">
        <v>202</v>
      </c>
      <c r="G319" s="171">
        <v>154</v>
      </c>
      <c r="H319" s="171">
        <v>228</v>
      </c>
      <c r="I319" s="171">
        <v>33</v>
      </c>
      <c r="J319" s="61" t="s">
        <v>708</v>
      </c>
      <c r="K319" s="61">
        <v>5772</v>
      </c>
      <c r="L319"/>
      <c r="M319"/>
      <c r="N319"/>
      <c r="O319"/>
      <c r="P319"/>
      <c r="Q319"/>
      <c r="R319"/>
      <c r="S319"/>
    </row>
    <row r="320" spans="1:19" s="71" customFormat="1" ht="23.25" customHeight="1" x14ac:dyDescent="0.2">
      <c r="A320" s="180" t="s">
        <v>365</v>
      </c>
      <c r="B320" s="181"/>
      <c r="C320" s="182">
        <v>3067</v>
      </c>
      <c r="D320" s="182">
        <v>1978</v>
      </c>
      <c r="E320" s="182">
        <v>110</v>
      </c>
      <c r="F320" s="182">
        <v>202</v>
      </c>
      <c r="G320" s="182">
        <v>154</v>
      </c>
      <c r="H320" s="182">
        <v>228</v>
      </c>
      <c r="I320" s="194">
        <v>33</v>
      </c>
      <c r="J320" s="194" t="s">
        <v>708</v>
      </c>
      <c r="K320" s="194">
        <v>5772</v>
      </c>
      <c r="L320" s="184"/>
      <c r="M320" s="184"/>
      <c r="N320" s="184"/>
      <c r="O320" s="184"/>
      <c r="P320" s="184"/>
      <c r="Q320" s="184"/>
      <c r="R320" s="184"/>
      <c r="S320" s="184"/>
    </row>
    <row r="321" spans="1:23" s="71" customFormat="1" ht="23.25" customHeight="1" x14ac:dyDescent="0.2">
      <c r="A321" s="180" t="s">
        <v>366</v>
      </c>
      <c r="B321" s="181"/>
      <c r="C321" s="182">
        <v>2583001</v>
      </c>
      <c r="D321" s="182">
        <v>1726114</v>
      </c>
      <c r="E321" s="182">
        <v>110177</v>
      </c>
      <c r="F321" s="182">
        <v>152738</v>
      </c>
      <c r="G321" s="182">
        <v>189498</v>
      </c>
      <c r="H321" s="182">
        <v>185415</v>
      </c>
      <c r="I321" s="194">
        <v>39542</v>
      </c>
      <c r="J321" s="194">
        <v>265</v>
      </c>
      <c r="K321" s="194">
        <v>4986750</v>
      </c>
      <c r="L321" s="184"/>
      <c r="M321" s="184"/>
      <c r="N321" s="184"/>
      <c r="O321" s="184"/>
      <c r="P321" s="184"/>
      <c r="Q321" s="184"/>
      <c r="R321" s="184"/>
      <c r="S321" s="184"/>
    </row>
    <row r="322" spans="1:23" ht="4.5" customHeight="1" x14ac:dyDescent="0.2">
      <c r="A322" s="168"/>
      <c r="B322" s="196"/>
      <c r="C322" s="225"/>
      <c r="D322" s="107"/>
      <c r="E322" s="107"/>
      <c r="F322" s="107"/>
      <c r="G322" s="107"/>
      <c r="H322" s="107"/>
      <c r="I322" s="107"/>
      <c r="J322" s="107"/>
      <c r="K322" s="115"/>
      <c r="L322" s="7"/>
      <c r="M322" s="7"/>
    </row>
    <row r="323" spans="1:23" x14ac:dyDescent="0.2">
      <c r="A323" s="97" t="s">
        <v>692</v>
      </c>
      <c r="B323" s="76"/>
      <c r="C323" s="128"/>
      <c r="D323" s="46"/>
      <c r="E323" s="46"/>
      <c r="F323" s="46"/>
      <c r="G323" s="46"/>
      <c r="H323" s="46"/>
      <c r="I323" s="46"/>
      <c r="J323" s="46"/>
      <c r="K323" s="46"/>
      <c r="L323" s="28"/>
      <c r="M323" s="7"/>
    </row>
    <row r="324" spans="1:23" s="12" customFormat="1" x14ac:dyDescent="0.2">
      <c r="A324" s="97" t="s">
        <v>59</v>
      </c>
      <c r="B324" s="76"/>
      <c r="C324" s="128"/>
      <c r="D324" s="46"/>
      <c r="E324" s="46"/>
      <c r="F324" s="46"/>
      <c r="G324" s="46"/>
      <c r="H324" s="46"/>
      <c r="I324" s="46"/>
      <c r="J324" s="46"/>
      <c r="K324" s="116"/>
      <c r="L324" s="7"/>
      <c r="M324" s="7"/>
      <c r="N324"/>
      <c r="O324"/>
      <c r="P324"/>
      <c r="Q324"/>
      <c r="R324"/>
      <c r="S324"/>
      <c r="T324"/>
      <c r="U324"/>
      <c r="V324"/>
      <c r="W324"/>
    </row>
    <row r="325" spans="1:23" x14ac:dyDescent="0.2">
      <c r="A325" s="66"/>
      <c r="B325" s="76"/>
      <c r="C325" s="128"/>
      <c r="D325" s="46"/>
      <c r="E325" s="46"/>
      <c r="F325" s="9"/>
      <c r="G325" s="9"/>
      <c r="H325" s="9"/>
      <c r="I325" s="9"/>
      <c r="J325" s="9"/>
      <c r="K325" s="114"/>
      <c r="L325" s="7"/>
      <c r="M325" s="7"/>
    </row>
    <row r="328" spans="1:23" x14ac:dyDescent="0.2">
      <c r="C328" s="167"/>
      <c r="D328" s="17"/>
      <c r="E328" s="166"/>
      <c r="F328" s="166"/>
      <c r="G328" s="166"/>
      <c r="H328" s="17"/>
      <c r="I328" s="17"/>
      <c r="J328" s="17"/>
      <c r="K328" s="17"/>
    </row>
  </sheetData>
  <pageMargins left="0.70866141732283472" right="0.70866141732283472" top="0.74803149606299213" bottom="0.74803149606299213" header="0.31496062992125984" footer="0.31496062992125984"/>
  <pageSetup paperSize="9" scale="65"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13</vt:i4>
      </vt:variant>
      <vt:variant>
        <vt:lpstr>Namngivna områden</vt:lpstr>
      </vt:variant>
      <vt:variant>
        <vt:i4>8</vt:i4>
      </vt:variant>
    </vt:vector>
  </HeadingPairs>
  <TitlesOfParts>
    <vt:vector size="21" baseType="lpstr">
      <vt:lpstr>Titel _ Title</vt:lpstr>
      <vt:lpstr>Innehåll _ Content</vt:lpstr>
      <vt:lpstr>Kort om statistiken</vt:lpstr>
      <vt:lpstr>Definitioner</vt:lpstr>
      <vt:lpstr>Teckenförklaring _ Legends</vt:lpstr>
      <vt:lpstr>Tabell 1</vt:lpstr>
      <vt:lpstr>Tabell 2</vt:lpstr>
      <vt:lpstr>Tabell 3</vt:lpstr>
      <vt:lpstr>Tabell 4</vt:lpstr>
      <vt:lpstr>Tabell 5</vt:lpstr>
      <vt:lpstr>Tabell 6</vt:lpstr>
      <vt:lpstr>Tabell 7</vt:lpstr>
      <vt:lpstr>Tabell 8</vt:lpstr>
      <vt:lpstr>'Innehåll _ Content'!Utskriftsområde</vt:lpstr>
      <vt:lpstr>'Teckenförklaring _ Legends'!Utskriftsområde</vt:lpstr>
      <vt:lpstr>'Tabell 1'!Utskriftsrubriker</vt:lpstr>
      <vt:lpstr>'Tabell 2'!Utskriftsrubriker</vt:lpstr>
      <vt:lpstr>'Tabell 4'!Utskriftsrubriker</vt:lpstr>
      <vt:lpstr>'Tabell 6'!Utskriftsrubriker</vt:lpstr>
      <vt:lpstr>'Tabell 7'!Utskriftsrubriker</vt:lpstr>
      <vt:lpstr>'Tabell 8'!Utskriftsrubriker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Anette Myhr</dc:creator>
  <cp:lastModifiedBy>Johan Landin</cp:lastModifiedBy>
  <cp:lastPrinted>2022-01-18T09:16:08Z</cp:lastPrinted>
  <dcterms:created xsi:type="dcterms:W3CDTF">2012-01-24T08:52:09Z</dcterms:created>
  <dcterms:modified xsi:type="dcterms:W3CDTF">2022-02-17T10:20:00Z</dcterms:modified>
</cp:coreProperties>
</file>