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D:\Projects\Singapore customs\resources\"/>
    </mc:Choice>
  </mc:AlternateContent>
  <bookViews>
    <workbookView xWindow="0" yWindow="0" windowWidth="15330" windowHeight="4470" tabRatio="500"/>
  </bookViews>
  <sheets>
    <sheet name="Singapore Customs" sheetId="4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8" i="4" l="1"/>
  <c r="O38" i="4" s="1"/>
  <c r="N41" i="4"/>
  <c r="O41" i="4" s="1"/>
  <c r="N43" i="4"/>
  <c r="O43" i="4" s="1"/>
  <c r="N46" i="4"/>
  <c r="O46" i="4" s="1"/>
  <c r="N50" i="4"/>
  <c r="O50" i="4" s="1"/>
  <c r="N54" i="4"/>
  <c r="N13" i="4"/>
  <c r="N5" i="4"/>
  <c r="O5" i="4" s="1"/>
  <c r="N8" i="4"/>
  <c r="O8" i="4" s="1"/>
  <c r="K3" i="4"/>
  <c r="O54" i="4"/>
  <c r="H3" i="4"/>
  <c r="E3" i="4"/>
  <c r="O13" i="4" l="1"/>
  <c r="B3" i="4"/>
  <c r="N3" i="4" l="1"/>
  <c r="O3" i="4" s="1"/>
</calcChain>
</file>

<file path=xl/sharedStrings.xml><?xml version="1.0" encoding="utf-8"?>
<sst xmlns="http://schemas.openxmlformats.org/spreadsheetml/2006/main" count="66" uniqueCount="60">
  <si>
    <t>Environment Setup</t>
  </si>
  <si>
    <t>Production Launch</t>
  </si>
  <si>
    <t>Documentation</t>
  </si>
  <si>
    <t>2 rounds of revisons per wireframe</t>
  </si>
  <si>
    <t>Wireframe Modules</t>
  </si>
  <si>
    <t>Hero modules</t>
  </si>
  <si>
    <t>Image module</t>
  </si>
  <si>
    <t>Text module</t>
  </si>
  <si>
    <t>CTA module</t>
  </si>
  <si>
    <t>List module</t>
  </si>
  <si>
    <t>Form module</t>
  </si>
  <si>
    <t>Breadcrumb module</t>
  </si>
  <si>
    <t>Creative Web Styling</t>
  </si>
  <si>
    <t>Basic Style Guide [used across all web properties]</t>
  </si>
  <si>
    <t>Leverage brand updates + workshops findings</t>
  </si>
  <si>
    <t>Image Sourcing</t>
  </si>
  <si>
    <t>Icon Creation</t>
  </si>
  <si>
    <t>Icon sourcing - purchasing Noun project (Hard Costs)</t>
  </si>
  <si>
    <t>Source icons for each web property</t>
  </si>
  <si>
    <t>Verify styles used in comp match styles from other comps</t>
  </si>
  <si>
    <t>One round of client revisions</t>
  </si>
  <si>
    <t>Module Styling</t>
  </si>
  <si>
    <t>Verify comp is consistent with wireframes</t>
  </si>
  <si>
    <t>Global Header &amp; Footer</t>
  </si>
  <si>
    <t>Written Documentation Related to how to build pages with modules</t>
  </si>
  <si>
    <t>Total Hours</t>
  </si>
  <si>
    <t>UX</t>
  </si>
  <si>
    <t>User Experience</t>
  </si>
  <si>
    <t>Singapore Customs</t>
  </si>
  <si>
    <t>SC Connect</t>
  </si>
  <si>
    <t>wireframes covering core pages</t>
  </si>
  <si>
    <t>QA of wireframes</t>
  </si>
  <si>
    <t>HTML</t>
  </si>
  <si>
    <t>HIVE</t>
  </si>
  <si>
    <t>Total Days</t>
  </si>
  <si>
    <t>Onsite requirement analysis workshop</t>
  </si>
  <si>
    <t>Environment architecture / Sitemaps</t>
  </si>
  <si>
    <t>Wireframe Core Pages</t>
  </si>
  <si>
    <t>Add wirframe annotations as needed to dictate functionality</t>
  </si>
  <si>
    <t>News &amp; Events</t>
  </si>
  <si>
    <t>Resource booking system</t>
  </si>
  <si>
    <t>E-cards</t>
  </si>
  <si>
    <t>Events Calendars</t>
  </si>
  <si>
    <t>eSurvey</t>
  </si>
  <si>
    <t>Rules inventory system</t>
  </si>
  <si>
    <t>Temperature declaration system</t>
  </si>
  <si>
    <t>SC wiki</t>
  </si>
  <si>
    <t>My tasks my alerts</t>
  </si>
  <si>
    <t>Carousel</t>
  </si>
  <si>
    <t>Quick poll</t>
  </si>
  <si>
    <t>File share</t>
  </si>
  <si>
    <t>Pop up and Alerts</t>
  </si>
  <si>
    <t>Location map</t>
  </si>
  <si>
    <t>Create style guide to ensure consistency aross all web properties</t>
  </si>
  <si>
    <t>Creative styling for all modules</t>
  </si>
  <si>
    <t>Source imags for each web property</t>
  </si>
  <si>
    <t>Create comps based on wireframes</t>
  </si>
  <si>
    <t>Creative Comps</t>
  </si>
  <si>
    <t>HRPS</t>
  </si>
  <si>
    <t>File upload portals (FSP)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</si>
</sst>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/>
    <xf numFmtId="0" fontId="4" fillId="0" borderId="0" xfId="0" applyFont="1"/>
    <xf numFmtId="0" fontId="3" fillId="2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5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horizontal="left" indent="3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8" fillId="0" borderId="1" xfId="0" applyFont="1" applyBorder="1"/>
    <xf numFmtId="0" fontId="7" fillId="0" borderId="1" xfId="0" applyFont="1" applyBorder="1" applyAlignment="1">
      <alignment horizontal="left" indent="3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="85" zoomScaleNormal="85" workbookViewId="0">
      <selection activeCell="B54" sqref="B54"/>
    </sheetView>
  </sheetViews>
  <sheetFormatPr defaultColWidth="10.875" defaultRowHeight="18.75" x14ac:dyDescent="0.3"/>
  <cols>
    <col min="1" max="1" width="72.5" style="2" bestFit="1" customWidth="1"/>
    <col min="2" max="2" width="8.375" style="13" customWidth="1"/>
    <col min="3" max="3" width="8.5" style="13" bestFit="1" customWidth="1"/>
    <col min="4" max="4" width="2" customWidth="1"/>
    <col min="5" max="5" width="8.375" style="13" customWidth="1"/>
    <col min="6" max="6" width="8.5" style="13" bestFit="1" customWidth="1"/>
    <col min="7" max="7" width="2.125" style="2" customWidth="1"/>
    <col min="8" max="8" width="8.375" style="13" customWidth="1"/>
    <col min="9" max="9" width="8.5" style="13" bestFit="1" customWidth="1"/>
    <col min="10" max="10" width="2.25" style="2" customWidth="1"/>
    <col min="11" max="11" width="8.375" style="13" customWidth="1"/>
    <col min="12" max="12" width="10.5" style="13" customWidth="1"/>
    <col min="13" max="13" width="2" customWidth="1"/>
    <col min="14" max="14" width="12.375" style="13" bestFit="1" customWidth="1"/>
    <col min="15" max="16384" width="10.875" style="2"/>
  </cols>
  <sheetData>
    <row r="1" spans="1:15" ht="43.5" customHeight="1" x14ac:dyDescent="0.3">
      <c r="B1" s="19" t="s">
        <v>29</v>
      </c>
      <c r="C1" s="19"/>
      <c r="D1" s="2"/>
      <c r="E1" s="19" t="s">
        <v>33</v>
      </c>
      <c r="F1" s="19"/>
      <c r="H1" s="20" t="s">
        <v>58</v>
      </c>
      <c r="I1" s="19"/>
      <c r="K1" s="21" t="s">
        <v>59</v>
      </c>
      <c r="L1" s="22"/>
    </row>
    <row r="2" spans="1:15" x14ac:dyDescent="0.3">
      <c r="A2" s="3" t="s">
        <v>28</v>
      </c>
      <c r="B2" s="9" t="s">
        <v>26</v>
      </c>
      <c r="C2" s="9" t="s">
        <v>32</v>
      </c>
      <c r="D2" s="2"/>
      <c r="E2" s="9" t="s">
        <v>26</v>
      </c>
      <c r="F2" s="9" t="s">
        <v>32</v>
      </c>
      <c r="H2" s="9" t="s">
        <v>26</v>
      </c>
      <c r="I2" s="9" t="s">
        <v>32</v>
      </c>
      <c r="K2" s="9" t="s">
        <v>26</v>
      </c>
      <c r="L2" s="9" t="s">
        <v>32</v>
      </c>
      <c r="N2" s="9" t="s">
        <v>25</v>
      </c>
      <c r="O2" s="15" t="s">
        <v>34</v>
      </c>
    </row>
    <row r="3" spans="1:15" x14ac:dyDescent="0.3">
      <c r="A3" s="4"/>
      <c r="B3" s="10">
        <f>SUM(B4:B56)</f>
        <v>348</v>
      </c>
      <c r="C3" s="10">
        <v>370</v>
      </c>
      <c r="D3" s="2"/>
      <c r="E3" s="10">
        <f>SUM(E4:E56)</f>
        <v>80</v>
      </c>
      <c r="F3" s="10">
        <v>130</v>
      </c>
      <c r="H3" s="10">
        <f>SUM(H4:H56)</f>
        <v>68</v>
      </c>
      <c r="I3" s="10">
        <v>118</v>
      </c>
      <c r="K3" s="10">
        <f>SUM(K4:K56)</f>
        <v>40</v>
      </c>
      <c r="L3" s="10">
        <v>86</v>
      </c>
      <c r="N3" s="10">
        <f>SUM(B3:L3)</f>
        <v>1240</v>
      </c>
      <c r="O3" s="5">
        <f>N3/8</f>
        <v>155</v>
      </c>
    </row>
    <row r="4" spans="1:15" ht="21" x14ac:dyDescent="0.35">
      <c r="A4" s="6" t="s">
        <v>27</v>
      </c>
      <c r="B4" s="11"/>
      <c r="C4" s="11"/>
      <c r="D4" s="2"/>
      <c r="E4" s="11"/>
      <c r="F4" s="11"/>
      <c r="H4" s="11"/>
      <c r="I4" s="11"/>
      <c r="K4" s="11"/>
      <c r="L4" s="11"/>
      <c r="N4" s="11"/>
      <c r="O4" s="16"/>
    </row>
    <row r="5" spans="1:15" s="1" customFormat="1" x14ac:dyDescent="0.3">
      <c r="A5" s="17" t="s">
        <v>0</v>
      </c>
      <c r="B5" s="12">
        <v>52</v>
      </c>
      <c r="C5" s="14"/>
      <c r="E5" s="12">
        <v>32</v>
      </c>
      <c r="F5" s="14"/>
      <c r="H5" s="12">
        <v>28</v>
      </c>
      <c r="I5" s="14"/>
      <c r="K5" s="12">
        <v>16</v>
      </c>
      <c r="L5" s="14"/>
      <c r="N5" s="11">
        <f t="shared" ref="N5" si="0">SUM(B5:L5)</f>
        <v>128</v>
      </c>
      <c r="O5" s="16">
        <f t="shared" ref="O5" si="1">N5/8</f>
        <v>16</v>
      </c>
    </row>
    <row r="6" spans="1:15" s="1" customFormat="1" x14ac:dyDescent="0.3">
      <c r="A6" s="18" t="s">
        <v>35</v>
      </c>
      <c r="B6" s="12"/>
      <c r="C6" s="14"/>
      <c r="E6" s="12"/>
      <c r="F6" s="14"/>
      <c r="H6" s="12"/>
      <c r="I6" s="14"/>
      <c r="K6" s="12"/>
      <c r="L6" s="14"/>
      <c r="N6" s="11"/>
      <c r="O6" s="16"/>
    </row>
    <row r="7" spans="1:15" s="1" customFormat="1" x14ac:dyDescent="0.3">
      <c r="A7" s="18" t="s">
        <v>36</v>
      </c>
      <c r="B7" s="14"/>
      <c r="C7" s="14"/>
      <c r="E7" s="14"/>
      <c r="F7" s="14"/>
      <c r="H7" s="14"/>
      <c r="I7" s="14"/>
      <c r="K7" s="14"/>
      <c r="L7" s="14"/>
      <c r="N7" s="11"/>
      <c r="O7" s="16"/>
    </row>
    <row r="8" spans="1:15" x14ac:dyDescent="0.3">
      <c r="A8" s="17" t="s">
        <v>37</v>
      </c>
      <c r="B8" s="11">
        <v>72</v>
      </c>
      <c r="C8" s="11"/>
      <c r="D8" s="2"/>
      <c r="E8" s="11">
        <v>32</v>
      </c>
      <c r="F8" s="11"/>
      <c r="H8" s="11">
        <v>24</v>
      </c>
      <c r="I8" s="11"/>
      <c r="K8" s="11">
        <v>16</v>
      </c>
      <c r="L8" s="11"/>
      <c r="N8" s="11">
        <f>SUM(B8:L8)</f>
        <v>144</v>
      </c>
      <c r="O8" s="16">
        <f t="shared" ref="O8:O50" si="2">N8/8</f>
        <v>18</v>
      </c>
    </row>
    <row r="9" spans="1:15" x14ac:dyDescent="0.3">
      <c r="A9" s="8" t="s">
        <v>30</v>
      </c>
      <c r="B9" s="11"/>
      <c r="C9" s="11"/>
      <c r="D9" s="2"/>
      <c r="E9" s="11"/>
      <c r="F9" s="11"/>
      <c r="H9" s="11"/>
      <c r="I9" s="11"/>
      <c r="K9" s="11"/>
      <c r="L9" s="11"/>
      <c r="N9" s="11"/>
      <c r="O9" s="16"/>
    </row>
    <row r="10" spans="1:15" x14ac:dyDescent="0.3">
      <c r="A10" s="8" t="s">
        <v>3</v>
      </c>
      <c r="B10" s="11"/>
      <c r="C10" s="11"/>
      <c r="D10" s="2"/>
      <c r="E10" s="11"/>
      <c r="F10" s="11"/>
      <c r="H10" s="11"/>
      <c r="I10" s="11"/>
      <c r="K10" s="11"/>
      <c r="L10" s="11"/>
      <c r="N10" s="11"/>
      <c r="O10" s="16"/>
    </row>
    <row r="11" spans="1:15" x14ac:dyDescent="0.3">
      <c r="A11" s="8" t="s">
        <v>31</v>
      </c>
      <c r="B11" s="11"/>
      <c r="C11" s="11"/>
      <c r="D11" s="2"/>
      <c r="E11" s="11"/>
      <c r="F11" s="11"/>
      <c r="H11" s="11"/>
      <c r="I11" s="11"/>
      <c r="K11" s="11"/>
      <c r="L11" s="11"/>
      <c r="N11" s="11"/>
      <c r="O11" s="16"/>
    </row>
    <row r="12" spans="1:15" x14ac:dyDescent="0.3">
      <c r="A12" s="18" t="s">
        <v>38</v>
      </c>
      <c r="B12" s="11"/>
      <c r="C12" s="11"/>
      <c r="D12" s="2"/>
      <c r="E12" s="11"/>
      <c r="F12" s="11"/>
      <c r="H12" s="11"/>
      <c r="I12" s="11"/>
      <c r="K12" s="11"/>
      <c r="L12" s="11"/>
      <c r="N12" s="11"/>
      <c r="O12" s="16"/>
    </row>
    <row r="13" spans="1:15" x14ac:dyDescent="0.3">
      <c r="A13" s="7" t="s">
        <v>4</v>
      </c>
      <c r="B13" s="11">
        <v>56</v>
      </c>
      <c r="C13" s="11"/>
      <c r="D13" s="2"/>
      <c r="E13" s="11">
        <v>16</v>
      </c>
      <c r="F13" s="11"/>
      <c r="H13" s="11">
        <v>16</v>
      </c>
      <c r="I13" s="11"/>
      <c r="K13" s="11">
        <v>8</v>
      </c>
      <c r="L13" s="11"/>
      <c r="N13" s="11">
        <f>SUM(B13:L13)</f>
        <v>96</v>
      </c>
      <c r="O13" s="16">
        <f t="shared" si="2"/>
        <v>12</v>
      </c>
    </row>
    <row r="14" spans="1:15" x14ac:dyDescent="0.3">
      <c r="A14" s="18" t="s">
        <v>5</v>
      </c>
      <c r="B14" s="11"/>
      <c r="C14" s="11"/>
      <c r="D14" s="2"/>
      <c r="E14" s="11"/>
      <c r="F14" s="11"/>
      <c r="H14" s="11"/>
      <c r="I14" s="11"/>
      <c r="K14" s="11"/>
      <c r="L14" s="11"/>
      <c r="N14" s="11"/>
      <c r="O14" s="16"/>
    </row>
    <row r="15" spans="1:15" x14ac:dyDescent="0.3">
      <c r="A15" s="18" t="s">
        <v>23</v>
      </c>
      <c r="B15" s="11"/>
      <c r="C15" s="11"/>
      <c r="D15" s="2"/>
      <c r="E15" s="11"/>
      <c r="F15" s="11"/>
      <c r="H15" s="11"/>
      <c r="I15" s="11"/>
      <c r="K15" s="11"/>
      <c r="L15" s="11"/>
      <c r="N15" s="11"/>
      <c r="O15" s="16"/>
    </row>
    <row r="16" spans="1:15" x14ac:dyDescent="0.3">
      <c r="A16" s="8" t="s">
        <v>6</v>
      </c>
      <c r="B16" s="11"/>
      <c r="C16" s="11"/>
      <c r="D16" s="2"/>
      <c r="E16" s="11"/>
      <c r="F16" s="11"/>
      <c r="H16" s="11"/>
      <c r="I16" s="11"/>
      <c r="K16" s="11"/>
      <c r="L16" s="11"/>
      <c r="N16" s="11"/>
      <c r="O16" s="16"/>
    </row>
    <row r="17" spans="1:15" x14ac:dyDescent="0.3">
      <c r="A17" s="8" t="s">
        <v>7</v>
      </c>
      <c r="B17" s="11"/>
      <c r="C17" s="11"/>
      <c r="D17" s="2"/>
      <c r="E17" s="11"/>
      <c r="F17" s="11"/>
      <c r="H17" s="11"/>
      <c r="I17" s="11"/>
      <c r="K17" s="11"/>
      <c r="L17" s="11"/>
      <c r="N17" s="11"/>
      <c r="O17" s="16"/>
    </row>
    <row r="18" spans="1:15" x14ac:dyDescent="0.3">
      <c r="A18" s="8" t="s">
        <v>8</v>
      </c>
      <c r="B18" s="11"/>
      <c r="C18" s="11"/>
      <c r="D18" s="2"/>
      <c r="E18" s="11"/>
      <c r="F18" s="11"/>
      <c r="H18" s="11"/>
      <c r="I18" s="11"/>
      <c r="K18" s="11"/>
      <c r="L18" s="11"/>
      <c r="N18" s="11"/>
      <c r="O18" s="16"/>
    </row>
    <row r="19" spans="1:15" x14ac:dyDescent="0.3">
      <c r="A19" s="8" t="s">
        <v>9</v>
      </c>
      <c r="B19" s="11"/>
      <c r="C19" s="11"/>
      <c r="D19" s="2"/>
      <c r="E19" s="11"/>
      <c r="F19" s="11"/>
      <c r="H19" s="11"/>
      <c r="I19" s="11"/>
      <c r="K19" s="11"/>
      <c r="L19" s="11"/>
      <c r="N19" s="11"/>
      <c r="O19" s="16"/>
    </row>
    <row r="20" spans="1:15" x14ac:dyDescent="0.3">
      <c r="A20" s="8" t="s">
        <v>10</v>
      </c>
      <c r="B20" s="11"/>
      <c r="C20" s="11"/>
      <c r="D20" s="2"/>
      <c r="E20" s="11"/>
      <c r="F20" s="11"/>
      <c r="H20" s="11"/>
      <c r="I20" s="11"/>
      <c r="K20" s="11"/>
      <c r="L20" s="11"/>
      <c r="N20" s="11"/>
      <c r="O20" s="16"/>
    </row>
    <row r="21" spans="1:15" x14ac:dyDescent="0.3">
      <c r="A21" s="8" t="s">
        <v>11</v>
      </c>
      <c r="B21" s="11"/>
      <c r="C21" s="11"/>
      <c r="D21" s="2"/>
      <c r="E21" s="11"/>
      <c r="F21" s="11"/>
      <c r="H21" s="11"/>
      <c r="I21" s="11"/>
      <c r="K21" s="11"/>
      <c r="L21" s="11"/>
      <c r="N21" s="11"/>
      <c r="O21" s="16"/>
    </row>
    <row r="22" spans="1:15" x14ac:dyDescent="0.3">
      <c r="A22" s="18" t="s">
        <v>39</v>
      </c>
      <c r="B22" s="11"/>
      <c r="C22" s="11"/>
      <c r="D22" s="2"/>
      <c r="E22" s="11"/>
      <c r="F22" s="11"/>
      <c r="H22" s="11"/>
      <c r="I22" s="11"/>
      <c r="K22" s="11"/>
      <c r="L22" s="11"/>
      <c r="N22" s="11"/>
      <c r="O22" s="16"/>
    </row>
    <row r="23" spans="1:15" x14ac:dyDescent="0.3">
      <c r="A23" s="18" t="s">
        <v>40</v>
      </c>
      <c r="B23" s="11"/>
      <c r="C23" s="11"/>
      <c r="D23" s="2"/>
      <c r="E23" s="11"/>
      <c r="F23" s="11"/>
      <c r="H23" s="11"/>
      <c r="I23" s="11"/>
      <c r="K23" s="11"/>
      <c r="L23" s="11"/>
      <c r="N23" s="11"/>
      <c r="O23" s="16"/>
    </row>
    <row r="24" spans="1:15" x14ac:dyDescent="0.3">
      <c r="A24" s="18" t="s">
        <v>41</v>
      </c>
      <c r="B24" s="11"/>
      <c r="C24" s="11"/>
      <c r="D24" s="2"/>
      <c r="E24" s="11"/>
      <c r="F24" s="11"/>
      <c r="H24" s="11"/>
      <c r="I24" s="11"/>
      <c r="K24" s="11"/>
      <c r="L24" s="11"/>
      <c r="N24" s="11"/>
      <c r="O24" s="16"/>
    </row>
    <row r="25" spans="1:15" x14ac:dyDescent="0.3">
      <c r="A25" s="18" t="s">
        <v>42</v>
      </c>
      <c r="B25" s="11"/>
      <c r="C25" s="11"/>
      <c r="D25" s="2"/>
      <c r="E25" s="11"/>
      <c r="F25" s="11"/>
      <c r="H25" s="11"/>
      <c r="I25" s="11"/>
      <c r="K25" s="11"/>
      <c r="L25" s="11"/>
      <c r="N25" s="11"/>
      <c r="O25" s="16"/>
    </row>
    <row r="26" spans="1:15" x14ac:dyDescent="0.3">
      <c r="A26" s="18" t="s">
        <v>43</v>
      </c>
      <c r="B26" s="11"/>
      <c r="C26" s="11"/>
      <c r="D26" s="2"/>
      <c r="E26" s="11"/>
      <c r="F26" s="11"/>
      <c r="H26" s="11"/>
      <c r="I26" s="11"/>
      <c r="K26" s="11"/>
      <c r="L26" s="11"/>
      <c r="N26" s="11"/>
      <c r="O26" s="16"/>
    </row>
    <row r="27" spans="1:15" x14ac:dyDescent="0.3">
      <c r="A27" s="18" t="s">
        <v>44</v>
      </c>
      <c r="B27" s="11"/>
      <c r="C27" s="11"/>
      <c r="D27" s="2"/>
      <c r="E27" s="11"/>
      <c r="F27" s="11"/>
      <c r="H27" s="11"/>
      <c r="I27" s="11"/>
      <c r="K27" s="11"/>
      <c r="L27" s="11"/>
      <c r="N27" s="11"/>
      <c r="O27" s="16"/>
    </row>
    <row r="28" spans="1:15" x14ac:dyDescent="0.3">
      <c r="A28" s="18" t="s">
        <v>45</v>
      </c>
      <c r="B28" s="11"/>
      <c r="C28" s="11"/>
      <c r="D28" s="2"/>
      <c r="E28" s="11"/>
      <c r="F28" s="11"/>
      <c r="H28" s="11"/>
      <c r="I28" s="11"/>
      <c r="K28" s="11"/>
      <c r="L28" s="11"/>
      <c r="N28" s="11"/>
      <c r="O28" s="16"/>
    </row>
    <row r="29" spans="1:15" x14ac:dyDescent="0.3">
      <c r="A29" s="18" t="s">
        <v>46</v>
      </c>
      <c r="B29" s="11"/>
      <c r="C29" s="11"/>
      <c r="D29" s="2"/>
      <c r="E29" s="11"/>
      <c r="F29" s="11"/>
      <c r="H29" s="11"/>
      <c r="I29" s="11"/>
      <c r="K29" s="11"/>
      <c r="L29" s="11"/>
      <c r="N29" s="11"/>
      <c r="O29" s="16"/>
    </row>
    <row r="30" spans="1:15" x14ac:dyDescent="0.3">
      <c r="A30" s="18" t="s">
        <v>47</v>
      </c>
      <c r="B30" s="11"/>
      <c r="C30" s="11"/>
      <c r="D30" s="2"/>
      <c r="E30" s="11"/>
      <c r="F30" s="11"/>
      <c r="H30" s="11"/>
      <c r="I30" s="11"/>
      <c r="K30" s="11"/>
      <c r="L30" s="11"/>
      <c r="N30" s="11"/>
      <c r="O30" s="16"/>
    </row>
    <row r="31" spans="1:15" x14ac:dyDescent="0.3">
      <c r="A31" s="18" t="s">
        <v>48</v>
      </c>
      <c r="B31" s="11"/>
      <c r="C31" s="11"/>
      <c r="D31" s="2"/>
      <c r="E31" s="11"/>
      <c r="F31" s="11"/>
      <c r="H31" s="11"/>
      <c r="I31" s="11"/>
      <c r="K31" s="11"/>
      <c r="L31" s="11"/>
      <c r="N31" s="11"/>
      <c r="O31" s="16"/>
    </row>
    <row r="32" spans="1:15" x14ac:dyDescent="0.3">
      <c r="A32" s="18" t="s">
        <v>49</v>
      </c>
      <c r="B32" s="11"/>
      <c r="C32" s="11"/>
      <c r="D32" s="2"/>
      <c r="E32" s="11"/>
      <c r="F32" s="11"/>
      <c r="H32" s="11"/>
      <c r="I32" s="11"/>
      <c r="K32" s="11"/>
      <c r="L32" s="11"/>
      <c r="N32" s="11"/>
      <c r="O32" s="16"/>
    </row>
    <row r="33" spans="1:15" x14ac:dyDescent="0.3">
      <c r="A33" s="18" t="s">
        <v>50</v>
      </c>
      <c r="B33" s="11"/>
      <c r="C33" s="11"/>
      <c r="D33" s="2"/>
      <c r="E33" s="11"/>
      <c r="F33" s="11"/>
      <c r="H33" s="11"/>
      <c r="I33" s="11"/>
      <c r="K33" s="11"/>
      <c r="L33" s="11"/>
      <c r="N33" s="11"/>
      <c r="O33" s="16"/>
    </row>
    <row r="34" spans="1:15" x14ac:dyDescent="0.3">
      <c r="A34" s="18" t="s">
        <v>51</v>
      </c>
      <c r="B34" s="11"/>
      <c r="C34" s="11"/>
      <c r="D34" s="2"/>
      <c r="E34" s="11"/>
      <c r="F34" s="11"/>
      <c r="H34" s="11"/>
      <c r="I34" s="11"/>
      <c r="K34" s="11"/>
      <c r="L34" s="11"/>
      <c r="N34" s="11"/>
      <c r="O34" s="16"/>
    </row>
    <row r="35" spans="1:15" x14ac:dyDescent="0.3">
      <c r="A35" s="18" t="s">
        <v>52</v>
      </c>
      <c r="B35" s="11"/>
      <c r="C35" s="11"/>
      <c r="D35" s="2"/>
      <c r="E35" s="11"/>
      <c r="F35" s="11"/>
      <c r="H35" s="11"/>
      <c r="I35" s="11"/>
      <c r="K35" s="11"/>
      <c r="L35" s="11"/>
      <c r="N35" s="11"/>
      <c r="O35" s="16"/>
    </row>
    <row r="36" spans="1:15" x14ac:dyDescent="0.3">
      <c r="A36" s="8"/>
      <c r="B36" s="11"/>
      <c r="C36" s="11"/>
      <c r="D36" s="2"/>
      <c r="E36" s="11"/>
      <c r="F36" s="11"/>
      <c r="H36" s="11"/>
      <c r="I36" s="11"/>
      <c r="K36" s="11"/>
      <c r="L36" s="11"/>
      <c r="N36" s="11"/>
      <c r="O36" s="16"/>
    </row>
    <row r="37" spans="1:15" ht="21" x14ac:dyDescent="0.35">
      <c r="A37" s="6" t="s">
        <v>12</v>
      </c>
      <c r="B37" s="11"/>
      <c r="C37" s="11"/>
      <c r="D37" s="2"/>
      <c r="E37" s="11"/>
      <c r="F37" s="11"/>
      <c r="H37" s="11"/>
      <c r="I37" s="11"/>
      <c r="K37" s="11"/>
      <c r="L37" s="11"/>
      <c r="N37" s="11"/>
      <c r="O37" s="16"/>
    </row>
    <row r="38" spans="1:15" x14ac:dyDescent="0.3">
      <c r="A38" s="7" t="s">
        <v>13</v>
      </c>
      <c r="B38" s="11">
        <v>16</v>
      </c>
      <c r="C38" s="11"/>
      <c r="D38" s="2"/>
      <c r="E38" s="11"/>
      <c r="F38" s="11"/>
      <c r="H38" s="11"/>
      <c r="I38" s="11"/>
      <c r="K38" s="11"/>
      <c r="L38" s="11"/>
      <c r="N38" s="11">
        <f t="shared" ref="N38:N54" si="3">SUM(B38:L38)</f>
        <v>16</v>
      </c>
      <c r="O38" s="16">
        <f t="shared" si="2"/>
        <v>2</v>
      </c>
    </row>
    <row r="39" spans="1:15" x14ac:dyDescent="0.3">
      <c r="A39" s="18" t="s">
        <v>53</v>
      </c>
      <c r="B39" s="11"/>
      <c r="C39" s="11"/>
      <c r="D39" s="2"/>
      <c r="E39" s="11"/>
      <c r="F39" s="11"/>
      <c r="H39" s="11"/>
      <c r="I39" s="11"/>
      <c r="K39" s="11"/>
      <c r="L39" s="11"/>
      <c r="N39" s="11"/>
      <c r="O39" s="16"/>
    </row>
    <row r="40" spans="1:15" x14ac:dyDescent="0.3">
      <c r="A40" s="8" t="s">
        <v>14</v>
      </c>
      <c r="B40" s="11"/>
      <c r="C40" s="11"/>
      <c r="D40" s="2"/>
      <c r="E40" s="11"/>
      <c r="F40" s="11"/>
      <c r="H40" s="11"/>
      <c r="I40" s="11"/>
      <c r="K40" s="11"/>
      <c r="L40" s="11"/>
      <c r="N40" s="11"/>
      <c r="O40" s="16"/>
    </row>
    <row r="41" spans="1:15" x14ac:dyDescent="0.3">
      <c r="A41" s="7" t="s">
        <v>15</v>
      </c>
      <c r="B41" s="11">
        <v>32</v>
      </c>
      <c r="C41" s="11"/>
      <c r="D41" s="2"/>
      <c r="E41" s="11"/>
      <c r="F41" s="11"/>
      <c r="H41" s="11"/>
      <c r="I41" s="11"/>
      <c r="K41" s="11"/>
      <c r="L41" s="11"/>
      <c r="N41" s="11">
        <f t="shared" si="3"/>
        <v>32</v>
      </c>
      <c r="O41" s="16">
        <f t="shared" si="2"/>
        <v>4</v>
      </c>
    </row>
    <row r="42" spans="1:15" x14ac:dyDescent="0.3">
      <c r="A42" s="18" t="s">
        <v>55</v>
      </c>
      <c r="B42" s="11"/>
      <c r="C42" s="11"/>
      <c r="D42" s="2"/>
      <c r="E42" s="11"/>
      <c r="F42" s="11"/>
      <c r="H42" s="11"/>
      <c r="I42" s="11"/>
      <c r="K42" s="11"/>
      <c r="L42" s="11"/>
      <c r="N42" s="11"/>
      <c r="O42" s="16"/>
    </row>
    <row r="43" spans="1:15" x14ac:dyDescent="0.3">
      <c r="A43" s="7" t="s">
        <v>16</v>
      </c>
      <c r="B43" s="11">
        <v>24</v>
      </c>
      <c r="C43" s="11"/>
      <c r="D43" s="2"/>
      <c r="E43" s="11"/>
      <c r="F43" s="11"/>
      <c r="H43" s="11"/>
      <c r="I43" s="11"/>
      <c r="K43" s="11"/>
      <c r="L43" s="11"/>
      <c r="N43" s="11">
        <f t="shared" si="3"/>
        <v>24</v>
      </c>
      <c r="O43" s="16">
        <f t="shared" si="2"/>
        <v>3</v>
      </c>
    </row>
    <row r="44" spans="1:15" x14ac:dyDescent="0.3">
      <c r="A44" s="8" t="s">
        <v>17</v>
      </c>
      <c r="B44" s="11"/>
      <c r="C44" s="11"/>
      <c r="D44" s="2"/>
      <c r="E44" s="11"/>
      <c r="F44" s="11"/>
      <c r="H44" s="11"/>
      <c r="I44" s="11"/>
      <c r="K44" s="11"/>
      <c r="L44" s="11"/>
      <c r="N44" s="11"/>
      <c r="O44" s="16"/>
    </row>
    <row r="45" spans="1:15" x14ac:dyDescent="0.3">
      <c r="A45" s="8" t="s">
        <v>18</v>
      </c>
      <c r="B45" s="11"/>
      <c r="C45" s="11"/>
      <c r="D45" s="2"/>
      <c r="E45" s="11"/>
      <c r="F45" s="11"/>
      <c r="H45" s="11"/>
      <c r="I45" s="11"/>
      <c r="K45" s="11"/>
      <c r="L45" s="11"/>
      <c r="N45" s="11"/>
      <c r="O45" s="16"/>
    </row>
    <row r="46" spans="1:15" x14ac:dyDescent="0.3">
      <c r="A46" s="17" t="s">
        <v>57</v>
      </c>
      <c r="B46" s="11">
        <v>48</v>
      </c>
      <c r="C46" s="11"/>
      <c r="D46" s="2"/>
      <c r="E46" s="11"/>
      <c r="F46" s="11"/>
      <c r="H46" s="11"/>
      <c r="I46" s="11"/>
      <c r="K46" s="11"/>
      <c r="L46" s="11"/>
      <c r="N46" s="11">
        <f t="shared" si="3"/>
        <v>48</v>
      </c>
      <c r="O46" s="16">
        <f t="shared" si="2"/>
        <v>6</v>
      </c>
    </row>
    <row r="47" spans="1:15" x14ac:dyDescent="0.3">
      <c r="A47" s="18" t="s">
        <v>56</v>
      </c>
      <c r="B47" s="11"/>
      <c r="C47" s="11"/>
      <c r="D47" s="2"/>
      <c r="E47" s="11"/>
      <c r="F47" s="11"/>
      <c r="H47" s="11"/>
      <c r="I47" s="11"/>
      <c r="K47" s="11"/>
      <c r="L47" s="11"/>
      <c r="N47" s="11"/>
      <c r="O47" s="16"/>
    </row>
    <row r="48" spans="1:15" x14ac:dyDescent="0.3">
      <c r="A48" s="8" t="s">
        <v>19</v>
      </c>
      <c r="B48" s="11"/>
      <c r="C48" s="11"/>
      <c r="D48" s="2"/>
      <c r="E48" s="11"/>
      <c r="F48" s="11"/>
      <c r="H48" s="11"/>
      <c r="I48" s="11"/>
      <c r="K48" s="11"/>
      <c r="L48" s="11"/>
      <c r="N48" s="11"/>
      <c r="O48" s="16"/>
    </row>
    <row r="49" spans="1:15" x14ac:dyDescent="0.3">
      <c r="A49" s="18" t="s">
        <v>20</v>
      </c>
      <c r="B49" s="11"/>
      <c r="C49" s="11"/>
      <c r="D49" s="2"/>
      <c r="E49" s="11"/>
      <c r="F49" s="11"/>
      <c r="H49" s="11"/>
      <c r="I49" s="11"/>
      <c r="K49" s="11"/>
      <c r="L49" s="11"/>
      <c r="N49" s="11"/>
      <c r="O49" s="16"/>
    </row>
    <row r="50" spans="1:15" x14ac:dyDescent="0.3">
      <c r="A50" s="7" t="s">
        <v>21</v>
      </c>
      <c r="B50" s="11">
        <v>24</v>
      </c>
      <c r="C50" s="11"/>
      <c r="D50" s="2"/>
      <c r="E50" s="11"/>
      <c r="F50" s="11"/>
      <c r="H50" s="11"/>
      <c r="I50" s="11"/>
      <c r="K50" s="11"/>
      <c r="L50" s="11"/>
      <c r="N50" s="11">
        <f t="shared" si="3"/>
        <v>24</v>
      </c>
      <c r="O50" s="16">
        <f t="shared" si="2"/>
        <v>3</v>
      </c>
    </row>
    <row r="51" spans="1:15" x14ac:dyDescent="0.3">
      <c r="A51" s="18" t="s">
        <v>54</v>
      </c>
      <c r="B51" s="11"/>
      <c r="C51" s="11"/>
      <c r="D51" s="2"/>
      <c r="E51" s="11"/>
      <c r="F51" s="11"/>
      <c r="H51" s="11"/>
      <c r="I51" s="11"/>
      <c r="K51" s="11"/>
      <c r="L51" s="11"/>
      <c r="N51" s="11"/>
      <c r="O51" s="16"/>
    </row>
    <row r="52" spans="1:15" x14ac:dyDescent="0.3">
      <c r="A52" s="8" t="s">
        <v>22</v>
      </c>
      <c r="B52" s="11"/>
      <c r="C52" s="11"/>
      <c r="D52" s="2"/>
      <c r="E52" s="11"/>
      <c r="F52" s="11"/>
      <c r="H52" s="11"/>
      <c r="I52" s="11"/>
      <c r="K52" s="11"/>
      <c r="L52" s="11"/>
      <c r="N52" s="11"/>
      <c r="O52" s="16"/>
    </row>
    <row r="53" spans="1:15" x14ac:dyDescent="0.3">
      <c r="A53" s="8"/>
      <c r="B53" s="11"/>
      <c r="C53" s="11"/>
      <c r="D53" s="2"/>
      <c r="E53" s="11"/>
      <c r="F53" s="11"/>
      <c r="H53" s="11"/>
      <c r="I53" s="11"/>
      <c r="K53" s="11"/>
      <c r="L53" s="11"/>
      <c r="N53" s="11"/>
      <c r="O53" s="16"/>
    </row>
    <row r="54" spans="1:15" ht="21" x14ac:dyDescent="0.35">
      <c r="A54" s="6" t="s">
        <v>1</v>
      </c>
      <c r="B54" s="11">
        <v>24</v>
      </c>
      <c r="C54" s="11"/>
      <c r="D54" s="2"/>
      <c r="E54" s="11"/>
      <c r="F54" s="11"/>
      <c r="H54" s="11"/>
      <c r="I54" s="11"/>
      <c r="K54" s="11"/>
      <c r="L54" s="11"/>
      <c r="N54" s="11">
        <f t="shared" si="3"/>
        <v>24</v>
      </c>
      <c r="O54" s="16">
        <f t="shared" ref="O54" si="4">N54/8</f>
        <v>3</v>
      </c>
    </row>
    <row r="55" spans="1:15" x14ac:dyDescent="0.3">
      <c r="A55" s="7" t="s">
        <v>2</v>
      </c>
      <c r="B55" s="11"/>
      <c r="C55" s="11"/>
      <c r="D55" s="2"/>
      <c r="E55" s="11"/>
      <c r="F55" s="11"/>
      <c r="H55" s="11"/>
      <c r="I55" s="11"/>
      <c r="K55" s="11"/>
      <c r="L55" s="11"/>
      <c r="N55" s="11"/>
      <c r="O55" s="16"/>
    </row>
    <row r="56" spans="1:15" x14ac:dyDescent="0.3">
      <c r="A56" s="8" t="s">
        <v>24</v>
      </c>
      <c r="B56" s="11"/>
      <c r="C56" s="11"/>
      <c r="D56" s="2"/>
      <c r="E56" s="11"/>
      <c r="F56" s="11"/>
      <c r="H56" s="11"/>
      <c r="I56" s="11"/>
      <c r="K56" s="11"/>
      <c r="L56" s="11"/>
      <c r="N56" s="11"/>
      <c r="O56" s="16"/>
    </row>
    <row r="57" spans="1:15" x14ac:dyDescent="0.3">
      <c r="D57" s="2"/>
    </row>
  </sheetData>
  <mergeCells count="4">
    <mergeCell ref="B1:C1"/>
    <mergeCell ref="E1:F1"/>
    <mergeCell ref="H1:I1"/>
    <mergeCell ref="K1:L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Singapore Customs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Amit Chandel</cp:lastModifiedBy>
  <dcterms:created xsi:type="dcterms:W3CDTF">2016-06-01T01:03:10Z</dcterms:created>
  <dcterms:modified xsi:type="dcterms:W3CDTF">2016-11-02T09:18:36Z</dcterms:modified>
</cp:coreProperties>
</file>