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Ingles\"/>
    </mc:Choice>
  </mc:AlternateContent>
  <bookViews>
    <workbookView xWindow="0" yWindow="0" windowWidth="23040" windowHeight="9192" tabRatio="599"/>
  </bookViews>
  <sheets>
    <sheet name="Lección 7" sheetId="8" r:id="rId1"/>
    <sheet name="Resultados" sheetId="11" r:id="rId2"/>
  </sheets>
  <definedNames>
    <definedName name="_xlnm.Print_Area" localSheetId="0">'Lección 7'!$A$1:$P$70</definedName>
    <definedName name="_xlnm.Print_Area" localSheetId="1">Resultados!$A$1:$P$70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3" i="8" l="1"/>
  <c r="B59" i="8"/>
  <c r="B54" i="8"/>
  <c r="B49" i="8"/>
  <c r="B45" i="8"/>
  <c r="B41" i="8"/>
  <c r="B37" i="8"/>
  <c r="B33" i="8"/>
  <c r="B29" i="8"/>
  <c r="B25" i="8"/>
</calcChain>
</file>

<file path=xl/sharedStrings.xml><?xml version="1.0" encoding="utf-8"?>
<sst xmlns="http://schemas.openxmlformats.org/spreadsheetml/2006/main" count="50" uniqueCount="37">
  <si>
    <t>The dog is playing with the cat in the backyard – It’s playing with the cat.</t>
  </si>
  <si>
    <t>They’re fixing the car – Mario and Manuel are fixing the car.</t>
  </si>
  <si>
    <t>Who’s in the kitchen?</t>
  </si>
  <si>
    <t>Are Amanda and Luisa in the kitchen? Use Because</t>
  </si>
  <si>
    <t>What’s the dog doing?</t>
  </si>
  <si>
    <t>Is John studying French? Use Because</t>
  </si>
  <si>
    <t>What are Mario and Manuel fixing?</t>
  </si>
  <si>
    <t>Who’s Manuel?</t>
  </si>
  <si>
    <t>Is Ana preparing the lunch? Use Because</t>
  </si>
  <si>
    <t>What’s the grandmother doing in the garden?</t>
  </si>
  <si>
    <t>Is John at the school today? Use Because</t>
  </si>
  <si>
    <t>Who are fixing the car?</t>
  </si>
  <si>
    <t>Ana is in the kitchen – His mother Ana is in the kitchen – John’s mother is in the kitchen.</t>
  </si>
  <si>
    <t>No, because they are in the attic – No, because Amanda and Luisa are in the attic.</t>
  </si>
  <si>
    <t>Manuel is the grandfather of John – He is John’s grandfather – The grandfather.</t>
  </si>
  <si>
    <t>No, because Ana is preparing the breakfast – No, she’s preparing breakfast.</t>
  </si>
  <si>
    <t>She’s watering the plants and planting flowers – The granmother is watering the plants and planting flowers.</t>
  </si>
  <si>
    <t>No, because John is in his house today – No, because he’s in his house today.</t>
  </si>
  <si>
    <t>Mario and Manuel are fixing the car – His father Mario and his grandfather Manuel.</t>
  </si>
  <si>
    <t>No, because John is studying English – No, because he is studying English.</t>
  </si>
  <si>
    <t>Escribe aquí la palabra "mostrar" para ver los resultados &gt;&gt;</t>
  </si>
  <si>
    <r>
      <rPr>
        <b/>
        <sz val="10.5"/>
        <color theme="1"/>
        <rFont val="Calibri"/>
        <family val="2"/>
        <scheme val="minor"/>
      </rPr>
      <t>1)</t>
    </r>
    <r>
      <rPr>
        <sz val="10.5"/>
        <color theme="1"/>
        <rFont val="Calibri"/>
        <family val="2"/>
        <scheme val="minor"/>
      </rPr>
      <t xml:space="preserve"> Lee el siguiente texto (texto de la lección anterior) y responde las preguntas. En esta práctica encontrarás una combinación de preguntas de WH: WHAT – WHERE – WHO – WHY. Estarás en capacidad de responder cada una de ellas sin dificultades mayores. Muchos éxitos</t>
    </r>
  </si>
  <si>
    <r>
      <rPr>
        <b/>
        <sz val="10.5"/>
        <color theme="1"/>
        <rFont val="Calibri"/>
        <family val="2"/>
        <scheme val="minor"/>
      </rPr>
      <t>2)</t>
    </r>
    <r>
      <rPr>
        <sz val="10.5"/>
        <color theme="1"/>
        <rFont val="Calibri"/>
        <family val="2"/>
        <scheme val="minor"/>
      </rPr>
      <t xml:space="preserve"> Responde las siguientes preguntas del texto. Utiliza BECAUSE cuando sea posible.</t>
    </r>
  </si>
  <si>
    <t>LECCIÓN 7 – USO DE WHO, WHY Y BECAUSE CON EL VERBO TO BE EN PRESENTE</t>
  </si>
  <si>
    <t>Contenido GRATUITO en: www.pacho8a.com</t>
  </si>
  <si>
    <r>
      <t>Si estás en un dispositivo movil puedes ver los resultados en la hoja "</t>
    </r>
    <r>
      <rPr>
        <b/>
        <sz val="9"/>
        <color rgb="FFFF0000"/>
        <rFont val="Calibri"/>
        <family val="2"/>
        <scheme val="minor"/>
      </rPr>
      <t>Resultados</t>
    </r>
    <r>
      <rPr>
        <sz val="9"/>
        <color rgb="FFFF0000"/>
        <rFont val="Calibri"/>
        <family val="2"/>
        <scheme val="minor"/>
      </rPr>
      <t>" - Pág 2</t>
    </r>
  </si>
  <si>
    <t>No, because he's studying English</t>
  </si>
  <si>
    <t>My mather Ana's in the kitchen</t>
  </si>
  <si>
    <t>My father Mario and my grandfather Manuel</t>
  </si>
  <si>
    <t>mostrar</t>
  </si>
  <si>
    <t>No, because the are in the attic</t>
  </si>
  <si>
    <t>The dog is playing from cat in the backyard</t>
  </si>
  <si>
    <t>they're fixing the card</t>
  </si>
  <si>
    <t>Manuel is the grandfather of John</t>
  </si>
  <si>
    <t>No, because Ana is preparing the breakfast</t>
  </si>
  <si>
    <t>She's watering the plant and planting flowers</t>
  </si>
  <si>
    <t>No, because he's in his hause today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</si>
</sst>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u/>
      <sz val="11"/>
      <color theme="10"/>
      <name val="Calibri"/>
      <family val="2"/>
      <scheme val="minor"/>
    </font>
    <font>
      <sz val="10.5"/>
      <color theme="1"/>
      <name val="Calibri"/>
      <family val="2"/>
      <scheme val="minor"/>
    </font>
    <font>
      <b/>
      <sz val="10.5"/>
      <color theme="1"/>
      <name val="Calibri"/>
      <family val="2"/>
      <scheme val="minor"/>
    </font>
    <font>
      <b/>
      <i/>
      <sz val="10.5"/>
      <color theme="1"/>
      <name val="Calibri"/>
      <family val="2"/>
      <scheme val="minor"/>
    </font>
    <font>
      <b/>
      <sz val="10.5"/>
      <color theme="0"/>
      <name val="Calibri"/>
      <family val="2"/>
      <scheme val="minor"/>
    </font>
    <font>
      <u/>
      <sz val="10.5"/>
      <color rgb="FFA50021"/>
      <name val="Calibri"/>
      <family val="2"/>
      <scheme val="minor"/>
    </font>
    <font>
      <sz val="10.5"/>
      <color rgb="FFFF0000"/>
      <name val="Calibri"/>
      <family val="2"/>
      <scheme val="minor"/>
    </font>
    <font>
      <b/>
      <sz val="10.5"/>
      <color rgb="FF00B050"/>
      <name val="Calibri"/>
      <family val="2"/>
      <scheme val="minor"/>
    </font>
    <font>
      <sz val="10.5"/>
      <color theme="3" tint="-0.499984740745262"/>
      <name val="Calibri"/>
      <family val="2"/>
      <scheme val="minor"/>
    </font>
    <font>
      <b/>
      <sz val="11"/>
      <name val="Calibri"/>
      <family val="2"/>
      <scheme val="minor"/>
    </font>
    <font>
      <sz val="9"/>
      <color rgb="FFFF0000"/>
      <name val="Calibri"/>
      <family val="2"/>
      <scheme val="minor"/>
    </font>
    <font>
      <b/>
      <sz val="9"/>
      <color rgb="FFFF0000"/>
      <name val="Calibri"/>
      <family val="2"/>
      <scheme val="minor"/>
    </font>
  </fonts>
  <fills count="6">
    <fill>
      <patternFill patternType="none"/>
    </fill>
    <fill>
      <patternFill patternType="gray125"/>
    </fill>
    <fill>
      <patternFill patternType="lightDown">
        <fgColor theme="6"/>
        <bgColor rgb="FFC0C0C0"/>
      </patternFill>
    </fill>
    <fill>
      <patternFill patternType="solid">
        <fgColor theme="8" tint="-0.499984740745262"/>
        <bgColor indexed="64"/>
      </patternFill>
    </fill>
    <fill>
      <patternFill patternType="solid">
        <fgColor theme="7" tint="0.39997558519241921"/>
        <bgColor indexed="64"/>
      </patternFill>
    </fill>
    <fill>
      <patternFill patternType="lightDown">
        <fgColor theme="6" tint="0.59996337778862885"/>
        <bgColor theme="0" tint="-4.9989318521683403E-2"/>
      </patternFill>
    </fill>
  </fills>
  <borders count="6">
    <border>
      <left/>
      <right/>
      <top/>
      <bottom/>
      <diagonal/>
    </border>
    <border>
      <left style="hair">
        <color theme="6" tint="-0.499984740745262"/>
      </left>
      <right/>
      <top style="hair">
        <color theme="6" tint="-0.499984740745262"/>
      </top>
      <bottom style="hair">
        <color theme="6" tint="-0.499984740745262"/>
      </bottom>
      <diagonal/>
    </border>
    <border>
      <left/>
      <right style="hair">
        <color theme="6" tint="-0.499984740745262"/>
      </right>
      <top/>
      <bottom/>
      <diagonal/>
    </border>
    <border>
      <left/>
      <right/>
      <top style="hair">
        <color theme="6" tint="-0.499984740745262"/>
      </top>
      <bottom style="hair">
        <color theme="6" tint="-0.499984740745262"/>
      </bottom>
      <diagonal/>
    </border>
    <border>
      <left/>
      <right/>
      <top/>
      <bottom style="hair">
        <color auto="1"/>
      </bottom>
      <diagonal/>
    </border>
    <border>
      <left/>
      <right/>
      <top style="hair">
        <color auto="1"/>
      </top>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2" fillId="0" borderId="0" xfId="0" applyFont="1" applyAlignment="1" applyProtection="1"/>
    <xf numFmtId="0" fontId="2" fillId="0" borderId="0" xfId="0" applyFont="1" applyAlignment="1" applyProtection="1">
      <alignment horizontal="right"/>
    </xf>
    <xf numFmtId="0" fontId="3" fillId="0" borderId="0" xfId="0" applyFont="1" applyAlignment="1" applyProtection="1">
      <alignment horizontal="center"/>
    </xf>
    <xf numFmtId="0" fontId="4" fillId="0" borderId="0" xfId="0" applyFont="1" applyAlignment="1" applyProtection="1">
      <alignment horizontal="center" vertical="top" wrapText="1"/>
    </xf>
    <xf numFmtId="0" fontId="2" fillId="0" borderId="0" xfId="0" applyFont="1" applyBorder="1" applyAlignment="1" applyProtection="1"/>
    <xf numFmtId="0" fontId="2" fillId="0" borderId="0" xfId="0" applyFont="1" applyBorder="1" applyProtection="1"/>
    <xf numFmtId="0" fontId="2" fillId="0" borderId="0" xfId="0" applyFont="1" applyFill="1" applyBorder="1" applyAlignment="1" applyProtection="1">
      <alignment wrapText="1"/>
    </xf>
    <xf numFmtId="0" fontId="5" fillId="0" borderId="0" xfId="0" applyFont="1" applyFill="1" applyBorder="1" applyAlignment="1" applyProtection="1"/>
    <xf numFmtId="0" fontId="5" fillId="0" borderId="0" xfId="0" applyFont="1" applyAlignment="1" applyProtection="1">
      <alignment horizontal="right"/>
    </xf>
    <xf numFmtId="0" fontId="4" fillId="0" borderId="0" xfId="0" applyFont="1" applyFill="1" applyBorder="1" applyAlignment="1" applyProtection="1"/>
    <xf numFmtId="0" fontId="2" fillId="0" borderId="0" xfId="0" applyFont="1" applyAlignment="1" applyProtection="1">
      <alignment vertical="center" wrapText="1"/>
    </xf>
    <xf numFmtId="0" fontId="2" fillId="0" borderId="0" xfId="0" applyFont="1" applyAlignment="1" applyProtection="1">
      <alignment wrapText="1"/>
    </xf>
    <xf numFmtId="0" fontId="3" fillId="0" borderId="0" xfId="0" applyFont="1" applyAlignment="1" applyProtection="1"/>
    <xf numFmtId="0" fontId="2" fillId="0" borderId="0" xfId="0" applyFont="1" applyAlignment="1" applyProtection="1">
      <alignment vertical="top" wrapText="1"/>
    </xf>
    <xf numFmtId="0" fontId="2" fillId="0" borderId="0" xfId="0" applyFont="1" applyFill="1" applyBorder="1" applyAlignment="1" applyProtection="1">
      <alignment vertical="center" wrapText="1"/>
    </xf>
    <xf numFmtId="0" fontId="2" fillId="0" borderId="0" xfId="0" applyFont="1" applyFill="1" applyBorder="1" applyAlignment="1" applyProtection="1"/>
    <xf numFmtId="0" fontId="2" fillId="0" borderId="0" xfId="0" applyFont="1" applyFill="1" applyBorder="1" applyProtection="1"/>
    <xf numFmtId="0" fontId="2" fillId="0" borderId="0" xfId="0" applyFont="1" applyProtection="1"/>
    <xf numFmtId="0" fontId="8" fillId="0" borderId="0" xfId="0" applyFont="1" applyProtection="1"/>
    <xf numFmtId="0" fontId="8" fillId="0" borderId="0" xfId="0" applyFont="1" applyBorder="1" applyAlignment="1" applyProtection="1"/>
    <xf numFmtId="0" fontId="0" fillId="0" borderId="0" xfId="0" applyProtection="1"/>
    <xf numFmtId="0" fontId="2" fillId="0" borderId="0" xfId="0" applyFont="1" applyFill="1" applyBorder="1" applyProtection="1"/>
    <xf numFmtId="0" fontId="9" fillId="5" borderId="4" xfId="0" applyFont="1" applyFill="1" applyBorder="1" applyAlignment="1" applyProtection="1">
      <alignment horizontal="left"/>
      <protection locked="0"/>
    </xf>
    <xf numFmtId="0" fontId="2" fillId="0" borderId="0" xfId="0" applyFont="1" applyProtection="1"/>
    <xf numFmtId="0" fontId="9" fillId="5" borderId="0" xfId="0" applyFont="1" applyFill="1" applyBorder="1" applyAlignment="1" applyProtection="1">
      <alignment horizontal="left" wrapText="1"/>
      <protection locked="0"/>
    </xf>
    <xf numFmtId="0" fontId="8" fillId="0" borderId="5" xfId="0" applyFont="1" applyBorder="1" applyAlignment="1" applyProtection="1"/>
    <xf numFmtId="0" fontId="8" fillId="0" borderId="0" xfId="0" applyFont="1" applyBorder="1" applyAlignment="1" applyProtection="1">
      <alignment horizontal="left" wrapText="1"/>
    </xf>
    <xf numFmtId="0" fontId="2" fillId="0" borderId="0" xfId="0" applyFont="1" applyFill="1" applyBorder="1" applyAlignment="1" applyProtection="1"/>
    <xf numFmtId="0" fontId="5" fillId="3" borderId="0" xfId="0" applyFont="1" applyFill="1" applyAlignment="1" applyProtection="1">
      <alignment horizontal="center"/>
    </xf>
    <xf numFmtId="0" fontId="2" fillId="4" borderId="0" xfId="0" applyFont="1" applyFill="1" applyAlignment="1" applyProtection="1">
      <alignment horizontal="left" vertical="top" wrapText="1"/>
    </xf>
    <xf numFmtId="0" fontId="2" fillId="4" borderId="0" xfId="0" applyFont="1" applyFill="1" applyBorder="1" applyAlignment="1" applyProtection="1">
      <alignment horizontal="left"/>
    </xf>
    <xf numFmtId="0" fontId="2" fillId="0" borderId="0" xfId="0" applyFont="1" applyAlignment="1" applyProtection="1">
      <alignment horizontal="left" vertical="center"/>
    </xf>
    <xf numFmtId="0" fontId="8" fillId="0" borderId="5" xfId="0" applyFont="1" applyBorder="1" applyAlignment="1" applyProtection="1">
      <alignment horizontal="left"/>
    </xf>
    <xf numFmtId="0" fontId="2" fillId="2" borderId="1" xfId="0" applyFont="1" applyFill="1" applyBorder="1" applyAlignment="1" applyProtection="1">
      <alignment horizontal="center" vertical="top"/>
      <protection locked="0"/>
    </xf>
    <xf numFmtId="0" fontId="2" fillId="2" borderId="3" xfId="0" applyFont="1" applyFill="1" applyBorder="1" applyAlignment="1" applyProtection="1">
      <alignment horizontal="center" vertical="top"/>
      <protection locked="0"/>
    </xf>
    <xf numFmtId="0" fontId="3" fillId="0" borderId="0" xfId="0" applyFont="1" applyAlignment="1" applyProtection="1">
      <alignment horizontal="center" vertical="center"/>
    </xf>
    <xf numFmtId="0" fontId="3" fillId="0" borderId="2" xfId="0" applyFont="1" applyBorder="1" applyAlignment="1" applyProtection="1">
      <alignment horizontal="center" vertical="center"/>
    </xf>
    <xf numFmtId="0" fontId="11" fillId="0" borderId="0" xfId="0" applyFont="1" applyAlignment="1" applyProtection="1">
      <alignment horizontal="center" vertical="center"/>
    </xf>
    <xf numFmtId="0" fontId="6" fillId="0" borderId="0" xfId="1" applyFont="1" applyAlignment="1" applyProtection="1">
      <alignment horizontal="center" vertical="center" wrapText="1"/>
    </xf>
    <xf numFmtId="0" fontId="7" fillId="5" borderId="4" xfId="0" applyFont="1" applyFill="1" applyBorder="1" applyAlignment="1" applyProtection="1">
      <alignment horizontal="left"/>
    </xf>
    <xf numFmtId="0" fontId="7" fillId="5" borderId="0" xfId="0" applyFont="1" applyFill="1" applyBorder="1" applyAlignment="1" applyProtection="1">
      <alignment horizontal="left" wrapText="1"/>
    </xf>
    <xf numFmtId="0" fontId="7" fillId="5" borderId="4" xfId="0" applyFont="1" applyFill="1" applyBorder="1" applyAlignment="1" applyProtection="1">
      <alignment horizontal="left" wrapText="1"/>
    </xf>
    <xf numFmtId="0" fontId="10" fillId="0" borderId="0" xfId="1" applyFont="1" applyAlignment="1" applyProtection="1">
      <alignment horizontal="center"/>
    </xf>
  </cellXfs>
  <cellStyles count="2">
    <cellStyle name="Hipervínculo" xfId="1" builtinId="8"/>
    <cellStyle name="Normal" xfId="0" builtinId="0"/>
  </cellStyles>
  <dxfs count="52">
    <dxf>
      <font>
        <color rgb="FF92D050"/>
      </font>
    </dxf>
    <dxf>
      <font>
        <color rgb="FF92D050"/>
      </font>
    </dxf>
    <dxf>
      <font>
        <color rgb="FF92D050"/>
      </font>
    </dxf>
    <dxf>
      <font>
        <color rgb="FF92D050"/>
      </font>
    </dxf>
    <dxf>
      <font>
        <color theme="9" tint="-0.24994659260841701"/>
      </font>
    </dxf>
    <dxf>
      <font>
        <color rgb="FF92D050"/>
      </font>
    </dxf>
    <dxf>
      <font>
        <color rgb="FF92D050"/>
      </font>
    </dxf>
    <dxf>
      <font>
        <color theme="9" tint="-0.24994659260841701"/>
      </font>
    </dxf>
    <dxf>
      <font>
        <color rgb="FF92D050"/>
      </font>
    </dxf>
    <dxf>
      <font>
        <color rgb="FF92D050"/>
      </font>
    </dxf>
    <dxf>
      <font>
        <color theme="9" tint="-0.24994659260841701"/>
      </font>
    </dxf>
    <dxf>
      <font>
        <color rgb="FF92D050"/>
      </font>
    </dxf>
    <dxf>
      <font>
        <color rgb="FF92D050"/>
      </font>
    </dxf>
    <dxf>
      <font>
        <color theme="9" tint="-0.24994659260841701"/>
      </font>
    </dxf>
    <dxf>
      <font>
        <color rgb="FF92D050"/>
      </font>
    </dxf>
    <dxf>
      <font>
        <color rgb="FF92D050"/>
      </font>
    </dxf>
    <dxf>
      <font>
        <color theme="9" tint="-0.24994659260841701"/>
      </font>
    </dxf>
    <dxf>
      <font>
        <color rgb="FF92D050"/>
      </font>
    </dxf>
    <dxf>
      <font>
        <color rgb="FF92D050"/>
      </font>
    </dxf>
    <dxf>
      <font>
        <color theme="9" tint="-0.24994659260841701"/>
      </font>
    </dxf>
    <dxf>
      <font>
        <color rgb="FF92D050"/>
      </font>
    </dxf>
    <dxf>
      <font>
        <color rgb="FF92D050"/>
      </font>
    </dxf>
    <dxf>
      <font>
        <color theme="9" tint="-0.24994659260841701"/>
      </font>
    </dxf>
    <dxf>
      <font>
        <color rgb="FF92D050"/>
      </font>
    </dxf>
    <dxf>
      <font>
        <color rgb="FF92D050"/>
      </font>
    </dxf>
    <dxf>
      <font>
        <color theme="9" tint="-0.24994659260841701"/>
      </font>
    </dxf>
    <dxf>
      <font>
        <color rgb="FF92D050"/>
      </font>
    </dxf>
    <dxf>
      <font>
        <color rgb="FF92D050"/>
      </font>
    </dxf>
    <dxf>
      <font>
        <color rgb="FF92D050"/>
      </font>
    </dxf>
    <dxf>
      <font>
        <color rgb="FF92D050"/>
      </font>
    </dxf>
    <dxf>
      <font>
        <color theme="9" tint="-0.24994659260841701"/>
      </font>
    </dxf>
    <dxf>
      <font>
        <color rgb="FF92D050"/>
      </font>
    </dxf>
    <dxf>
      <font>
        <color rgb="FF92D050"/>
      </font>
    </dxf>
    <dxf>
      <font>
        <color theme="9" tint="-0.24994659260841701"/>
      </font>
    </dxf>
    <dxf>
      <font>
        <color rgb="FF92D050"/>
      </font>
    </dxf>
    <dxf>
      <font>
        <color rgb="FF92D050"/>
      </font>
    </dxf>
    <dxf>
      <font>
        <color theme="9" tint="-0.24994659260841701"/>
      </font>
    </dxf>
    <dxf>
      <font>
        <color rgb="FF92D050"/>
      </font>
    </dxf>
    <dxf>
      <font>
        <color rgb="FF92D050"/>
      </font>
    </dxf>
    <dxf>
      <font>
        <color theme="9" tint="-0.24994659260841701"/>
      </font>
    </dxf>
    <dxf>
      <font>
        <color rgb="FF92D050"/>
      </font>
    </dxf>
    <dxf>
      <font>
        <color rgb="FF92D050"/>
      </font>
    </dxf>
    <dxf>
      <font>
        <color theme="9" tint="-0.24994659260841701"/>
      </font>
    </dxf>
    <dxf>
      <font>
        <color rgb="FF92D050"/>
      </font>
    </dxf>
    <dxf>
      <font>
        <color rgb="FF92D050"/>
      </font>
    </dxf>
    <dxf>
      <font>
        <color theme="9" tint="-0.24994659260841701"/>
      </font>
    </dxf>
    <dxf>
      <font>
        <color rgb="FF92D050"/>
      </font>
    </dxf>
    <dxf>
      <font>
        <color rgb="FF92D050"/>
      </font>
    </dxf>
    <dxf>
      <font>
        <color theme="9" tint="-0.24994659260841701"/>
      </font>
    </dxf>
    <dxf>
      <font>
        <color rgb="FF92D050"/>
      </font>
    </dxf>
    <dxf>
      <font>
        <color rgb="FF92D050"/>
      </font>
    </dxf>
    <dxf>
      <font>
        <color theme="9" tint="-0.24994659260841701"/>
      </font>
    </dxf>
  </dxfs>
  <tableStyles count="0" defaultTableStyle="TableStyleMedium2" defaultPivotStyle="PivotStyleLight16"/>
  <colors>
    <mruColors>
      <color rgb="FFA50021"/>
      <color rgb="FF00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youtube.com/watch?v=Cq_9hh42PgE" TargetMode="External"/><Relationship Id="rId7" Type="http://schemas.openxmlformats.org/officeDocument/2006/relationships/hyperlink" Target="https://www.instagram.com/pacho8a/" TargetMode="External"/><Relationship Id="rId12"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https://www.pacho8a.com/ingl%C3%A9s/curso-ingl%C3%A9s-desde-cero/lecci%C3%B3n-7/" TargetMode="External"/><Relationship Id="rId6" Type="http://schemas.openxmlformats.org/officeDocument/2006/relationships/image" Target="../media/image3.png"/><Relationship Id="rId11" Type="http://schemas.openxmlformats.org/officeDocument/2006/relationships/hyperlink" Target="https://apps.apple.com/us/app/ingles-facil/id1492827096" TargetMode="External"/><Relationship Id="rId5" Type="http://schemas.openxmlformats.org/officeDocument/2006/relationships/hyperlink" Target="https://www.facebook.com/franciscoochoaingles/" TargetMode="Externa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https://play.google.com/store/apps/details?id=com.vieraacademy.inglesfacil"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youtube.com/watch?v=Cq_9hh42PgE" TargetMode="External"/><Relationship Id="rId7" Type="http://schemas.openxmlformats.org/officeDocument/2006/relationships/hyperlink" Target="https://www.instagram.com/pacho8a/" TargetMode="External"/><Relationship Id="rId12"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https://www.pacho8a.com/ingl%C3%A9s/curso-ingl%C3%A9s-desde-cero/lecci%C3%B3n-7/" TargetMode="External"/><Relationship Id="rId6" Type="http://schemas.openxmlformats.org/officeDocument/2006/relationships/image" Target="../media/image3.png"/><Relationship Id="rId11" Type="http://schemas.openxmlformats.org/officeDocument/2006/relationships/hyperlink" Target="https://apps.apple.com/us/app/ingles-facil/id1492827096" TargetMode="External"/><Relationship Id="rId5" Type="http://schemas.openxmlformats.org/officeDocument/2006/relationships/hyperlink" Target="https://www.facebook.com/franciscoochoaingles/" TargetMode="Externa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hyperlink" Target="https://play.google.com/store/apps/details?id=com.vieraacademy.inglesfacil"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174625</xdr:colOff>
      <xdr:row>0</xdr:row>
      <xdr:rowOff>0</xdr:rowOff>
    </xdr:from>
    <xdr:to>
      <xdr:col>15</xdr:col>
      <xdr:colOff>206375</xdr:colOff>
      <xdr:row>4</xdr:row>
      <xdr:rowOff>26461</xdr:rowOff>
    </xdr:to>
    <xdr:pic>
      <xdr:nvPicPr>
        <xdr:cNvPr id="14" name="Imagen 13">
          <a:hlinkClick xmlns:r="http://schemas.openxmlformats.org/officeDocument/2006/relationships" r:id="rId1"/>
          <a:extLst>
            <a:ext uri="{FF2B5EF4-FFF2-40B4-BE49-F238E27FC236}">
              <a16:creationId xmlns:a16="http://schemas.microsoft.com/office/drawing/2014/main" id="{978A5689-D898-4D04-8D30-1EADEF9DDE0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625" y="0"/>
          <a:ext cx="6000750" cy="661461"/>
        </a:xfrm>
        <a:prstGeom prst="rect">
          <a:avLst/>
        </a:prstGeom>
        <a:effectLst>
          <a:outerShdw blurRad="50800" dist="38100" dir="5400000" sx="98000" sy="98000" algn="t" rotWithShape="0">
            <a:prstClr val="black">
              <a:alpha val="7000"/>
            </a:prstClr>
          </a:outerShdw>
        </a:effectLst>
      </xdr:spPr>
    </xdr:pic>
    <xdr:clientData/>
  </xdr:twoCellAnchor>
  <xdr:twoCellAnchor>
    <xdr:from>
      <xdr:col>1</xdr:col>
      <xdr:colOff>31750</xdr:colOff>
      <xdr:row>10</xdr:row>
      <xdr:rowOff>0</xdr:rowOff>
    </xdr:from>
    <xdr:to>
      <xdr:col>14</xdr:col>
      <xdr:colOff>325438</xdr:colOff>
      <xdr:row>19</xdr:row>
      <xdr:rowOff>31750</xdr:rowOff>
    </xdr:to>
    <xdr:sp macro="" textlink="">
      <xdr:nvSpPr>
        <xdr:cNvPr id="2" name="CuadroTexto 1">
          <a:extLst>
            <a:ext uri="{FF2B5EF4-FFF2-40B4-BE49-F238E27FC236}">
              <a16:creationId xmlns:a16="http://schemas.microsoft.com/office/drawing/2014/main" id="{986280B1-E0B0-4986-BF83-84B2A15C6C73}"/>
            </a:ext>
          </a:extLst>
        </xdr:cNvPr>
        <xdr:cNvSpPr txBox="1"/>
      </xdr:nvSpPr>
      <xdr:spPr>
        <a:xfrm>
          <a:off x="412750" y="1587500"/>
          <a:ext cx="5500688" cy="168275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Hello. My name’s John. I’m with my family today. We’re at home, and every member of my family’s in different parts of the house doing different things. My mother Ana’s in the kitchen preparing breakfast. She’s not watching TV. My father Mario’s in the garage with my  grandfather Manuel. They’re fixing the car; they’re not painting the garage. My sisters Amanda and Luisa are in the attic. Amanda’s reading a book. Luisa isn’t reading a book because she’s playing cards with a friend. My grandmother Dora’s in the garden, she’s watering the plants and planting flowers. She’s not playing with the dog, because the dog’s playing with the cat in the backyard. I’m very happy today in my house with my family. They’re doing different things and I’m studying English.</a:t>
          </a:r>
        </a:p>
      </xdr:txBody>
    </xdr:sp>
    <xdr:clientData/>
  </xdr:twoCellAnchor>
  <xdr:twoCellAnchor>
    <xdr:from>
      <xdr:col>5</xdr:col>
      <xdr:colOff>174625</xdr:colOff>
      <xdr:row>66</xdr:row>
      <xdr:rowOff>158750</xdr:rowOff>
    </xdr:from>
    <xdr:to>
      <xdr:col>9</xdr:col>
      <xdr:colOff>209551</xdr:colOff>
      <xdr:row>68</xdr:row>
      <xdr:rowOff>119213</xdr:rowOff>
    </xdr:to>
    <xdr:grpSp>
      <xdr:nvGrpSpPr>
        <xdr:cNvPr id="4" name="Grupo 3">
          <a:extLst>
            <a:ext uri="{FF2B5EF4-FFF2-40B4-BE49-F238E27FC236}">
              <a16:creationId xmlns:a16="http://schemas.microsoft.com/office/drawing/2014/main" id="{0688EBE5-70DE-454F-922A-E75A1E928706}"/>
            </a:ext>
          </a:extLst>
        </xdr:cNvPr>
        <xdr:cNvGrpSpPr/>
      </xdr:nvGrpSpPr>
      <xdr:grpSpPr>
        <a:xfrm>
          <a:off x="2257425" y="10871200"/>
          <a:ext cx="1654176" cy="328763"/>
          <a:chOff x="2182415" y="8080225"/>
          <a:chExt cx="1622426" cy="325588"/>
        </a:xfrm>
      </xdr:grpSpPr>
      <xdr:pic>
        <xdr:nvPicPr>
          <xdr:cNvPr id="5" name="Imagen 4" descr="https://lh6.googleusercontent.com/PeTGz2agDYqVJabdy72azfbCHUK0cz5mdTIU46qFiEhsTvF-uXvvs43boPAlBg0Ov_o4McrgJTiBc_2unxfROvePGO0Gs0uIPhd0lchHP4Myb4v7_ZH1MA24BlpC6y6JNsXa-ukQ">
            <a:hlinkClick xmlns:r="http://schemas.openxmlformats.org/officeDocument/2006/relationships" r:id="rId3"/>
            <a:extLst>
              <a:ext uri="{FF2B5EF4-FFF2-40B4-BE49-F238E27FC236}">
                <a16:creationId xmlns:a16="http://schemas.microsoft.com/office/drawing/2014/main" id="{F0DA9F55-0F7E-4FB4-868B-A434767A1E4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182415" y="8082607"/>
            <a:ext cx="296863" cy="320825"/>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6" name="Imagen 5" descr="https://lh3.googleusercontent.com/IQ4oeLNfWCmtCfdHtVBcBmNAFQy7_iS4cE0xbbKOoahoAwDS4SmjyJjc2u1QYVCTzsh_7f-OU8ReL3LXDFNJi8UQPeULjzSItnErq0OTRSsyapIYAi8CVIqBrpY6XMSuieuBQV2v">
            <a:hlinkClick xmlns:r="http://schemas.openxmlformats.org/officeDocument/2006/relationships" r:id="rId5"/>
            <a:extLst>
              <a:ext uri="{FF2B5EF4-FFF2-40B4-BE49-F238E27FC236}">
                <a16:creationId xmlns:a16="http://schemas.microsoft.com/office/drawing/2014/main" id="{21E669CE-D6FE-4489-AA2D-A3BF560B9C1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515393" y="8080225"/>
            <a:ext cx="293688" cy="325588"/>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7" name="Imagen 6" descr="https://lh4.googleusercontent.com/nlTPQxGpLKI85y-CnWhK3m9K5TIyVjdwbXdsd6CfNRI-3d8KiII7owcZCCyNOdLrbevST0dczNocJCpCuzIw5zQQki-RO-GlF27Z1TKQiP4RIm-zkrefSYD_idRaJyWxtfHBIOd9">
            <a:hlinkClick xmlns:r="http://schemas.openxmlformats.org/officeDocument/2006/relationships" r:id="rId7"/>
            <a:extLst>
              <a:ext uri="{FF2B5EF4-FFF2-40B4-BE49-F238E27FC236}">
                <a16:creationId xmlns:a16="http://schemas.microsoft.com/office/drawing/2014/main" id="{C8723CAC-0B8C-4263-AECB-B21A70E60A64}"/>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845196" y="8081813"/>
            <a:ext cx="296863" cy="322412"/>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8" name="Imagen 7" descr="https://lh4.googleusercontent.com/Y7WmSYJfxeOGqZ5o7a1VedM8qtRW7e7IXxpY7rLiBKAGJPYdChlxgRnSK9owUvylIXlUr4s_IRjovKfKIIihi9rMkPVIKEFGL_4FC8VF930XvfAB2Wv92vgOtUTbhNn0TrndjxiK">
            <a:hlinkClick xmlns:r="http://schemas.openxmlformats.org/officeDocument/2006/relationships" r:id="rId9"/>
            <a:extLst>
              <a:ext uri="{FF2B5EF4-FFF2-40B4-BE49-F238E27FC236}">
                <a16:creationId xmlns:a16="http://schemas.microsoft.com/office/drawing/2014/main" id="{F4475845-6BF6-45CF-AD98-8AAAD9E5E0A4}"/>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78174" y="8081813"/>
            <a:ext cx="293688" cy="322413"/>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9" name="Imagen 8" descr="https://lh4.googleusercontent.com/NvAsKNBlOnPJk_xkUsrJC3uSyYWzer7P8cYXXme8IUES2igARhCZ3LgYN1FVZdrOsz3H-7k_BaPSz70gtwtscj_jFQXam6VvUG5RGD9bdrOlGa8Aa7N8K3TBhbgwujHGyafept63">
            <a:hlinkClick xmlns:r="http://schemas.openxmlformats.org/officeDocument/2006/relationships" r:id="rId11"/>
            <a:extLst>
              <a:ext uri="{FF2B5EF4-FFF2-40B4-BE49-F238E27FC236}">
                <a16:creationId xmlns:a16="http://schemas.microsoft.com/office/drawing/2014/main" id="{1FDE3BB6-D242-49F3-B53D-219CA5726E2F}"/>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3507978" y="8081019"/>
            <a:ext cx="296863" cy="324000"/>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174625</xdr:colOff>
      <xdr:row>0</xdr:row>
      <xdr:rowOff>0</xdr:rowOff>
    </xdr:from>
    <xdr:to>
      <xdr:col>15</xdr:col>
      <xdr:colOff>206375</xdr:colOff>
      <xdr:row>4</xdr:row>
      <xdr:rowOff>26461</xdr:rowOff>
    </xdr:to>
    <xdr:pic>
      <xdr:nvPicPr>
        <xdr:cNvPr id="2" name="Imagen 1">
          <a:hlinkClick xmlns:r="http://schemas.openxmlformats.org/officeDocument/2006/relationships" r:id="rId1"/>
          <a:extLst>
            <a:ext uri="{FF2B5EF4-FFF2-40B4-BE49-F238E27FC236}">
              <a16:creationId xmlns:a16="http://schemas.microsoft.com/office/drawing/2014/main" id="{87A96A41-226A-4971-B4D1-11F6E31EBC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625" y="0"/>
          <a:ext cx="6003925" cy="655111"/>
        </a:xfrm>
        <a:prstGeom prst="rect">
          <a:avLst/>
        </a:prstGeom>
        <a:effectLst>
          <a:outerShdw blurRad="50800" dist="38100" dir="5400000" sx="98000" sy="98000" algn="t" rotWithShape="0">
            <a:prstClr val="black">
              <a:alpha val="7000"/>
            </a:prstClr>
          </a:outerShdw>
        </a:effectLst>
      </xdr:spPr>
    </xdr:pic>
    <xdr:clientData/>
  </xdr:twoCellAnchor>
  <xdr:twoCellAnchor>
    <xdr:from>
      <xdr:col>1</xdr:col>
      <xdr:colOff>31750</xdr:colOff>
      <xdr:row>10</xdr:row>
      <xdr:rowOff>0</xdr:rowOff>
    </xdr:from>
    <xdr:to>
      <xdr:col>14</xdr:col>
      <xdr:colOff>325438</xdr:colOff>
      <xdr:row>19</xdr:row>
      <xdr:rowOff>31750</xdr:rowOff>
    </xdr:to>
    <xdr:sp macro="" textlink="">
      <xdr:nvSpPr>
        <xdr:cNvPr id="3" name="CuadroTexto 2">
          <a:extLst>
            <a:ext uri="{FF2B5EF4-FFF2-40B4-BE49-F238E27FC236}">
              <a16:creationId xmlns:a16="http://schemas.microsoft.com/office/drawing/2014/main" id="{B2E9EFD6-6536-4A9E-8C4B-86C729EF9AFC}"/>
            </a:ext>
          </a:extLst>
        </xdr:cNvPr>
        <xdr:cNvSpPr txBox="1"/>
      </xdr:nvSpPr>
      <xdr:spPr>
        <a:xfrm>
          <a:off x="412750" y="1581150"/>
          <a:ext cx="5503863" cy="167005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Hello. My name’s John. I’m with my family today. We’re at home, and every member of my family’s in different parts of the house doing different things. My mother Ana’s in the kitchen preparing breakfast. She’s not watching TV. My father Mario’s in the garage with my  grandfather Manuel. They’re fixing the car; they’re not painting the garage. My sisters Amanda and Luisa are in the attic. Amanda’s reading a book. Luisa isn’t reading a book because she’s playing cards with a friend. My grandmother Dora’s in the garden, she’s watering the plants and planting flowers. She’s not playing with the dog, because the dog’s playing with the cat in the backyard. I’m very happy today in my house with my family. They’re doing different things and I’m studying English.</a:t>
          </a:r>
        </a:p>
      </xdr:txBody>
    </xdr:sp>
    <xdr:clientData/>
  </xdr:twoCellAnchor>
  <xdr:twoCellAnchor>
    <xdr:from>
      <xdr:col>5</xdr:col>
      <xdr:colOff>174625</xdr:colOff>
      <xdr:row>66</xdr:row>
      <xdr:rowOff>158750</xdr:rowOff>
    </xdr:from>
    <xdr:to>
      <xdr:col>9</xdr:col>
      <xdr:colOff>209551</xdr:colOff>
      <xdr:row>68</xdr:row>
      <xdr:rowOff>119213</xdr:rowOff>
    </xdr:to>
    <xdr:grpSp>
      <xdr:nvGrpSpPr>
        <xdr:cNvPr id="4" name="Grupo 3">
          <a:extLst>
            <a:ext uri="{FF2B5EF4-FFF2-40B4-BE49-F238E27FC236}">
              <a16:creationId xmlns:a16="http://schemas.microsoft.com/office/drawing/2014/main" id="{97A36B11-07C6-4A22-92E3-DE61613FEAF5}"/>
            </a:ext>
          </a:extLst>
        </xdr:cNvPr>
        <xdr:cNvGrpSpPr/>
      </xdr:nvGrpSpPr>
      <xdr:grpSpPr>
        <a:xfrm>
          <a:off x="2214563" y="10771188"/>
          <a:ext cx="1622426" cy="325588"/>
          <a:chOff x="2182415" y="8080225"/>
          <a:chExt cx="1622426" cy="325588"/>
        </a:xfrm>
      </xdr:grpSpPr>
      <xdr:pic>
        <xdr:nvPicPr>
          <xdr:cNvPr id="5" name="Imagen 4" descr="https://lh6.googleusercontent.com/PeTGz2agDYqVJabdy72azfbCHUK0cz5mdTIU46qFiEhsTvF-uXvvs43boPAlBg0Ov_o4McrgJTiBc_2unxfROvePGO0Gs0uIPhd0lchHP4Myb4v7_ZH1MA24BlpC6y6JNsXa-ukQ">
            <a:hlinkClick xmlns:r="http://schemas.openxmlformats.org/officeDocument/2006/relationships" r:id="rId3"/>
            <a:extLst>
              <a:ext uri="{FF2B5EF4-FFF2-40B4-BE49-F238E27FC236}">
                <a16:creationId xmlns:a16="http://schemas.microsoft.com/office/drawing/2014/main" id="{78F9ADFB-1AE0-44E8-ACD4-136910E88136}"/>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182415" y="8082607"/>
            <a:ext cx="296863" cy="320825"/>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6" name="Imagen 5" descr="https://lh3.googleusercontent.com/IQ4oeLNfWCmtCfdHtVBcBmNAFQy7_iS4cE0xbbKOoahoAwDS4SmjyJjc2u1QYVCTzsh_7f-OU8ReL3LXDFNJi8UQPeULjzSItnErq0OTRSsyapIYAi8CVIqBrpY6XMSuieuBQV2v">
            <a:hlinkClick xmlns:r="http://schemas.openxmlformats.org/officeDocument/2006/relationships" r:id="rId5"/>
            <a:extLst>
              <a:ext uri="{FF2B5EF4-FFF2-40B4-BE49-F238E27FC236}">
                <a16:creationId xmlns:a16="http://schemas.microsoft.com/office/drawing/2014/main" id="{835FEF4F-2E81-40BF-930A-9505401FB5F2}"/>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515393" y="8080225"/>
            <a:ext cx="293688" cy="325588"/>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7" name="Imagen 6" descr="https://lh4.googleusercontent.com/nlTPQxGpLKI85y-CnWhK3m9K5TIyVjdwbXdsd6CfNRI-3d8KiII7owcZCCyNOdLrbevST0dczNocJCpCuzIw5zQQki-RO-GlF27Z1TKQiP4RIm-zkrefSYD_idRaJyWxtfHBIOd9">
            <a:hlinkClick xmlns:r="http://schemas.openxmlformats.org/officeDocument/2006/relationships" r:id="rId7"/>
            <a:extLst>
              <a:ext uri="{FF2B5EF4-FFF2-40B4-BE49-F238E27FC236}">
                <a16:creationId xmlns:a16="http://schemas.microsoft.com/office/drawing/2014/main" id="{EA7A4DAC-1ACF-415F-B7C6-FFDF0899E39F}"/>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845196" y="8081813"/>
            <a:ext cx="296863" cy="322412"/>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8" name="Imagen 7" descr="https://lh4.googleusercontent.com/Y7WmSYJfxeOGqZ5o7a1VedM8qtRW7e7IXxpY7rLiBKAGJPYdChlxgRnSK9owUvylIXlUr4s_IRjovKfKIIihi9rMkPVIKEFGL_4FC8VF930XvfAB2Wv92vgOtUTbhNn0TrndjxiK">
            <a:hlinkClick xmlns:r="http://schemas.openxmlformats.org/officeDocument/2006/relationships" r:id="rId9"/>
            <a:extLst>
              <a:ext uri="{FF2B5EF4-FFF2-40B4-BE49-F238E27FC236}">
                <a16:creationId xmlns:a16="http://schemas.microsoft.com/office/drawing/2014/main" id="{9AF628A6-7142-4C38-BA8E-A1C7E1079D8A}"/>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78174" y="8081813"/>
            <a:ext cx="293688" cy="322413"/>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pic>
        <xdr:nvPicPr>
          <xdr:cNvPr id="9" name="Imagen 8" descr="https://lh4.googleusercontent.com/NvAsKNBlOnPJk_xkUsrJC3uSyYWzer7P8cYXXme8IUES2igARhCZ3LgYN1FVZdrOsz3H-7k_BaPSz70gtwtscj_jFQXam6VvUG5RGD9bdrOlGa8Aa7N8K3TBhbgwujHGyafept63">
            <a:hlinkClick xmlns:r="http://schemas.openxmlformats.org/officeDocument/2006/relationships" r:id="rId11"/>
            <a:extLst>
              <a:ext uri="{FF2B5EF4-FFF2-40B4-BE49-F238E27FC236}">
                <a16:creationId xmlns:a16="http://schemas.microsoft.com/office/drawing/2014/main" id="{B9629D03-21A4-44A4-85B5-9C8C173C17C8}"/>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3507978" y="8081019"/>
            <a:ext cx="296863" cy="324000"/>
          </a:xfrm>
          <a:prstGeom prst="rect">
            <a:avLst/>
          </a:prstGeom>
          <a:noFill/>
          <a:effectLst>
            <a:reflection blurRad="6350" stA="52000" endA="300" endPos="36000" dir="5400000" sy="-100000" algn="bl" rotWithShape="0"/>
          </a:effectLst>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pacho8a.com/ingl%C3%A9s/curso-ingl%C3%A9s-desde-cero/lecci%C3%B3n-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showGridLines="0" showRowColHeaders="0" tabSelected="1" showRuler="0" showWhiteSpace="0" topLeftCell="A33" zoomScale="120" zoomScaleNormal="120" workbookViewId="0">
      <selection activeCell="B58" sqref="B58:O58"/>
    </sheetView>
  </sheetViews>
  <sheetFormatPr baseColWidth="10" defaultColWidth="0" defaultRowHeight="0" customHeight="1" zeroHeight="1" x14ac:dyDescent="0.3"/>
  <cols>
    <col min="1" max="1" width="5.6640625" style="18" customWidth="1"/>
    <col min="2" max="2" width="6.109375" style="18" customWidth="1"/>
    <col min="3" max="4" width="5.6640625" style="18" customWidth="1"/>
    <col min="5" max="5" width="7.33203125" style="18" customWidth="1"/>
    <col min="6" max="6" width="6.6640625" style="18" customWidth="1"/>
    <col min="7" max="10" width="5.6640625" style="18" customWidth="1"/>
    <col min="11" max="11" width="6.5546875" style="18" customWidth="1"/>
    <col min="12" max="15" width="5.6640625" style="18" customWidth="1"/>
    <col min="16" max="16" width="6.44140625" style="18" customWidth="1"/>
    <col min="17" max="16384" width="10.88671875" style="18" hidden="1"/>
  </cols>
  <sheetData>
    <row r="1" spans="1:16" ht="14.4" x14ac:dyDescent="0.3">
      <c r="A1" s="1"/>
      <c r="B1" s="1"/>
      <c r="C1" s="1"/>
      <c r="D1" s="1"/>
      <c r="E1" s="1"/>
      <c r="F1" s="1"/>
      <c r="G1" s="1"/>
      <c r="H1" s="1"/>
      <c r="I1" s="1"/>
      <c r="J1" s="1"/>
      <c r="K1" s="1"/>
      <c r="L1" s="1"/>
      <c r="M1" s="1"/>
    </row>
    <row r="2" spans="1:16" ht="14.4" x14ac:dyDescent="0.3">
      <c r="A2" s="2"/>
      <c r="B2" s="2"/>
      <c r="C2" s="2"/>
      <c r="D2" s="2"/>
      <c r="E2" s="2"/>
      <c r="F2" s="2"/>
      <c r="G2" s="2"/>
      <c r="H2" s="2"/>
      <c r="I2" s="2"/>
      <c r="J2" s="2"/>
      <c r="K2" s="2"/>
      <c r="L2" s="1"/>
      <c r="M2" s="1"/>
    </row>
    <row r="3" spans="1:16" ht="14.4" x14ac:dyDescent="0.3">
      <c r="A3" s="2"/>
      <c r="B3" s="2"/>
      <c r="C3" s="2"/>
      <c r="D3" s="2"/>
      <c r="E3" s="2"/>
      <c r="F3" s="2"/>
      <c r="G3" s="2"/>
      <c r="H3" s="2"/>
      <c r="I3" s="2"/>
      <c r="J3" s="2"/>
      <c r="K3" s="2"/>
      <c r="L3" s="1"/>
      <c r="M3" s="1"/>
    </row>
    <row r="4" spans="1:16" ht="6.9" customHeight="1" x14ac:dyDescent="0.3">
      <c r="A4" s="2"/>
      <c r="B4" s="2"/>
      <c r="C4" s="2"/>
      <c r="D4" s="2"/>
      <c r="E4" s="2"/>
      <c r="F4" s="2"/>
      <c r="G4" s="2"/>
      <c r="H4" s="2"/>
      <c r="I4" s="2"/>
      <c r="J4" s="2"/>
      <c r="K4" s="2"/>
      <c r="L4" s="1"/>
      <c r="M4" s="1"/>
    </row>
    <row r="5" spans="1:16" ht="14.4" x14ac:dyDescent="0.3">
      <c r="B5" s="29" t="s">
        <v>23</v>
      </c>
      <c r="C5" s="29"/>
      <c r="D5" s="29"/>
      <c r="E5" s="29"/>
      <c r="F5" s="29"/>
      <c r="G5" s="29"/>
      <c r="H5" s="29"/>
      <c r="I5" s="29"/>
      <c r="J5" s="29"/>
      <c r="K5" s="29"/>
      <c r="L5" s="29"/>
      <c r="M5" s="29"/>
      <c r="N5" s="29"/>
      <c r="O5" s="29"/>
      <c r="P5" s="13"/>
    </row>
    <row r="6" spans="1:16" ht="7.5" customHeight="1" x14ac:dyDescent="0.3">
      <c r="A6" s="3"/>
      <c r="B6" s="3"/>
      <c r="C6" s="3"/>
      <c r="D6" s="3"/>
      <c r="E6" s="3"/>
      <c r="F6" s="3"/>
      <c r="G6" s="3"/>
      <c r="H6" s="3"/>
      <c r="I6" s="3"/>
      <c r="J6" s="3"/>
      <c r="K6" s="3"/>
      <c r="L6" s="3"/>
      <c r="M6" s="3"/>
      <c r="N6" s="3"/>
      <c r="O6" s="3"/>
      <c r="P6" s="3"/>
    </row>
    <row r="7" spans="1:16" ht="15" customHeight="1" x14ac:dyDescent="0.3">
      <c r="B7" s="30" t="s">
        <v>21</v>
      </c>
      <c r="C7" s="30"/>
      <c r="D7" s="30"/>
      <c r="E7" s="30"/>
      <c r="F7" s="30"/>
      <c r="G7" s="30"/>
      <c r="H7" s="30"/>
      <c r="I7" s="30"/>
      <c r="J7" s="30"/>
      <c r="K7" s="30"/>
      <c r="L7" s="30"/>
      <c r="M7" s="30"/>
      <c r="N7" s="30"/>
      <c r="O7" s="30"/>
      <c r="P7" s="14"/>
    </row>
    <row r="8" spans="1:16" ht="15" customHeight="1" x14ac:dyDescent="0.3">
      <c r="A8" s="14"/>
      <c r="B8" s="30"/>
      <c r="C8" s="30"/>
      <c r="D8" s="30"/>
      <c r="E8" s="30"/>
      <c r="F8" s="30"/>
      <c r="G8" s="30"/>
      <c r="H8" s="30"/>
      <c r="I8" s="30"/>
      <c r="J8" s="30"/>
      <c r="K8" s="30"/>
      <c r="L8" s="30"/>
      <c r="M8" s="30"/>
      <c r="N8" s="30"/>
      <c r="O8" s="30"/>
      <c r="P8" s="14"/>
    </row>
    <row r="9" spans="1:16" ht="15" customHeight="1" x14ac:dyDescent="0.3">
      <c r="A9" s="14"/>
      <c r="B9" s="30"/>
      <c r="C9" s="30"/>
      <c r="D9" s="30"/>
      <c r="E9" s="30"/>
      <c r="F9" s="30"/>
      <c r="G9" s="30"/>
      <c r="H9" s="30"/>
      <c r="I9" s="30"/>
      <c r="J9" s="30"/>
      <c r="K9" s="30"/>
      <c r="L9" s="30"/>
      <c r="M9" s="30"/>
      <c r="N9" s="30"/>
      <c r="O9" s="30"/>
      <c r="P9" s="14"/>
    </row>
    <row r="10" spans="1:16" ht="8.25" customHeight="1" x14ac:dyDescent="0.3">
      <c r="A10" s="4"/>
      <c r="B10" s="4"/>
      <c r="C10" s="4"/>
      <c r="D10" s="4"/>
      <c r="E10" s="4"/>
      <c r="F10" s="4"/>
      <c r="G10" s="4"/>
      <c r="H10" s="4"/>
      <c r="I10" s="4"/>
      <c r="J10" s="4"/>
      <c r="K10" s="4"/>
      <c r="L10" s="4"/>
      <c r="M10" s="4"/>
      <c r="N10" s="4"/>
      <c r="O10" s="4"/>
      <c r="P10" s="4"/>
    </row>
    <row r="11" spans="1:16" s="6" customFormat="1" ht="15" customHeight="1" x14ac:dyDescent="0.3">
      <c r="A11" s="18"/>
      <c r="B11" s="15"/>
      <c r="C11" s="15"/>
      <c r="D11" s="15"/>
      <c r="E11" s="15"/>
      <c r="F11" s="15"/>
      <c r="G11" s="15"/>
      <c r="H11" s="15"/>
      <c r="I11" s="15"/>
      <c r="J11" s="15"/>
      <c r="K11" s="15"/>
      <c r="L11" s="15"/>
      <c r="M11" s="15"/>
      <c r="N11" s="15"/>
      <c r="O11" s="15"/>
      <c r="P11" s="5"/>
    </row>
    <row r="12" spans="1:16" s="6" customFormat="1" ht="15" customHeight="1" x14ac:dyDescent="0.3">
      <c r="A12" s="18"/>
      <c r="B12" s="15"/>
      <c r="C12" s="15"/>
      <c r="D12" s="15"/>
      <c r="E12" s="15"/>
      <c r="F12" s="15"/>
      <c r="G12" s="15"/>
      <c r="H12" s="15"/>
      <c r="I12" s="15"/>
      <c r="J12" s="15"/>
      <c r="K12" s="15"/>
      <c r="L12" s="15"/>
      <c r="M12" s="15"/>
      <c r="N12" s="15"/>
      <c r="O12" s="15"/>
      <c r="P12" s="5"/>
    </row>
    <row r="13" spans="1:16" ht="14.4" x14ac:dyDescent="0.3">
      <c r="B13" s="15"/>
      <c r="C13" s="15"/>
      <c r="D13" s="15"/>
      <c r="E13" s="15"/>
      <c r="F13" s="15"/>
      <c r="G13" s="15"/>
      <c r="H13" s="15"/>
      <c r="I13" s="15"/>
      <c r="J13" s="15"/>
      <c r="K13" s="15"/>
      <c r="L13" s="15"/>
      <c r="M13" s="15"/>
      <c r="N13" s="15"/>
      <c r="O13" s="15"/>
      <c r="P13" s="6"/>
    </row>
    <row r="14" spans="1:16" s="1" customFormat="1" ht="14.4" x14ac:dyDescent="0.3">
      <c r="B14" s="15"/>
      <c r="C14" s="15"/>
      <c r="D14" s="15"/>
      <c r="E14" s="15"/>
      <c r="F14" s="15"/>
      <c r="G14" s="15"/>
      <c r="H14" s="15"/>
      <c r="I14" s="15"/>
      <c r="J14" s="15"/>
      <c r="K14" s="15"/>
      <c r="L14" s="15"/>
      <c r="M14" s="15"/>
      <c r="N14" s="15"/>
      <c r="O14" s="15"/>
    </row>
    <row r="15" spans="1:16" s="1" customFormat="1" ht="13.5" customHeight="1" x14ac:dyDescent="0.3">
      <c r="B15" s="15"/>
      <c r="C15" s="15"/>
      <c r="D15" s="15"/>
      <c r="E15" s="15"/>
      <c r="F15" s="15"/>
      <c r="G15" s="15"/>
      <c r="H15" s="15"/>
      <c r="I15" s="15"/>
      <c r="J15" s="15"/>
      <c r="K15" s="15"/>
      <c r="L15" s="15"/>
      <c r="M15" s="15"/>
      <c r="N15" s="15"/>
      <c r="O15" s="15"/>
    </row>
    <row r="16" spans="1:16" ht="14.4" x14ac:dyDescent="0.3">
      <c r="B16" s="15"/>
      <c r="C16" s="15"/>
      <c r="D16" s="15"/>
      <c r="E16" s="15"/>
      <c r="F16" s="15"/>
      <c r="G16" s="15"/>
      <c r="H16" s="15"/>
      <c r="I16" s="15"/>
      <c r="J16" s="15"/>
      <c r="K16" s="15"/>
      <c r="L16" s="15"/>
      <c r="M16" s="15"/>
      <c r="N16" s="15"/>
      <c r="O16" s="15"/>
      <c r="P16" s="6"/>
    </row>
    <row r="17" spans="1:16" ht="14.4" x14ac:dyDescent="0.3">
      <c r="B17" s="15"/>
      <c r="C17" s="15"/>
      <c r="D17" s="15"/>
      <c r="E17" s="15"/>
      <c r="F17" s="15"/>
      <c r="G17" s="15"/>
      <c r="H17" s="15"/>
      <c r="I17" s="15"/>
      <c r="J17" s="15"/>
      <c r="K17" s="15"/>
      <c r="L17" s="15"/>
      <c r="M17" s="15"/>
      <c r="N17" s="15"/>
      <c r="O17" s="15"/>
    </row>
    <row r="18" spans="1:16" ht="14.4" x14ac:dyDescent="0.3">
      <c r="B18" s="15"/>
      <c r="C18" s="15"/>
      <c r="D18" s="15"/>
      <c r="E18" s="15"/>
      <c r="F18" s="15"/>
      <c r="G18" s="15"/>
      <c r="H18" s="15"/>
      <c r="I18" s="15"/>
      <c r="J18" s="15"/>
      <c r="K18" s="15"/>
      <c r="L18" s="15"/>
      <c r="M18" s="15"/>
      <c r="N18" s="15"/>
      <c r="O18" s="15"/>
    </row>
    <row r="19" spans="1:16" ht="14.4" x14ac:dyDescent="0.3">
      <c r="B19" s="15"/>
      <c r="C19" s="15"/>
      <c r="D19" s="15"/>
      <c r="E19" s="15"/>
      <c r="F19" s="15"/>
      <c r="G19" s="15"/>
      <c r="H19" s="15"/>
      <c r="I19" s="15"/>
      <c r="J19" s="15"/>
      <c r="K19" s="15"/>
      <c r="L19" s="15"/>
      <c r="M19" s="15"/>
      <c r="N19" s="15"/>
      <c r="O19" s="15"/>
    </row>
    <row r="20" spans="1:16" s="17" customFormat="1" ht="14.4" x14ac:dyDescent="0.3">
      <c r="B20" s="7"/>
      <c r="C20" s="7"/>
      <c r="D20" s="7"/>
      <c r="E20" s="7"/>
      <c r="F20" s="7"/>
      <c r="G20" s="7"/>
      <c r="H20" s="7"/>
      <c r="I20" s="7"/>
      <c r="J20" s="7"/>
      <c r="K20" s="7"/>
      <c r="L20" s="7"/>
      <c r="M20" s="7"/>
      <c r="N20" s="7"/>
    </row>
    <row r="21" spans="1:16" s="17" customFormat="1" ht="14.4" x14ac:dyDescent="0.3">
      <c r="B21" s="31" t="s">
        <v>22</v>
      </c>
      <c r="C21" s="31"/>
      <c r="D21" s="31"/>
      <c r="E21" s="31"/>
      <c r="F21" s="31"/>
      <c r="G21" s="31"/>
      <c r="H21" s="31"/>
      <c r="I21" s="31"/>
      <c r="J21" s="31"/>
      <c r="K21" s="31"/>
      <c r="L21" s="31"/>
      <c r="M21" s="31"/>
      <c r="N21" s="31"/>
      <c r="O21" s="31"/>
    </row>
    <row r="22" spans="1:16" s="17" customFormat="1" ht="5.0999999999999996" customHeight="1" x14ac:dyDescent="0.3">
      <c r="E22" s="8"/>
      <c r="F22" s="8"/>
      <c r="G22" s="16"/>
      <c r="H22" s="16"/>
      <c r="I22" s="8"/>
      <c r="J22" s="8"/>
      <c r="K22" s="16"/>
      <c r="L22" s="16"/>
    </row>
    <row r="23" spans="1:16" s="17" customFormat="1" ht="14.4" x14ac:dyDescent="0.3">
      <c r="B23" s="32" t="s">
        <v>2</v>
      </c>
      <c r="C23" s="32"/>
      <c r="D23" s="32"/>
      <c r="E23" s="32"/>
      <c r="F23" s="32"/>
      <c r="G23" s="32"/>
      <c r="H23" s="32"/>
      <c r="I23" s="32"/>
      <c r="J23" s="32"/>
      <c r="K23" s="32"/>
      <c r="L23" s="32"/>
      <c r="M23" s="32"/>
      <c r="N23" s="32"/>
      <c r="O23" s="32"/>
    </row>
    <row r="24" spans="1:16" s="17" customFormat="1" ht="14.25" customHeight="1" x14ac:dyDescent="0.3">
      <c r="B24" s="23" t="s">
        <v>27</v>
      </c>
      <c r="C24" s="23"/>
      <c r="D24" s="23"/>
      <c r="E24" s="23"/>
      <c r="F24" s="23"/>
      <c r="G24" s="23"/>
      <c r="H24" s="23"/>
      <c r="I24" s="23"/>
      <c r="J24" s="23"/>
      <c r="K24" s="23"/>
      <c r="L24" s="23"/>
      <c r="M24" s="23"/>
      <c r="N24" s="23"/>
      <c r="O24" s="23"/>
    </row>
    <row r="25" spans="1:16" ht="14.4" x14ac:dyDescent="0.3">
      <c r="A25" s="9"/>
      <c r="B25" s="33" t="str">
        <f>IF(L65="mostrar","Ana is in the kitchen – His mother Ana is in the kitchen – John’s mother is in the kitchen.","")</f>
        <v>Ana is in the kitchen – His mother Ana is in the kitchen – John’s mother is in the kitchen.</v>
      </c>
      <c r="C25" s="33"/>
      <c r="D25" s="33"/>
      <c r="E25" s="33"/>
      <c r="F25" s="33"/>
      <c r="G25" s="33"/>
      <c r="H25" s="33"/>
      <c r="I25" s="33"/>
      <c r="J25" s="33"/>
      <c r="K25" s="33"/>
      <c r="L25" s="33"/>
      <c r="M25" s="33"/>
      <c r="N25" s="33"/>
      <c r="O25" s="33"/>
    </row>
    <row r="26" spans="1:16" ht="5.0999999999999996" customHeight="1" x14ac:dyDescent="0.3">
      <c r="A26" s="9"/>
      <c r="B26" s="19"/>
    </row>
    <row r="27" spans="1:16" s="17" customFormat="1" ht="15.75" customHeight="1" x14ac:dyDescent="0.3">
      <c r="A27" s="10"/>
      <c r="B27" s="28" t="s">
        <v>3</v>
      </c>
      <c r="C27" s="28"/>
      <c r="D27" s="28"/>
      <c r="E27" s="28"/>
      <c r="F27" s="28"/>
      <c r="G27" s="28"/>
      <c r="H27" s="28"/>
      <c r="I27" s="28"/>
      <c r="J27" s="28"/>
      <c r="K27" s="28"/>
      <c r="L27" s="28"/>
      <c r="M27" s="28"/>
      <c r="N27" s="28"/>
      <c r="O27" s="28"/>
      <c r="P27" s="10"/>
    </row>
    <row r="28" spans="1:16" s="17" customFormat="1" ht="14.4" x14ac:dyDescent="0.3">
      <c r="B28" s="23" t="s">
        <v>30</v>
      </c>
      <c r="C28" s="23"/>
      <c r="D28" s="23"/>
      <c r="E28" s="23"/>
      <c r="F28" s="23"/>
      <c r="G28" s="23"/>
      <c r="H28" s="23"/>
      <c r="I28" s="23"/>
      <c r="J28" s="23"/>
      <c r="K28" s="23"/>
      <c r="L28" s="23"/>
      <c r="M28" s="23"/>
      <c r="N28" s="23"/>
      <c r="O28" s="23"/>
    </row>
    <row r="29" spans="1:16" s="17" customFormat="1" ht="14.4" x14ac:dyDescent="0.3">
      <c r="A29" s="9"/>
      <c r="B29" s="33" t="str">
        <f>IF(L65="mostrar","No, because they are in the attic – No, because Amanda and Luisa are in the attic.","")</f>
        <v>No, because they are in the attic – No, because Amanda and Luisa are in the attic.</v>
      </c>
      <c r="C29" s="33"/>
      <c r="D29" s="33"/>
      <c r="E29" s="33"/>
      <c r="F29" s="33"/>
      <c r="G29" s="33"/>
      <c r="H29" s="33"/>
      <c r="I29" s="33"/>
      <c r="J29" s="33"/>
      <c r="K29" s="33"/>
      <c r="L29" s="33"/>
      <c r="M29" s="33"/>
      <c r="N29" s="33"/>
      <c r="O29" s="33"/>
    </row>
    <row r="30" spans="1:16" ht="5.0999999999999996" customHeight="1" x14ac:dyDescent="0.3">
      <c r="A30" s="9"/>
      <c r="B30" s="19"/>
    </row>
    <row r="31" spans="1:16" s="17" customFormat="1" ht="14.4" x14ac:dyDescent="0.3">
      <c r="B31" s="22" t="s">
        <v>4</v>
      </c>
      <c r="C31" s="22"/>
      <c r="D31" s="22"/>
      <c r="E31" s="22"/>
      <c r="F31" s="22"/>
      <c r="G31" s="22"/>
      <c r="H31" s="22"/>
      <c r="I31" s="22"/>
      <c r="J31" s="22"/>
      <c r="K31" s="22"/>
      <c r="L31" s="22"/>
      <c r="M31" s="22"/>
      <c r="N31" s="22"/>
      <c r="O31" s="22"/>
    </row>
    <row r="32" spans="1:16" s="17" customFormat="1" ht="14.4" x14ac:dyDescent="0.3">
      <c r="B32" s="23" t="s">
        <v>31</v>
      </c>
      <c r="C32" s="23"/>
      <c r="D32" s="23"/>
      <c r="E32" s="23"/>
      <c r="F32" s="23"/>
      <c r="G32" s="23"/>
      <c r="H32" s="23"/>
      <c r="I32" s="23"/>
      <c r="J32" s="23"/>
      <c r="K32" s="23"/>
      <c r="L32" s="23"/>
      <c r="M32" s="23"/>
      <c r="N32" s="23"/>
      <c r="O32" s="23"/>
    </row>
    <row r="33" spans="1:15" s="17" customFormat="1" ht="14.4" x14ac:dyDescent="0.3">
      <c r="A33" s="9"/>
      <c r="B33" s="33" t="str">
        <f>IF(L65="mostrar","The dog is playing with the cat in the backyard – It’s playing with the cat.","")</f>
        <v>The dog is playing with the cat in the backyard – It’s playing with the cat.</v>
      </c>
      <c r="C33" s="33"/>
      <c r="D33" s="33"/>
      <c r="E33" s="33"/>
      <c r="F33" s="33"/>
      <c r="G33" s="33"/>
      <c r="H33" s="33"/>
      <c r="I33" s="33"/>
      <c r="J33" s="33"/>
      <c r="K33" s="33"/>
      <c r="L33" s="33"/>
      <c r="M33" s="33"/>
      <c r="N33" s="33"/>
      <c r="O33" s="33"/>
    </row>
    <row r="34" spans="1:15" ht="5.0999999999999996" customHeight="1" x14ac:dyDescent="0.3">
      <c r="A34" s="9"/>
      <c r="B34" s="19"/>
    </row>
    <row r="35" spans="1:15" s="17" customFormat="1" ht="14.4" x14ac:dyDescent="0.3">
      <c r="B35" s="22" t="s">
        <v>5</v>
      </c>
      <c r="C35" s="22"/>
      <c r="D35" s="22"/>
      <c r="E35" s="22"/>
      <c r="F35" s="22"/>
      <c r="G35" s="22"/>
      <c r="H35" s="22"/>
      <c r="I35" s="22"/>
      <c r="J35" s="22"/>
      <c r="K35" s="22"/>
      <c r="L35" s="22"/>
      <c r="M35" s="22"/>
      <c r="N35" s="22"/>
      <c r="O35" s="22"/>
    </row>
    <row r="36" spans="1:15" s="17" customFormat="1" ht="14.4" x14ac:dyDescent="0.3">
      <c r="B36" s="23" t="s">
        <v>26</v>
      </c>
      <c r="C36" s="23"/>
      <c r="D36" s="23"/>
      <c r="E36" s="23"/>
      <c r="F36" s="23"/>
      <c r="G36" s="23"/>
      <c r="H36" s="23"/>
      <c r="I36" s="23"/>
      <c r="J36" s="23"/>
      <c r="K36" s="23"/>
      <c r="L36" s="23"/>
      <c r="M36" s="23"/>
      <c r="N36" s="23"/>
      <c r="O36" s="23"/>
    </row>
    <row r="37" spans="1:15" s="17" customFormat="1" ht="14.4" x14ac:dyDescent="0.3">
      <c r="A37" s="9"/>
      <c r="B37" s="33" t="str">
        <f>IF(L65="mostrar","No, because John is studying English – No, because he is studying English.","")</f>
        <v>No, because John is studying English – No, because he is studying English.</v>
      </c>
      <c r="C37" s="33"/>
      <c r="D37" s="33"/>
      <c r="E37" s="33"/>
      <c r="F37" s="33"/>
      <c r="G37" s="33"/>
      <c r="H37" s="33"/>
      <c r="I37" s="33"/>
      <c r="J37" s="33"/>
      <c r="K37" s="33"/>
      <c r="L37" s="33"/>
      <c r="M37" s="33"/>
      <c r="N37" s="33"/>
      <c r="O37" s="33"/>
    </row>
    <row r="38" spans="1:15" ht="5.0999999999999996" customHeight="1" x14ac:dyDescent="0.3">
      <c r="A38" s="9"/>
      <c r="B38" s="19"/>
    </row>
    <row r="39" spans="1:15" s="17" customFormat="1" ht="14.4" x14ac:dyDescent="0.3">
      <c r="B39" s="22" t="s">
        <v>6</v>
      </c>
      <c r="C39" s="22"/>
      <c r="D39" s="22"/>
      <c r="E39" s="22"/>
      <c r="F39" s="22"/>
      <c r="G39" s="22"/>
      <c r="H39" s="22"/>
      <c r="I39" s="22"/>
      <c r="J39" s="22"/>
      <c r="K39" s="22"/>
      <c r="L39" s="22"/>
      <c r="M39" s="22"/>
      <c r="N39" s="22"/>
      <c r="O39" s="22"/>
    </row>
    <row r="40" spans="1:15" s="17" customFormat="1" ht="14.4" x14ac:dyDescent="0.3">
      <c r="B40" s="23" t="s">
        <v>32</v>
      </c>
      <c r="C40" s="23"/>
      <c r="D40" s="23"/>
      <c r="E40" s="23"/>
      <c r="F40" s="23"/>
      <c r="G40" s="23"/>
      <c r="H40" s="23"/>
      <c r="I40" s="23"/>
      <c r="J40" s="23"/>
      <c r="K40" s="23"/>
      <c r="L40" s="23"/>
      <c r="M40" s="23"/>
      <c r="N40" s="23"/>
      <c r="O40" s="23"/>
    </row>
    <row r="41" spans="1:15" s="17" customFormat="1" ht="14.4" x14ac:dyDescent="0.3">
      <c r="A41" s="9"/>
      <c r="B41" s="33" t="str">
        <f>IF(L65="mostrar","They’re fixing the car – Mario and Manuel are fixing the car.","")</f>
        <v>They’re fixing the car – Mario and Manuel are fixing the car.</v>
      </c>
      <c r="C41" s="33"/>
      <c r="D41" s="33"/>
      <c r="E41" s="33"/>
      <c r="F41" s="33"/>
      <c r="G41" s="33"/>
      <c r="H41" s="33"/>
      <c r="I41" s="33"/>
      <c r="J41" s="33"/>
      <c r="K41" s="33"/>
      <c r="L41" s="33"/>
      <c r="M41" s="33"/>
      <c r="N41" s="33"/>
      <c r="O41" s="33"/>
    </row>
    <row r="42" spans="1:15" ht="5.0999999999999996" customHeight="1" x14ac:dyDescent="0.3">
      <c r="A42" s="9"/>
      <c r="B42" s="19"/>
    </row>
    <row r="43" spans="1:15" s="17" customFormat="1" ht="14.4" x14ac:dyDescent="0.3">
      <c r="B43" s="22" t="s">
        <v>7</v>
      </c>
      <c r="C43" s="22"/>
      <c r="D43" s="22"/>
      <c r="E43" s="22"/>
      <c r="F43" s="22"/>
      <c r="G43" s="22"/>
      <c r="H43" s="22"/>
      <c r="I43" s="22"/>
      <c r="J43" s="22"/>
      <c r="K43" s="22"/>
      <c r="L43" s="22"/>
      <c r="M43" s="22"/>
      <c r="N43" s="22"/>
      <c r="O43" s="22"/>
    </row>
    <row r="44" spans="1:15" s="17" customFormat="1" ht="14.4" x14ac:dyDescent="0.3">
      <c r="B44" s="23" t="s">
        <v>33</v>
      </c>
      <c r="C44" s="23"/>
      <c r="D44" s="23"/>
      <c r="E44" s="23"/>
      <c r="F44" s="23"/>
      <c r="G44" s="23"/>
      <c r="H44" s="23"/>
      <c r="I44" s="23"/>
      <c r="J44" s="23"/>
      <c r="K44" s="23"/>
      <c r="L44" s="23"/>
      <c r="M44" s="23"/>
      <c r="N44" s="23"/>
      <c r="O44" s="23"/>
    </row>
    <row r="45" spans="1:15" s="17" customFormat="1" ht="14.4" x14ac:dyDescent="0.3">
      <c r="A45" s="9"/>
      <c r="B45" s="33" t="str">
        <f>IF(L65="mostrar","Manuel is the grandfather of John – He is John’s grandfather – The grandfather.","")</f>
        <v>Manuel is the grandfather of John – He is John’s grandfather – The grandfather.</v>
      </c>
      <c r="C45" s="33"/>
      <c r="D45" s="33"/>
      <c r="E45" s="33"/>
      <c r="F45" s="33"/>
      <c r="G45" s="33"/>
      <c r="H45" s="33"/>
      <c r="I45" s="33"/>
      <c r="J45" s="33"/>
      <c r="K45" s="33"/>
      <c r="L45" s="33"/>
      <c r="M45" s="33"/>
      <c r="N45" s="33"/>
      <c r="O45" s="33"/>
    </row>
    <row r="46" spans="1:15" ht="5.0999999999999996" customHeight="1" x14ac:dyDescent="0.3">
      <c r="A46" s="9"/>
      <c r="B46" s="19"/>
    </row>
    <row r="47" spans="1:15" s="17" customFormat="1" ht="14.4" x14ac:dyDescent="0.3">
      <c r="B47" s="22" t="s">
        <v>8</v>
      </c>
      <c r="C47" s="22"/>
      <c r="D47" s="22"/>
      <c r="E47" s="22"/>
      <c r="F47" s="22"/>
      <c r="G47" s="22"/>
      <c r="H47" s="22"/>
      <c r="I47" s="22"/>
      <c r="J47" s="22"/>
      <c r="K47" s="22"/>
      <c r="L47" s="22"/>
      <c r="M47" s="22"/>
      <c r="N47" s="22"/>
      <c r="O47" s="22"/>
    </row>
    <row r="48" spans="1:15" s="17" customFormat="1" ht="14.4" x14ac:dyDescent="0.3">
      <c r="B48" s="23" t="s">
        <v>34</v>
      </c>
      <c r="C48" s="23"/>
      <c r="D48" s="23"/>
      <c r="E48" s="23"/>
      <c r="F48" s="23"/>
      <c r="G48" s="23"/>
      <c r="H48" s="23"/>
      <c r="I48" s="23"/>
      <c r="J48" s="23"/>
      <c r="K48" s="23"/>
      <c r="L48" s="23"/>
      <c r="M48" s="23"/>
      <c r="N48" s="23"/>
      <c r="O48" s="23"/>
    </row>
    <row r="49" spans="1:16" s="17" customFormat="1" ht="14.4" x14ac:dyDescent="0.3">
      <c r="A49" s="9"/>
      <c r="B49" s="33" t="str">
        <f>IF(L65="mostrar","No, because Ana is preparing the breakfast – No, she’s preparing breakfast.","")</f>
        <v>No, because Ana is preparing the breakfast – No, she’s preparing breakfast.</v>
      </c>
      <c r="C49" s="33"/>
      <c r="D49" s="33"/>
      <c r="E49" s="33"/>
      <c r="F49" s="33"/>
      <c r="G49" s="33"/>
      <c r="H49" s="33"/>
      <c r="I49" s="33"/>
      <c r="J49" s="33"/>
      <c r="K49" s="33"/>
      <c r="L49" s="33"/>
      <c r="M49" s="33"/>
      <c r="N49" s="33"/>
      <c r="O49" s="33"/>
    </row>
    <row r="50" spans="1:16" ht="5.0999999999999996" customHeight="1" x14ac:dyDescent="0.3">
      <c r="A50" s="9"/>
      <c r="B50" s="19"/>
    </row>
    <row r="51" spans="1:16" s="17" customFormat="1" ht="14.4" x14ac:dyDescent="0.3">
      <c r="B51" s="22" t="s">
        <v>9</v>
      </c>
      <c r="C51" s="22"/>
      <c r="D51" s="22"/>
      <c r="E51" s="22"/>
      <c r="F51" s="22"/>
      <c r="G51" s="22"/>
      <c r="H51" s="22"/>
      <c r="I51" s="22"/>
      <c r="J51" s="22"/>
      <c r="K51" s="22"/>
      <c r="L51" s="22"/>
      <c r="M51" s="22"/>
      <c r="N51" s="22"/>
      <c r="O51" s="22"/>
    </row>
    <row r="52" spans="1:16" s="17" customFormat="1" ht="15" customHeight="1" x14ac:dyDescent="0.3">
      <c r="B52" s="25" t="s">
        <v>35</v>
      </c>
      <c r="C52" s="25"/>
      <c r="D52" s="25"/>
      <c r="E52" s="25"/>
      <c r="F52" s="25"/>
      <c r="G52" s="25"/>
      <c r="H52" s="25"/>
      <c r="I52" s="25"/>
      <c r="J52" s="25"/>
      <c r="K52" s="25"/>
      <c r="L52" s="25"/>
      <c r="M52" s="25"/>
      <c r="N52" s="25"/>
      <c r="O52" s="25"/>
    </row>
    <row r="53" spans="1:16" s="17" customFormat="1" ht="15" customHeight="1" x14ac:dyDescent="0.3">
      <c r="B53" s="25"/>
      <c r="C53" s="25"/>
      <c r="D53" s="25"/>
      <c r="E53" s="25"/>
      <c r="F53" s="25"/>
      <c r="G53" s="25"/>
      <c r="H53" s="25"/>
      <c r="I53" s="25"/>
      <c r="J53" s="25"/>
      <c r="K53" s="25"/>
      <c r="L53" s="25"/>
      <c r="M53" s="25"/>
      <c r="N53" s="25"/>
      <c r="O53" s="25"/>
    </row>
    <row r="54" spans="1:16" ht="14.25" customHeight="1" x14ac:dyDescent="0.3">
      <c r="A54" s="9"/>
      <c r="B54" s="27" t="str">
        <f>IF(L65="mostrar","She’s watering the plants and planting flowers – The granmother is watering the plants and planting flowers.","")</f>
        <v>She’s watering the plants and planting flowers – The granmother is watering the plants and planting flowers.</v>
      </c>
      <c r="C54" s="27"/>
      <c r="D54" s="27"/>
      <c r="E54" s="27"/>
      <c r="F54" s="27"/>
      <c r="G54" s="27"/>
      <c r="H54" s="27"/>
      <c r="I54" s="27"/>
      <c r="J54" s="27"/>
      <c r="K54" s="27"/>
      <c r="L54" s="27"/>
      <c r="M54" s="27"/>
      <c r="N54" s="27"/>
      <c r="O54" s="27"/>
    </row>
    <row r="55" spans="1:16" s="17" customFormat="1" ht="15" customHeight="1" x14ac:dyDescent="0.3">
      <c r="B55" s="27"/>
      <c r="C55" s="27"/>
      <c r="D55" s="27"/>
      <c r="E55" s="27"/>
      <c r="F55" s="27"/>
      <c r="G55" s="27"/>
      <c r="H55" s="27"/>
      <c r="I55" s="27"/>
      <c r="J55" s="27"/>
      <c r="K55" s="27"/>
      <c r="L55" s="27"/>
      <c r="M55" s="27"/>
      <c r="N55" s="27"/>
      <c r="O55" s="27"/>
    </row>
    <row r="56" spans="1:16" ht="5.0999999999999996" customHeight="1" x14ac:dyDescent="0.3">
      <c r="A56" s="9"/>
      <c r="B56" s="19"/>
    </row>
    <row r="57" spans="1:16" s="17" customFormat="1" ht="14.4" x14ac:dyDescent="0.3">
      <c r="B57" s="22" t="s">
        <v>10</v>
      </c>
      <c r="C57" s="22"/>
      <c r="D57" s="22"/>
      <c r="E57" s="22"/>
      <c r="F57" s="22"/>
      <c r="G57" s="22"/>
      <c r="H57" s="22"/>
      <c r="I57" s="22"/>
      <c r="J57" s="22"/>
      <c r="K57" s="22"/>
      <c r="L57" s="22"/>
      <c r="M57" s="22"/>
      <c r="N57" s="22"/>
      <c r="O57" s="22"/>
    </row>
    <row r="58" spans="1:16" ht="14.4" x14ac:dyDescent="0.3">
      <c r="B58" s="23" t="s">
        <v>36</v>
      </c>
      <c r="C58" s="23"/>
      <c r="D58" s="23"/>
      <c r="E58" s="23"/>
      <c r="F58" s="23"/>
      <c r="G58" s="23"/>
      <c r="H58" s="23"/>
      <c r="I58" s="23"/>
      <c r="J58" s="23"/>
      <c r="K58" s="23"/>
      <c r="L58" s="23"/>
      <c r="M58" s="23"/>
      <c r="N58" s="23"/>
      <c r="O58" s="23"/>
    </row>
    <row r="59" spans="1:16" ht="14.4" x14ac:dyDescent="0.3">
      <c r="A59" s="9"/>
      <c r="B59" s="26" t="str">
        <f>IF(L65="mostrar","No, because John is in his house today – No, because he’s in his house today.","")</f>
        <v>No, because John is in his house today – No, because he’s in his house today.</v>
      </c>
      <c r="C59" s="26"/>
      <c r="D59" s="26"/>
      <c r="E59" s="26"/>
      <c r="F59" s="26"/>
      <c r="G59" s="26"/>
      <c r="H59" s="26"/>
      <c r="I59" s="26"/>
      <c r="J59" s="26"/>
      <c r="K59" s="26"/>
      <c r="L59" s="26"/>
      <c r="M59" s="26"/>
      <c r="N59" s="26"/>
      <c r="O59" s="26"/>
    </row>
    <row r="60" spans="1:16" ht="5.0999999999999996" customHeight="1" x14ac:dyDescent="0.3">
      <c r="A60" s="9"/>
      <c r="B60" s="20"/>
      <c r="C60" s="20"/>
      <c r="D60" s="20"/>
      <c r="E60" s="20"/>
      <c r="F60" s="20"/>
      <c r="G60" s="20"/>
      <c r="H60" s="20"/>
      <c r="I60" s="20"/>
      <c r="J60" s="20"/>
      <c r="K60" s="20"/>
      <c r="L60" s="20"/>
      <c r="M60" s="20"/>
      <c r="N60" s="20"/>
      <c r="O60" s="20"/>
    </row>
    <row r="61" spans="1:16" ht="14.4" x14ac:dyDescent="0.3">
      <c r="B61" s="24" t="s">
        <v>11</v>
      </c>
      <c r="C61" s="24"/>
      <c r="D61" s="24"/>
      <c r="E61" s="24"/>
      <c r="F61" s="24"/>
      <c r="G61" s="24"/>
      <c r="H61" s="24"/>
      <c r="I61" s="24"/>
      <c r="J61" s="24"/>
      <c r="K61" s="24"/>
      <c r="L61" s="24"/>
      <c r="M61" s="24"/>
      <c r="N61" s="24"/>
      <c r="O61" s="24"/>
    </row>
    <row r="62" spans="1:16" ht="14.4" x14ac:dyDescent="0.3">
      <c r="B62" s="23" t="s">
        <v>28</v>
      </c>
      <c r="C62" s="23"/>
      <c r="D62" s="23"/>
      <c r="E62" s="23"/>
      <c r="F62" s="23"/>
      <c r="G62" s="23"/>
      <c r="H62" s="23"/>
      <c r="I62" s="23"/>
      <c r="J62" s="23"/>
      <c r="K62" s="23"/>
      <c r="L62" s="23"/>
      <c r="M62" s="23"/>
      <c r="N62" s="23"/>
      <c r="O62" s="23"/>
    </row>
    <row r="63" spans="1:16" ht="14.4" x14ac:dyDescent="0.3">
      <c r="A63" s="9"/>
      <c r="B63" s="26" t="str">
        <f>IF(L65="mostrar","Mario and Manuel are fixing the car – His father Mario and his grandfather Manuel.","")</f>
        <v>Mario and Manuel are fixing the car – His father Mario and his grandfather Manuel.</v>
      </c>
      <c r="C63" s="26"/>
      <c r="D63" s="26"/>
      <c r="E63" s="26"/>
      <c r="F63" s="26"/>
      <c r="G63" s="26"/>
      <c r="H63" s="26"/>
      <c r="I63" s="26"/>
      <c r="J63" s="26"/>
      <c r="K63" s="26"/>
      <c r="L63" s="26"/>
      <c r="M63" s="26"/>
      <c r="N63" s="26"/>
      <c r="O63" s="26"/>
    </row>
    <row r="64" spans="1:16" ht="15" customHeight="1" x14ac:dyDescent="0.3">
      <c r="A64" s="11"/>
      <c r="B64" s="11"/>
      <c r="C64" s="11"/>
      <c r="D64" s="11"/>
      <c r="E64" s="11"/>
      <c r="F64" s="11"/>
      <c r="G64" s="11"/>
      <c r="H64" s="11"/>
      <c r="I64" s="11"/>
      <c r="J64" s="11"/>
      <c r="K64" s="11"/>
      <c r="L64" s="39"/>
      <c r="M64" s="39"/>
      <c r="N64" s="39"/>
      <c r="O64" s="11"/>
      <c r="P64" s="11"/>
    </row>
    <row r="65" spans="1:16" ht="15" customHeight="1" x14ac:dyDescent="0.3">
      <c r="A65" s="11"/>
      <c r="B65" s="36" t="s">
        <v>20</v>
      </c>
      <c r="C65" s="36"/>
      <c r="D65" s="36"/>
      <c r="E65" s="36"/>
      <c r="F65" s="36"/>
      <c r="G65" s="36"/>
      <c r="H65" s="36"/>
      <c r="I65" s="36"/>
      <c r="J65" s="36"/>
      <c r="K65" s="37"/>
      <c r="L65" s="34" t="s">
        <v>29</v>
      </c>
      <c r="M65" s="35"/>
      <c r="N65" s="35"/>
      <c r="O65" s="11"/>
      <c r="P65" s="11"/>
    </row>
    <row r="66" spans="1:16" ht="14.4" x14ac:dyDescent="0.3">
      <c r="A66" s="11"/>
      <c r="B66" s="38" t="s">
        <v>25</v>
      </c>
      <c r="C66" s="38"/>
      <c r="D66" s="38"/>
      <c r="E66" s="38"/>
      <c r="F66" s="38"/>
      <c r="G66" s="38"/>
      <c r="H66" s="38"/>
      <c r="I66" s="38"/>
      <c r="J66" s="38"/>
      <c r="K66" s="38"/>
      <c r="L66" s="38"/>
      <c r="M66" s="38"/>
      <c r="N66" s="38"/>
      <c r="O66" s="11"/>
      <c r="P66" s="11"/>
    </row>
    <row r="67" spans="1:16" ht="14.4" x14ac:dyDescent="0.3">
      <c r="A67" s="12"/>
      <c r="B67" s="12"/>
      <c r="C67" s="12"/>
      <c r="D67" s="12"/>
      <c r="E67" s="12"/>
      <c r="F67" s="12"/>
      <c r="G67" s="12"/>
      <c r="H67" s="12"/>
      <c r="I67" s="12"/>
      <c r="J67" s="12"/>
      <c r="K67" s="12"/>
      <c r="L67" s="12"/>
      <c r="M67" s="12"/>
      <c r="N67" s="12"/>
      <c r="O67" s="12"/>
      <c r="P67" s="12"/>
    </row>
    <row r="68" spans="1:16" ht="14.4" x14ac:dyDescent="0.3">
      <c r="A68" s="12"/>
      <c r="B68" s="12"/>
      <c r="C68" s="12"/>
      <c r="D68" s="12"/>
      <c r="E68" s="12"/>
      <c r="F68" s="12"/>
      <c r="G68" s="12"/>
      <c r="H68" s="12"/>
      <c r="I68" s="12"/>
      <c r="J68" s="12"/>
      <c r="K68" s="12"/>
      <c r="L68" s="12"/>
      <c r="M68" s="12"/>
      <c r="N68" s="12"/>
      <c r="O68" s="12"/>
      <c r="P68" s="12"/>
    </row>
    <row r="69" spans="1:16" ht="14.4" x14ac:dyDescent="0.3"/>
    <row r="70" spans="1:16" ht="14.4" x14ac:dyDescent="0.3"/>
    <row r="71" spans="1:16" ht="14.4" hidden="1" x14ac:dyDescent="0.3"/>
    <row r="72" spans="1:16" ht="0" hidden="1" customHeight="1" x14ac:dyDescent="0.3"/>
    <row r="73" spans="1:16" ht="0" hidden="1" customHeight="1" x14ac:dyDescent="0.3"/>
    <row r="74" spans="1:16" ht="0" hidden="1" customHeight="1" x14ac:dyDescent="0.3"/>
    <row r="75" spans="1:16" ht="0" hidden="1" customHeight="1" x14ac:dyDescent="0.3"/>
    <row r="76" spans="1:16" ht="0" hidden="1" customHeight="1" x14ac:dyDescent="0.3"/>
    <row r="77" spans="1:16" ht="0" hidden="1" customHeight="1" x14ac:dyDescent="0.3"/>
    <row r="78" spans="1:16" ht="0" hidden="1" customHeight="1" x14ac:dyDescent="0.3"/>
    <row r="79" spans="1:16" ht="0" hidden="1" customHeight="1" x14ac:dyDescent="0.3"/>
  </sheetData>
  <sheetProtection algorithmName="SHA-512" hashValue="zePxc+i2RHs/6ngZainGkvJJQ0s0hgLRg9/uEukFxwwZIE2VCifiMNKY1mpgSpK2CoWDzlrczu4N8RkJkZEgVg==" saltValue="ttgFbVvxfrahT7IwhTwYJA==" spinCount="100000" sheet="1" objects="1" scenarios="1" selectLockedCells="1"/>
  <mergeCells count="37">
    <mergeCell ref="B63:O63"/>
    <mergeCell ref="L65:N65"/>
    <mergeCell ref="B65:K65"/>
    <mergeCell ref="B66:N66"/>
    <mergeCell ref="L64:N64"/>
    <mergeCell ref="B5:O5"/>
    <mergeCell ref="B7:O9"/>
    <mergeCell ref="B21:O21"/>
    <mergeCell ref="B23:O23"/>
    <mergeCell ref="B49:O49"/>
    <mergeCell ref="B24:O24"/>
    <mergeCell ref="B45:O45"/>
    <mergeCell ref="B25:O25"/>
    <mergeCell ref="B29:O29"/>
    <mergeCell ref="B33:O33"/>
    <mergeCell ref="B37:O37"/>
    <mergeCell ref="B41:O41"/>
    <mergeCell ref="B36:O36"/>
    <mergeCell ref="B39:O39"/>
    <mergeCell ref="B40:O40"/>
    <mergeCell ref="B43:O43"/>
    <mergeCell ref="B44:O44"/>
    <mergeCell ref="B27:O27"/>
    <mergeCell ref="B28:O28"/>
    <mergeCell ref="B31:O31"/>
    <mergeCell ref="B32:O32"/>
    <mergeCell ref="B35:O35"/>
    <mergeCell ref="B57:O57"/>
    <mergeCell ref="B58:O58"/>
    <mergeCell ref="B61:O61"/>
    <mergeCell ref="B62:O62"/>
    <mergeCell ref="B47:O47"/>
    <mergeCell ref="B48:O48"/>
    <mergeCell ref="B51:O51"/>
    <mergeCell ref="B52:O53"/>
    <mergeCell ref="B59:O59"/>
    <mergeCell ref="B54:O55"/>
  </mergeCells>
  <conditionalFormatting sqref="B26">
    <cfRule type="expression" dxfId="51" priority="27">
      <formula>$L$65="mostrar"</formula>
    </cfRule>
  </conditionalFormatting>
  <conditionalFormatting sqref="A63 A59 A54 A49 A45 A41 A37 A33 A29 A25:A26">
    <cfRule type="expression" dxfId="50" priority="25">
      <formula>$L$65="mostrar"</formula>
    </cfRule>
    <cfRule type="expression" dxfId="49" priority="26">
      <formula>$M$65="mostrar"</formula>
    </cfRule>
  </conditionalFormatting>
  <conditionalFormatting sqref="B30">
    <cfRule type="expression" dxfId="48" priority="24">
      <formula>$L$65="mostrar"</formula>
    </cfRule>
  </conditionalFormatting>
  <conditionalFormatting sqref="A30">
    <cfRule type="expression" dxfId="47" priority="22">
      <formula>$L$65="mostrar"</formula>
    </cfRule>
    <cfRule type="expression" dxfId="46" priority="23">
      <formula>$M$65="mostrar"</formula>
    </cfRule>
  </conditionalFormatting>
  <conditionalFormatting sqref="B34">
    <cfRule type="expression" dxfId="45" priority="21">
      <formula>$L$65="mostrar"</formula>
    </cfRule>
  </conditionalFormatting>
  <conditionalFormatting sqref="A34">
    <cfRule type="expression" dxfId="44" priority="19">
      <formula>$L$65="mostrar"</formula>
    </cfRule>
    <cfRule type="expression" dxfId="43" priority="20">
      <formula>$M$65="mostrar"</formula>
    </cfRule>
  </conditionalFormatting>
  <conditionalFormatting sqref="B38">
    <cfRule type="expression" dxfId="42" priority="18">
      <formula>$L$65="mostrar"</formula>
    </cfRule>
  </conditionalFormatting>
  <conditionalFormatting sqref="A38">
    <cfRule type="expression" dxfId="41" priority="16">
      <formula>$L$65="mostrar"</formula>
    </cfRule>
    <cfRule type="expression" dxfId="40" priority="17">
      <formula>$M$65="mostrar"</formula>
    </cfRule>
  </conditionalFormatting>
  <conditionalFormatting sqref="B42">
    <cfRule type="expression" dxfId="39" priority="15">
      <formula>$L$65="mostrar"</formula>
    </cfRule>
  </conditionalFormatting>
  <conditionalFormatting sqref="A42">
    <cfRule type="expression" dxfId="38" priority="13">
      <formula>$L$65="mostrar"</formula>
    </cfRule>
    <cfRule type="expression" dxfId="37" priority="14">
      <formula>$M$65="mostrar"</formula>
    </cfRule>
  </conditionalFormatting>
  <conditionalFormatting sqref="B46">
    <cfRule type="expression" dxfId="36" priority="12">
      <formula>$L$65="mostrar"</formula>
    </cfRule>
  </conditionalFormatting>
  <conditionalFormatting sqref="A46">
    <cfRule type="expression" dxfId="35" priority="10">
      <formula>$L$65="mostrar"</formula>
    </cfRule>
    <cfRule type="expression" dxfId="34" priority="11">
      <formula>$M$65="mostrar"</formula>
    </cfRule>
  </conditionalFormatting>
  <conditionalFormatting sqref="B50">
    <cfRule type="expression" dxfId="33" priority="9">
      <formula>$L$65="mostrar"</formula>
    </cfRule>
  </conditionalFormatting>
  <conditionalFormatting sqref="A50">
    <cfRule type="expression" dxfId="32" priority="7">
      <formula>$L$65="mostrar"</formula>
    </cfRule>
    <cfRule type="expression" dxfId="31" priority="8">
      <formula>$M$65="mostrar"</formula>
    </cfRule>
  </conditionalFormatting>
  <conditionalFormatting sqref="B56">
    <cfRule type="expression" dxfId="30" priority="6">
      <formula>$L$65="mostrar"</formula>
    </cfRule>
  </conditionalFormatting>
  <conditionalFormatting sqref="A56">
    <cfRule type="expression" dxfId="29" priority="4">
      <formula>$L$65="mostrar"</formula>
    </cfRule>
    <cfRule type="expression" dxfId="28" priority="5">
      <formula>$M$65="mostrar"</formula>
    </cfRule>
  </conditionalFormatting>
  <conditionalFormatting sqref="A60">
    <cfRule type="expression" dxfId="27" priority="1">
      <formula>$L$65="mostrar"</formula>
    </cfRule>
    <cfRule type="expression" dxfId="26" priority="2">
      <formula>$M$65="mostrar"</formula>
    </cfRule>
  </conditionalFormatting>
  <printOptions horizontalCentered="1"/>
  <pageMargins left="0.70866141732283472" right="0.70866141732283472" top="0.74803149606299213" bottom="0.74803149606299213" header="0.31496062992125984" footer="0.31496062992125984"/>
  <pageSetup scale="78" orientation="portrait" r:id="rId1"/>
  <rowBreaks count="1" manualBreakCount="1">
    <brk id="70" max="1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5"/>
  <sheetViews>
    <sheetView showGridLines="0" showRowColHeaders="0" showRuler="0" showWhiteSpace="0" zoomScale="120" zoomScaleNormal="120" workbookViewId="0">
      <selection activeCell="C65" sqref="C65:N65"/>
    </sheetView>
  </sheetViews>
  <sheetFormatPr baseColWidth="10" defaultColWidth="0" defaultRowHeight="0" customHeight="1" zeroHeight="1" x14ac:dyDescent="0.3"/>
  <cols>
    <col min="1" max="1" width="5.6640625" style="18" customWidth="1"/>
    <col min="2" max="2" width="6.109375" style="18" customWidth="1"/>
    <col min="3" max="4" width="5.6640625" style="18" customWidth="1"/>
    <col min="5" max="5" width="7.33203125" style="18" customWidth="1"/>
    <col min="6" max="6" width="6.6640625" style="18" customWidth="1"/>
    <col min="7" max="10" width="5.6640625" style="18" customWidth="1"/>
    <col min="11" max="11" width="6.5546875" style="18" customWidth="1"/>
    <col min="12" max="15" width="5.6640625" style="18" customWidth="1"/>
    <col min="16" max="16" width="6.44140625" style="18" customWidth="1"/>
    <col min="17" max="16384" width="10.88671875" style="18" hidden="1"/>
  </cols>
  <sheetData>
    <row r="1" spans="1:16" ht="14.4" x14ac:dyDescent="0.3">
      <c r="A1" s="1"/>
      <c r="B1" s="1"/>
      <c r="C1" s="1"/>
      <c r="D1" s="1"/>
      <c r="E1" s="1"/>
      <c r="F1" s="1"/>
      <c r="G1" s="1"/>
      <c r="H1" s="1"/>
      <c r="I1" s="1"/>
      <c r="J1" s="1"/>
      <c r="K1" s="1"/>
      <c r="L1" s="1"/>
      <c r="M1" s="1"/>
    </row>
    <row r="2" spans="1:16" ht="14.4" x14ac:dyDescent="0.3">
      <c r="A2" s="2"/>
      <c r="B2" s="2"/>
      <c r="C2" s="2"/>
      <c r="D2" s="2"/>
      <c r="E2" s="2"/>
      <c r="F2" s="2"/>
      <c r="G2" s="2"/>
      <c r="H2" s="2"/>
      <c r="I2" s="2"/>
      <c r="J2" s="2"/>
      <c r="K2" s="2"/>
      <c r="L2" s="1"/>
      <c r="M2" s="1"/>
    </row>
    <row r="3" spans="1:16" ht="14.4" x14ac:dyDescent="0.3">
      <c r="A3" s="2"/>
      <c r="B3" s="2"/>
      <c r="C3" s="2"/>
      <c r="D3" s="2"/>
      <c r="E3" s="2"/>
      <c r="F3" s="2"/>
      <c r="G3" s="2"/>
      <c r="H3" s="2"/>
      <c r="I3" s="2"/>
      <c r="J3" s="2"/>
      <c r="K3" s="2"/>
      <c r="L3" s="1"/>
      <c r="M3" s="1"/>
    </row>
    <row r="4" spans="1:16" ht="6.9" customHeight="1" x14ac:dyDescent="0.3">
      <c r="A4" s="2"/>
      <c r="B4" s="2"/>
      <c r="C4" s="2"/>
      <c r="D4" s="2"/>
      <c r="E4" s="2"/>
      <c r="F4" s="2"/>
      <c r="G4" s="2"/>
      <c r="H4" s="2"/>
      <c r="I4" s="2"/>
      <c r="J4" s="2"/>
      <c r="K4" s="2"/>
      <c r="L4" s="1"/>
      <c r="M4" s="1"/>
    </row>
    <row r="5" spans="1:16" ht="14.4" x14ac:dyDescent="0.3">
      <c r="B5" s="29" t="s">
        <v>23</v>
      </c>
      <c r="C5" s="29"/>
      <c r="D5" s="29"/>
      <c r="E5" s="29"/>
      <c r="F5" s="29"/>
      <c r="G5" s="29"/>
      <c r="H5" s="29"/>
      <c r="I5" s="29"/>
      <c r="J5" s="29"/>
      <c r="K5" s="29"/>
      <c r="L5" s="29"/>
      <c r="M5" s="29"/>
      <c r="N5" s="29"/>
      <c r="O5" s="29"/>
      <c r="P5" s="13"/>
    </row>
    <row r="6" spans="1:16" ht="7.5" customHeight="1" x14ac:dyDescent="0.3">
      <c r="A6" s="3"/>
      <c r="B6" s="3"/>
      <c r="C6" s="3"/>
      <c r="D6" s="3"/>
      <c r="E6" s="3"/>
      <c r="F6" s="3"/>
      <c r="G6" s="3"/>
      <c r="H6" s="3"/>
      <c r="I6" s="3"/>
      <c r="J6" s="3"/>
      <c r="K6" s="3"/>
      <c r="L6" s="3"/>
      <c r="M6" s="3"/>
      <c r="N6" s="3"/>
      <c r="O6" s="3"/>
      <c r="P6" s="3"/>
    </row>
    <row r="7" spans="1:16" ht="15" customHeight="1" x14ac:dyDescent="0.3">
      <c r="B7" s="30" t="s">
        <v>21</v>
      </c>
      <c r="C7" s="30"/>
      <c r="D7" s="30"/>
      <c r="E7" s="30"/>
      <c r="F7" s="30"/>
      <c r="G7" s="30"/>
      <c r="H7" s="30"/>
      <c r="I7" s="30"/>
      <c r="J7" s="30"/>
      <c r="K7" s="30"/>
      <c r="L7" s="30"/>
      <c r="M7" s="30"/>
      <c r="N7" s="30"/>
      <c r="O7" s="30"/>
      <c r="P7" s="14"/>
    </row>
    <row r="8" spans="1:16" ht="15" customHeight="1" x14ac:dyDescent="0.3">
      <c r="A8" s="14"/>
      <c r="B8" s="30"/>
      <c r="C8" s="30"/>
      <c r="D8" s="30"/>
      <c r="E8" s="30"/>
      <c r="F8" s="30"/>
      <c r="G8" s="30"/>
      <c r="H8" s="30"/>
      <c r="I8" s="30"/>
      <c r="J8" s="30"/>
      <c r="K8" s="30"/>
      <c r="L8" s="30"/>
      <c r="M8" s="30"/>
      <c r="N8" s="30"/>
      <c r="O8" s="30"/>
      <c r="P8" s="14"/>
    </row>
    <row r="9" spans="1:16" ht="15" customHeight="1" x14ac:dyDescent="0.3">
      <c r="A9" s="14"/>
      <c r="B9" s="30"/>
      <c r="C9" s="30"/>
      <c r="D9" s="30"/>
      <c r="E9" s="30"/>
      <c r="F9" s="30"/>
      <c r="G9" s="30"/>
      <c r="H9" s="30"/>
      <c r="I9" s="30"/>
      <c r="J9" s="30"/>
      <c r="K9" s="30"/>
      <c r="L9" s="30"/>
      <c r="M9" s="30"/>
      <c r="N9" s="30"/>
      <c r="O9" s="30"/>
      <c r="P9" s="14"/>
    </row>
    <row r="10" spans="1:16" ht="8.25" customHeight="1" x14ac:dyDescent="0.3">
      <c r="A10" s="4"/>
      <c r="B10" s="4"/>
      <c r="C10" s="4"/>
      <c r="D10" s="4"/>
      <c r="E10" s="4"/>
      <c r="F10" s="4"/>
      <c r="G10" s="4"/>
      <c r="H10" s="4"/>
      <c r="I10" s="4"/>
      <c r="J10" s="4"/>
      <c r="K10" s="4"/>
      <c r="L10" s="4"/>
      <c r="M10" s="4"/>
      <c r="N10" s="4"/>
      <c r="O10" s="4"/>
      <c r="P10" s="4"/>
    </row>
    <row r="11" spans="1:16" s="6" customFormat="1" ht="15" customHeight="1" x14ac:dyDescent="0.3">
      <c r="A11" s="18"/>
      <c r="B11" s="15"/>
      <c r="C11" s="15"/>
      <c r="D11" s="15"/>
      <c r="E11" s="15"/>
      <c r="F11" s="15"/>
      <c r="G11" s="15"/>
      <c r="H11" s="15"/>
      <c r="I11" s="15"/>
      <c r="J11" s="15"/>
      <c r="K11" s="15"/>
      <c r="L11" s="15"/>
      <c r="M11" s="15"/>
      <c r="N11" s="15"/>
      <c r="O11" s="15"/>
      <c r="P11" s="5"/>
    </row>
    <row r="12" spans="1:16" s="6" customFormat="1" ht="15" customHeight="1" x14ac:dyDescent="0.3">
      <c r="A12" s="18"/>
      <c r="B12" s="15"/>
      <c r="C12" s="15"/>
      <c r="D12" s="15"/>
      <c r="E12" s="15"/>
      <c r="F12" s="15"/>
      <c r="G12" s="15"/>
      <c r="H12" s="15"/>
      <c r="I12" s="15"/>
      <c r="J12" s="15"/>
      <c r="K12" s="15"/>
      <c r="L12" s="15"/>
      <c r="M12" s="15"/>
      <c r="N12" s="15"/>
      <c r="O12" s="15"/>
      <c r="P12" s="5"/>
    </row>
    <row r="13" spans="1:16" ht="14.4" x14ac:dyDescent="0.3">
      <c r="B13" s="15"/>
      <c r="C13" s="15"/>
      <c r="D13" s="15"/>
      <c r="E13" s="15"/>
      <c r="F13" s="15"/>
      <c r="G13" s="15"/>
      <c r="H13" s="15"/>
      <c r="I13" s="15"/>
      <c r="J13" s="15"/>
      <c r="K13" s="15"/>
      <c r="L13" s="15"/>
      <c r="M13" s="15"/>
      <c r="N13" s="15"/>
      <c r="O13" s="15"/>
      <c r="P13" s="6"/>
    </row>
    <row r="14" spans="1:16" s="1" customFormat="1" ht="14.4" x14ac:dyDescent="0.3">
      <c r="B14" s="15"/>
      <c r="C14" s="15"/>
      <c r="D14" s="15"/>
      <c r="E14" s="15"/>
      <c r="F14" s="15"/>
      <c r="G14" s="15"/>
      <c r="H14" s="15"/>
      <c r="I14" s="15"/>
      <c r="J14" s="15"/>
      <c r="K14" s="15"/>
      <c r="L14" s="15"/>
      <c r="M14" s="15"/>
      <c r="N14" s="15"/>
      <c r="O14" s="15"/>
    </row>
    <row r="15" spans="1:16" s="1" customFormat="1" ht="13.5" customHeight="1" x14ac:dyDescent="0.3">
      <c r="B15" s="15"/>
      <c r="C15" s="15"/>
      <c r="D15" s="15"/>
      <c r="E15" s="15"/>
      <c r="F15" s="15"/>
      <c r="G15" s="15"/>
      <c r="H15" s="15"/>
      <c r="I15" s="15"/>
      <c r="J15" s="15"/>
      <c r="K15" s="15"/>
      <c r="L15" s="15"/>
      <c r="M15" s="15"/>
      <c r="N15" s="15"/>
      <c r="O15" s="15"/>
    </row>
    <row r="16" spans="1:16" ht="14.4" x14ac:dyDescent="0.3">
      <c r="B16" s="15"/>
      <c r="C16" s="15"/>
      <c r="D16" s="15"/>
      <c r="E16" s="15"/>
      <c r="F16" s="15"/>
      <c r="G16" s="15"/>
      <c r="H16" s="15"/>
      <c r="I16" s="15"/>
      <c r="J16" s="15"/>
      <c r="K16" s="15"/>
      <c r="L16" s="15"/>
      <c r="M16" s="15"/>
      <c r="N16" s="15"/>
      <c r="O16" s="15"/>
      <c r="P16" s="6"/>
    </row>
    <row r="17" spans="1:16" ht="14.4" x14ac:dyDescent="0.3">
      <c r="B17" s="15"/>
      <c r="C17" s="15"/>
      <c r="D17" s="15"/>
      <c r="E17" s="15"/>
      <c r="F17" s="15"/>
      <c r="G17" s="15"/>
      <c r="H17" s="15"/>
      <c r="I17" s="15"/>
      <c r="J17" s="15"/>
      <c r="K17" s="15"/>
      <c r="L17" s="15"/>
      <c r="M17" s="15"/>
      <c r="N17" s="15"/>
      <c r="O17" s="15"/>
    </row>
    <row r="18" spans="1:16" ht="14.4" x14ac:dyDescent="0.3">
      <c r="B18" s="15"/>
      <c r="C18" s="15"/>
      <c r="D18" s="15"/>
      <c r="E18" s="15"/>
      <c r="F18" s="15"/>
      <c r="G18" s="15"/>
      <c r="H18" s="15"/>
      <c r="I18" s="15"/>
      <c r="J18" s="15"/>
      <c r="K18" s="15"/>
      <c r="L18" s="15"/>
      <c r="M18" s="15"/>
      <c r="N18" s="15"/>
      <c r="O18" s="15"/>
    </row>
    <row r="19" spans="1:16" ht="14.4" x14ac:dyDescent="0.3">
      <c r="B19" s="15"/>
      <c r="C19" s="15"/>
      <c r="D19" s="15"/>
      <c r="E19" s="15"/>
      <c r="F19" s="15"/>
      <c r="G19" s="15"/>
      <c r="H19" s="15"/>
      <c r="I19" s="15"/>
      <c r="J19" s="15"/>
      <c r="K19" s="15"/>
      <c r="L19" s="15"/>
      <c r="M19" s="15"/>
      <c r="N19" s="15"/>
      <c r="O19" s="15"/>
    </row>
    <row r="20" spans="1:16" s="17" customFormat="1" ht="14.4" x14ac:dyDescent="0.3">
      <c r="B20" s="7"/>
      <c r="C20" s="7"/>
      <c r="D20" s="7"/>
      <c r="E20" s="7"/>
      <c r="F20" s="7"/>
      <c r="G20" s="7"/>
      <c r="H20" s="7"/>
      <c r="I20" s="7"/>
      <c r="J20" s="7"/>
      <c r="K20" s="7"/>
      <c r="L20" s="7"/>
      <c r="M20" s="7"/>
      <c r="N20" s="7"/>
    </row>
    <row r="21" spans="1:16" s="17" customFormat="1" ht="14.4" x14ac:dyDescent="0.3">
      <c r="B21" s="31" t="s">
        <v>22</v>
      </c>
      <c r="C21" s="31"/>
      <c r="D21" s="31"/>
      <c r="E21" s="31"/>
      <c r="F21" s="31"/>
      <c r="G21" s="31"/>
      <c r="H21" s="31"/>
      <c r="I21" s="31"/>
      <c r="J21" s="31"/>
      <c r="K21" s="31"/>
      <c r="L21" s="31"/>
      <c r="M21" s="31"/>
      <c r="N21" s="31"/>
      <c r="O21" s="31"/>
    </row>
    <row r="22" spans="1:16" s="17" customFormat="1" ht="5.0999999999999996" customHeight="1" x14ac:dyDescent="0.3">
      <c r="E22" s="8"/>
      <c r="F22" s="8"/>
      <c r="G22" s="16"/>
      <c r="H22" s="16"/>
      <c r="I22" s="8"/>
      <c r="J22" s="8"/>
      <c r="K22" s="16"/>
      <c r="L22" s="16"/>
    </row>
    <row r="23" spans="1:16" s="17" customFormat="1" ht="14.4" x14ac:dyDescent="0.3">
      <c r="B23" s="32" t="s">
        <v>2</v>
      </c>
      <c r="C23" s="32"/>
      <c r="D23" s="32"/>
      <c r="E23" s="32"/>
      <c r="F23" s="32"/>
      <c r="G23" s="32"/>
      <c r="H23" s="32"/>
      <c r="I23" s="32"/>
      <c r="J23" s="32"/>
      <c r="K23" s="32"/>
      <c r="L23" s="32"/>
      <c r="M23" s="32"/>
      <c r="N23" s="32"/>
      <c r="O23" s="32"/>
    </row>
    <row r="24" spans="1:16" s="17" customFormat="1" ht="14.25" customHeight="1" x14ac:dyDescent="0.3">
      <c r="B24" s="40" t="s">
        <v>12</v>
      </c>
      <c r="C24" s="40"/>
      <c r="D24" s="40"/>
      <c r="E24" s="40"/>
      <c r="F24" s="40"/>
      <c r="G24" s="40"/>
      <c r="H24" s="40"/>
      <c r="I24" s="40"/>
      <c r="J24" s="40"/>
      <c r="K24" s="40"/>
      <c r="L24" s="40"/>
      <c r="M24" s="40"/>
      <c r="N24" s="40"/>
      <c r="O24" s="40"/>
    </row>
    <row r="25" spans="1:16" ht="14.4" x14ac:dyDescent="0.3">
      <c r="A25" s="9"/>
      <c r="B25" s="33"/>
      <c r="C25" s="33"/>
      <c r="D25" s="33"/>
      <c r="E25" s="33"/>
      <c r="F25" s="33"/>
      <c r="G25" s="33"/>
      <c r="H25" s="33"/>
      <c r="I25" s="33"/>
      <c r="J25" s="33"/>
      <c r="K25" s="33"/>
      <c r="L25" s="33"/>
      <c r="M25" s="33"/>
      <c r="N25" s="33"/>
      <c r="O25" s="33"/>
    </row>
    <row r="26" spans="1:16" ht="5.0999999999999996" customHeight="1" x14ac:dyDescent="0.3">
      <c r="A26" s="9"/>
      <c r="B26" s="19"/>
    </row>
    <row r="27" spans="1:16" s="17" customFormat="1" ht="15.75" customHeight="1" x14ac:dyDescent="0.3">
      <c r="A27" s="10"/>
      <c r="B27" s="28" t="s">
        <v>3</v>
      </c>
      <c r="C27" s="28"/>
      <c r="D27" s="28"/>
      <c r="E27" s="28"/>
      <c r="F27" s="28"/>
      <c r="G27" s="28"/>
      <c r="H27" s="28"/>
      <c r="I27" s="28"/>
      <c r="J27" s="28"/>
      <c r="K27" s="28"/>
      <c r="L27" s="28"/>
      <c r="M27" s="28"/>
      <c r="N27" s="28"/>
      <c r="O27" s="28"/>
      <c r="P27" s="10"/>
    </row>
    <row r="28" spans="1:16" s="17" customFormat="1" ht="14.4" x14ac:dyDescent="0.3">
      <c r="B28" s="40" t="s">
        <v>13</v>
      </c>
      <c r="C28" s="40"/>
      <c r="D28" s="40"/>
      <c r="E28" s="40"/>
      <c r="F28" s="40"/>
      <c r="G28" s="40"/>
      <c r="H28" s="40"/>
      <c r="I28" s="40"/>
      <c r="J28" s="40"/>
      <c r="K28" s="40"/>
      <c r="L28" s="40"/>
      <c r="M28" s="40"/>
      <c r="N28" s="40"/>
      <c r="O28" s="40"/>
    </row>
    <row r="29" spans="1:16" s="17" customFormat="1" ht="14.4" x14ac:dyDescent="0.3">
      <c r="A29" s="9"/>
      <c r="B29" s="33"/>
      <c r="C29" s="33"/>
      <c r="D29" s="33"/>
      <c r="E29" s="33"/>
      <c r="F29" s="33"/>
      <c r="G29" s="33"/>
      <c r="H29" s="33"/>
      <c r="I29" s="33"/>
      <c r="J29" s="33"/>
      <c r="K29" s="33"/>
      <c r="L29" s="33"/>
      <c r="M29" s="33"/>
      <c r="N29" s="33"/>
      <c r="O29" s="33"/>
    </row>
    <row r="30" spans="1:16" ht="5.0999999999999996" customHeight="1" x14ac:dyDescent="0.3">
      <c r="A30" s="9"/>
      <c r="B30" s="19"/>
    </row>
    <row r="31" spans="1:16" s="17" customFormat="1" ht="14.4" x14ac:dyDescent="0.3">
      <c r="B31" s="22" t="s">
        <v>4</v>
      </c>
      <c r="C31" s="22"/>
      <c r="D31" s="22"/>
      <c r="E31" s="22"/>
      <c r="F31" s="22"/>
      <c r="G31" s="22"/>
      <c r="H31" s="22"/>
      <c r="I31" s="22"/>
      <c r="J31" s="22"/>
      <c r="K31" s="22"/>
      <c r="L31" s="22"/>
      <c r="M31" s="22"/>
      <c r="N31" s="22"/>
      <c r="O31" s="22"/>
    </row>
    <row r="32" spans="1:16" s="17" customFormat="1" ht="14.4" x14ac:dyDescent="0.3">
      <c r="B32" s="40" t="s">
        <v>0</v>
      </c>
      <c r="C32" s="40"/>
      <c r="D32" s="40"/>
      <c r="E32" s="40"/>
      <c r="F32" s="40"/>
      <c r="G32" s="40"/>
      <c r="H32" s="40"/>
      <c r="I32" s="40"/>
      <c r="J32" s="40"/>
      <c r="K32" s="40"/>
      <c r="L32" s="40"/>
      <c r="M32" s="40"/>
      <c r="N32" s="40"/>
      <c r="O32" s="40"/>
    </row>
    <row r="33" spans="1:15" s="17" customFormat="1" ht="14.4" x14ac:dyDescent="0.3">
      <c r="A33" s="9"/>
      <c r="B33" s="33"/>
      <c r="C33" s="33"/>
      <c r="D33" s="33"/>
      <c r="E33" s="33"/>
      <c r="F33" s="33"/>
      <c r="G33" s="33"/>
      <c r="H33" s="33"/>
      <c r="I33" s="33"/>
      <c r="J33" s="33"/>
      <c r="K33" s="33"/>
      <c r="L33" s="33"/>
      <c r="M33" s="33"/>
      <c r="N33" s="33"/>
      <c r="O33" s="33"/>
    </row>
    <row r="34" spans="1:15" ht="5.0999999999999996" customHeight="1" x14ac:dyDescent="0.3">
      <c r="A34" s="9"/>
      <c r="B34" s="19"/>
    </row>
    <row r="35" spans="1:15" s="17" customFormat="1" ht="14.4" x14ac:dyDescent="0.3">
      <c r="B35" s="22" t="s">
        <v>5</v>
      </c>
      <c r="C35" s="22"/>
      <c r="D35" s="22"/>
      <c r="E35" s="22"/>
      <c r="F35" s="22"/>
      <c r="G35" s="22"/>
      <c r="H35" s="22"/>
      <c r="I35" s="22"/>
      <c r="J35" s="22"/>
      <c r="K35" s="22"/>
      <c r="L35" s="22"/>
      <c r="M35" s="22"/>
      <c r="N35" s="22"/>
      <c r="O35" s="22"/>
    </row>
    <row r="36" spans="1:15" s="17" customFormat="1" ht="14.4" x14ac:dyDescent="0.3">
      <c r="B36" s="40" t="s">
        <v>19</v>
      </c>
      <c r="C36" s="40"/>
      <c r="D36" s="40"/>
      <c r="E36" s="40"/>
      <c r="F36" s="40"/>
      <c r="G36" s="40"/>
      <c r="H36" s="40"/>
      <c r="I36" s="40"/>
      <c r="J36" s="40"/>
      <c r="K36" s="40"/>
      <c r="L36" s="40"/>
      <c r="M36" s="40"/>
      <c r="N36" s="40"/>
      <c r="O36" s="40"/>
    </row>
    <row r="37" spans="1:15" s="17" customFormat="1" ht="14.4" x14ac:dyDescent="0.3">
      <c r="A37" s="9"/>
      <c r="B37" s="33"/>
      <c r="C37" s="33"/>
      <c r="D37" s="33"/>
      <c r="E37" s="33"/>
      <c r="F37" s="33"/>
      <c r="G37" s="33"/>
      <c r="H37" s="33"/>
      <c r="I37" s="33"/>
      <c r="J37" s="33"/>
      <c r="K37" s="33"/>
      <c r="L37" s="33"/>
      <c r="M37" s="33"/>
      <c r="N37" s="33"/>
      <c r="O37" s="33"/>
    </row>
    <row r="38" spans="1:15" ht="5.0999999999999996" customHeight="1" x14ac:dyDescent="0.3">
      <c r="A38" s="9"/>
      <c r="B38" s="19"/>
    </row>
    <row r="39" spans="1:15" s="17" customFormat="1" ht="14.4" x14ac:dyDescent="0.3">
      <c r="B39" s="22" t="s">
        <v>6</v>
      </c>
      <c r="C39" s="22"/>
      <c r="D39" s="22"/>
      <c r="E39" s="22"/>
      <c r="F39" s="22"/>
      <c r="G39" s="22"/>
      <c r="H39" s="22"/>
      <c r="I39" s="22"/>
      <c r="J39" s="22"/>
      <c r="K39" s="22"/>
      <c r="L39" s="22"/>
      <c r="M39" s="22"/>
      <c r="N39" s="22"/>
      <c r="O39" s="22"/>
    </row>
    <row r="40" spans="1:15" s="17" customFormat="1" ht="14.4" x14ac:dyDescent="0.3">
      <c r="B40" s="40" t="s">
        <v>1</v>
      </c>
      <c r="C40" s="40"/>
      <c r="D40" s="40"/>
      <c r="E40" s="40"/>
      <c r="F40" s="40"/>
      <c r="G40" s="40"/>
      <c r="H40" s="40"/>
      <c r="I40" s="40"/>
      <c r="J40" s="40"/>
      <c r="K40" s="40"/>
      <c r="L40" s="40"/>
      <c r="M40" s="40"/>
      <c r="N40" s="40"/>
      <c r="O40" s="40"/>
    </row>
    <row r="41" spans="1:15" s="17" customFormat="1" ht="14.4" x14ac:dyDescent="0.3">
      <c r="A41" s="9"/>
      <c r="B41" s="33"/>
      <c r="C41" s="33"/>
      <c r="D41" s="33"/>
      <c r="E41" s="33"/>
      <c r="F41" s="33"/>
      <c r="G41" s="33"/>
      <c r="H41" s="33"/>
      <c r="I41" s="33"/>
      <c r="J41" s="33"/>
      <c r="K41" s="33"/>
      <c r="L41" s="33"/>
      <c r="M41" s="33"/>
      <c r="N41" s="33"/>
      <c r="O41" s="33"/>
    </row>
    <row r="42" spans="1:15" ht="5.0999999999999996" customHeight="1" x14ac:dyDescent="0.3">
      <c r="A42" s="9"/>
      <c r="B42" s="19"/>
    </row>
    <row r="43" spans="1:15" s="17" customFormat="1" ht="14.4" x14ac:dyDescent="0.3">
      <c r="B43" s="22" t="s">
        <v>7</v>
      </c>
      <c r="C43" s="22"/>
      <c r="D43" s="22"/>
      <c r="E43" s="22"/>
      <c r="F43" s="22"/>
      <c r="G43" s="22"/>
      <c r="H43" s="22"/>
      <c r="I43" s="22"/>
      <c r="J43" s="22"/>
      <c r="K43" s="22"/>
      <c r="L43" s="22"/>
      <c r="M43" s="22"/>
      <c r="N43" s="22"/>
      <c r="O43" s="22"/>
    </row>
    <row r="44" spans="1:15" s="17" customFormat="1" ht="14.4" x14ac:dyDescent="0.3">
      <c r="B44" s="40" t="s">
        <v>14</v>
      </c>
      <c r="C44" s="40"/>
      <c r="D44" s="40"/>
      <c r="E44" s="40"/>
      <c r="F44" s="40"/>
      <c r="G44" s="40"/>
      <c r="H44" s="40"/>
      <c r="I44" s="40"/>
      <c r="J44" s="40"/>
      <c r="K44" s="40"/>
      <c r="L44" s="40"/>
      <c r="M44" s="40"/>
      <c r="N44" s="40"/>
      <c r="O44" s="40"/>
    </row>
    <row r="45" spans="1:15" s="17" customFormat="1" ht="14.4" x14ac:dyDescent="0.3">
      <c r="A45" s="9"/>
      <c r="B45" s="33"/>
      <c r="C45" s="33"/>
      <c r="D45" s="33"/>
      <c r="E45" s="33"/>
      <c r="F45" s="33"/>
      <c r="G45" s="33"/>
      <c r="H45" s="33"/>
      <c r="I45" s="33"/>
      <c r="J45" s="33"/>
      <c r="K45" s="33"/>
      <c r="L45" s="33"/>
      <c r="M45" s="33"/>
      <c r="N45" s="33"/>
      <c r="O45" s="33"/>
    </row>
    <row r="46" spans="1:15" ht="5.0999999999999996" customHeight="1" x14ac:dyDescent="0.3">
      <c r="A46" s="9"/>
      <c r="B46" s="19"/>
    </row>
    <row r="47" spans="1:15" s="17" customFormat="1" ht="14.4" x14ac:dyDescent="0.3">
      <c r="B47" s="22" t="s">
        <v>8</v>
      </c>
      <c r="C47" s="22"/>
      <c r="D47" s="22"/>
      <c r="E47" s="22"/>
      <c r="F47" s="22"/>
      <c r="G47" s="22"/>
      <c r="H47" s="22"/>
      <c r="I47" s="22"/>
      <c r="J47" s="22"/>
      <c r="K47" s="22"/>
      <c r="L47" s="22"/>
      <c r="M47" s="22"/>
      <c r="N47" s="22"/>
      <c r="O47" s="22"/>
    </row>
    <row r="48" spans="1:15" s="17" customFormat="1" ht="14.4" x14ac:dyDescent="0.3">
      <c r="B48" s="40" t="s">
        <v>15</v>
      </c>
      <c r="C48" s="40"/>
      <c r="D48" s="40"/>
      <c r="E48" s="40"/>
      <c r="F48" s="40"/>
      <c r="G48" s="40"/>
      <c r="H48" s="40"/>
      <c r="I48" s="40"/>
      <c r="J48" s="40"/>
      <c r="K48" s="40"/>
      <c r="L48" s="40"/>
      <c r="M48" s="40"/>
      <c r="N48" s="40"/>
      <c r="O48" s="40"/>
    </row>
    <row r="49" spans="1:16" s="17" customFormat="1" ht="14.4" x14ac:dyDescent="0.3">
      <c r="A49" s="9"/>
      <c r="B49" s="33"/>
      <c r="C49" s="33"/>
      <c r="D49" s="33"/>
      <c r="E49" s="33"/>
      <c r="F49" s="33"/>
      <c r="G49" s="33"/>
      <c r="H49" s="33"/>
      <c r="I49" s="33"/>
      <c r="J49" s="33"/>
      <c r="K49" s="33"/>
      <c r="L49" s="33"/>
      <c r="M49" s="33"/>
      <c r="N49" s="33"/>
      <c r="O49" s="33"/>
    </row>
    <row r="50" spans="1:16" ht="5.0999999999999996" customHeight="1" x14ac:dyDescent="0.3">
      <c r="A50" s="9"/>
      <c r="B50" s="19"/>
    </row>
    <row r="51" spans="1:16" s="17" customFormat="1" ht="14.4" x14ac:dyDescent="0.3">
      <c r="B51" s="22" t="s">
        <v>9</v>
      </c>
      <c r="C51" s="22"/>
      <c r="D51" s="22"/>
      <c r="E51" s="22"/>
      <c r="F51" s="22"/>
      <c r="G51" s="22"/>
      <c r="H51" s="22"/>
      <c r="I51" s="22"/>
      <c r="J51" s="22"/>
      <c r="K51" s="22"/>
      <c r="L51" s="22"/>
      <c r="M51" s="22"/>
      <c r="N51" s="22"/>
      <c r="O51" s="22"/>
    </row>
    <row r="52" spans="1:16" s="17" customFormat="1" ht="15" customHeight="1" x14ac:dyDescent="0.3">
      <c r="B52" s="41" t="s">
        <v>16</v>
      </c>
      <c r="C52" s="41"/>
      <c r="D52" s="41"/>
      <c r="E52" s="41"/>
      <c r="F52" s="41"/>
      <c r="G52" s="41"/>
      <c r="H52" s="41"/>
      <c r="I52" s="41"/>
      <c r="J52" s="41"/>
      <c r="K52" s="41"/>
      <c r="L52" s="41"/>
      <c r="M52" s="41"/>
      <c r="N52" s="41"/>
      <c r="O52" s="41"/>
    </row>
    <row r="53" spans="1:16" s="17" customFormat="1" ht="15" customHeight="1" x14ac:dyDescent="0.3">
      <c r="B53" s="42"/>
      <c r="C53" s="42"/>
      <c r="D53" s="42"/>
      <c r="E53" s="42"/>
      <c r="F53" s="42"/>
      <c r="G53" s="42"/>
      <c r="H53" s="42"/>
      <c r="I53" s="42"/>
      <c r="J53" s="42"/>
      <c r="K53" s="42"/>
      <c r="L53" s="42"/>
      <c r="M53" s="42"/>
      <c r="N53" s="42"/>
      <c r="O53" s="42"/>
    </row>
    <row r="54" spans="1:16" ht="14.25" customHeight="1" x14ac:dyDescent="0.3">
      <c r="A54" s="9"/>
      <c r="B54" s="27"/>
      <c r="C54" s="27"/>
      <c r="D54" s="27"/>
      <c r="E54" s="27"/>
      <c r="F54" s="27"/>
      <c r="G54" s="27"/>
      <c r="H54" s="27"/>
      <c r="I54" s="27"/>
      <c r="J54" s="27"/>
      <c r="K54" s="27"/>
      <c r="L54" s="27"/>
      <c r="M54" s="27"/>
      <c r="N54" s="27"/>
      <c r="O54" s="27"/>
    </row>
    <row r="55" spans="1:16" s="17" customFormat="1" ht="15" customHeight="1" x14ac:dyDescent="0.3">
      <c r="B55" s="27"/>
      <c r="C55" s="27"/>
      <c r="D55" s="27"/>
      <c r="E55" s="27"/>
      <c r="F55" s="27"/>
      <c r="G55" s="27"/>
      <c r="H55" s="27"/>
      <c r="I55" s="27"/>
      <c r="J55" s="27"/>
      <c r="K55" s="27"/>
      <c r="L55" s="27"/>
      <c r="M55" s="27"/>
      <c r="N55" s="27"/>
      <c r="O55" s="27"/>
    </row>
    <row r="56" spans="1:16" ht="5.0999999999999996" customHeight="1" x14ac:dyDescent="0.3">
      <c r="A56" s="9"/>
      <c r="B56" s="19"/>
    </row>
    <row r="57" spans="1:16" s="17" customFormat="1" ht="14.4" x14ac:dyDescent="0.3">
      <c r="B57" s="22" t="s">
        <v>10</v>
      </c>
      <c r="C57" s="22"/>
      <c r="D57" s="22"/>
      <c r="E57" s="22"/>
      <c r="F57" s="22"/>
      <c r="G57" s="22"/>
      <c r="H57" s="22"/>
      <c r="I57" s="22"/>
      <c r="J57" s="22"/>
      <c r="K57" s="22"/>
      <c r="L57" s="22"/>
      <c r="M57" s="22"/>
      <c r="N57" s="22"/>
      <c r="O57" s="22"/>
    </row>
    <row r="58" spans="1:16" ht="14.4" x14ac:dyDescent="0.3">
      <c r="B58" s="40" t="s">
        <v>17</v>
      </c>
      <c r="C58" s="40"/>
      <c r="D58" s="40"/>
      <c r="E58" s="40"/>
      <c r="F58" s="40"/>
      <c r="G58" s="40"/>
      <c r="H58" s="40"/>
      <c r="I58" s="40"/>
      <c r="J58" s="40"/>
      <c r="K58" s="40"/>
      <c r="L58" s="40"/>
      <c r="M58" s="40"/>
      <c r="N58" s="40"/>
      <c r="O58" s="40"/>
    </row>
    <row r="59" spans="1:16" ht="14.4" x14ac:dyDescent="0.3">
      <c r="A59" s="9"/>
      <c r="B59" s="26"/>
      <c r="C59" s="26"/>
      <c r="D59" s="26"/>
      <c r="E59" s="26"/>
      <c r="F59" s="26"/>
      <c r="G59" s="26"/>
      <c r="H59" s="26"/>
      <c r="I59" s="26"/>
      <c r="J59" s="26"/>
      <c r="K59" s="26"/>
      <c r="L59" s="26"/>
      <c r="M59" s="26"/>
      <c r="N59" s="26"/>
      <c r="O59" s="26"/>
    </row>
    <row r="60" spans="1:16" ht="5.0999999999999996" customHeight="1" x14ac:dyDescent="0.3">
      <c r="A60" s="9"/>
      <c r="B60" s="20"/>
      <c r="C60" s="20"/>
      <c r="D60" s="20"/>
      <c r="E60" s="20"/>
      <c r="F60" s="20"/>
      <c r="G60" s="20"/>
      <c r="H60" s="20"/>
      <c r="I60" s="20"/>
      <c r="J60" s="20"/>
      <c r="K60" s="20"/>
      <c r="L60" s="20"/>
      <c r="M60" s="20"/>
      <c r="N60" s="20"/>
      <c r="O60" s="20"/>
    </row>
    <row r="61" spans="1:16" ht="14.4" x14ac:dyDescent="0.3">
      <c r="B61" s="24" t="s">
        <v>11</v>
      </c>
      <c r="C61" s="24"/>
      <c r="D61" s="24"/>
      <c r="E61" s="24"/>
      <c r="F61" s="24"/>
      <c r="G61" s="24"/>
      <c r="H61" s="24"/>
      <c r="I61" s="24"/>
      <c r="J61" s="24"/>
      <c r="K61" s="24"/>
      <c r="L61" s="24"/>
      <c r="M61" s="24"/>
      <c r="N61" s="24"/>
      <c r="O61" s="24"/>
    </row>
    <row r="62" spans="1:16" ht="14.4" x14ac:dyDescent="0.3">
      <c r="B62" s="40" t="s">
        <v>18</v>
      </c>
      <c r="C62" s="40"/>
      <c r="D62" s="40"/>
      <c r="E62" s="40"/>
      <c r="F62" s="40"/>
      <c r="G62" s="40"/>
      <c r="H62" s="40"/>
      <c r="I62" s="40"/>
      <c r="J62" s="40"/>
      <c r="K62" s="40"/>
      <c r="L62" s="40"/>
      <c r="M62" s="40"/>
      <c r="N62" s="40"/>
      <c r="O62" s="40"/>
    </row>
    <row r="63" spans="1:16" ht="14.4" x14ac:dyDescent="0.3">
      <c r="A63" s="9"/>
      <c r="B63" s="26"/>
      <c r="C63" s="26"/>
      <c r="D63" s="26"/>
      <c r="E63" s="26"/>
      <c r="F63" s="26"/>
      <c r="G63" s="26"/>
      <c r="H63" s="26"/>
      <c r="I63" s="26"/>
      <c r="J63" s="26"/>
      <c r="K63" s="26"/>
      <c r="L63" s="26"/>
      <c r="M63" s="26"/>
      <c r="N63" s="26"/>
      <c r="O63" s="26"/>
    </row>
    <row r="64" spans="1:16" ht="15" customHeight="1" x14ac:dyDescent="0.3">
      <c r="A64" s="11"/>
      <c r="B64" s="11"/>
      <c r="C64" s="11"/>
      <c r="D64" s="11"/>
      <c r="E64" s="11"/>
      <c r="F64" s="11"/>
      <c r="G64" s="11"/>
      <c r="H64" s="11"/>
      <c r="I64" s="11"/>
      <c r="J64" s="11"/>
      <c r="K64" s="11"/>
      <c r="L64" s="39"/>
      <c r="M64" s="39"/>
      <c r="N64" s="39"/>
      <c r="O64" s="11"/>
      <c r="P64" s="11"/>
    </row>
    <row r="65" spans="1:16" ht="15" customHeight="1" x14ac:dyDescent="0.3">
      <c r="A65" s="11"/>
      <c r="B65" s="21"/>
      <c r="C65" s="43" t="s">
        <v>24</v>
      </c>
      <c r="D65" s="43"/>
      <c r="E65" s="43"/>
      <c r="F65" s="43"/>
      <c r="G65" s="43"/>
      <c r="H65" s="43"/>
      <c r="I65" s="43"/>
      <c r="J65" s="43"/>
      <c r="K65" s="43"/>
      <c r="L65" s="43"/>
      <c r="M65" s="43"/>
      <c r="N65" s="43"/>
      <c r="O65" s="11"/>
      <c r="P65" s="11"/>
    </row>
    <row r="66" spans="1:16" ht="14.4" x14ac:dyDescent="0.3">
      <c r="A66" s="11"/>
      <c r="B66" s="21"/>
      <c r="C66" s="21"/>
      <c r="D66" s="21"/>
      <c r="E66" s="21"/>
      <c r="F66" s="21"/>
      <c r="G66" s="21"/>
      <c r="H66" s="21"/>
      <c r="I66" s="21"/>
      <c r="J66" s="21"/>
      <c r="K66" s="21"/>
      <c r="L66" s="21"/>
      <c r="M66" s="21"/>
      <c r="N66" s="21"/>
      <c r="O66" s="11"/>
      <c r="P66" s="11"/>
    </row>
    <row r="67" spans="1:16" ht="14.4" x14ac:dyDescent="0.3">
      <c r="A67" s="12"/>
      <c r="B67" s="12"/>
      <c r="C67" s="12"/>
      <c r="D67" s="12"/>
      <c r="E67" s="12"/>
      <c r="F67" s="12"/>
      <c r="G67" s="12"/>
      <c r="H67" s="12"/>
      <c r="I67" s="12"/>
      <c r="J67" s="12"/>
      <c r="K67" s="12"/>
      <c r="L67" s="12"/>
      <c r="M67" s="12"/>
      <c r="N67" s="12"/>
      <c r="O67" s="12"/>
      <c r="P67" s="12"/>
    </row>
    <row r="68" spans="1:16" ht="14.4" x14ac:dyDescent="0.3">
      <c r="A68" s="12"/>
      <c r="B68" s="12"/>
      <c r="C68" s="12"/>
      <c r="D68" s="12"/>
      <c r="E68" s="12"/>
      <c r="F68" s="12"/>
      <c r="G68" s="12"/>
      <c r="H68" s="12"/>
      <c r="I68" s="12"/>
      <c r="J68" s="12"/>
      <c r="K68" s="12"/>
      <c r="L68" s="12"/>
      <c r="M68" s="12"/>
      <c r="N68" s="12"/>
      <c r="O68" s="12"/>
      <c r="P68" s="12"/>
    </row>
    <row r="69" spans="1:16" ht="14.4" x14ac:dyDescent="0.3"/>
    <row r="70" spans="1:16" ht="14.4" x14ac:dyDescent="0.3"/>
    <row r="71" spans="1:16" ht="14.4" hidden="1" x14ac:dyDescent="0.3"/>
    <row r="72" spans="1:16" ht="0" hidden="1" customHeight="1" x14ac:dyDescent="0.3"/>
    <row r="73" spans="1:16" ht="0" hidden="1" customHeight="1" x14ac:dyDescent="0.3"/>
    <row r="74" spans="1:16" ht="0" hidden="1" customHeight="1" x14ac:dyDescent="0.3"/>
    <row r="75" spans="1:16" ht="0" hidden="1" customHeight="1" x14ac:dyDescent="0.3"/>
    <row r="76" spans="1:16" ht="0" hidden="1" customHeight="1" x14ac:dyDescent="0.3"/>
    <row r="77" spans="1:16" ht="0" hidden="1" customHeight="1" x14ac:dyDescent="0.3"/>
    <row r="78" spans="1:16" ht="0" hidden="1" customHeight="1" x14ac:dyDescent="0.3"/>
    <row r="79" spans="1:16" ht="0" hidden="1" customHeight="1" x14ac:dyDescent="0.3"/>
    <row r="80" spans="1:16" ht="0" hidden="1" customHeight="1" x14ac:dyDescent="0.3"/>
    <row r="81" ht="0" hidden="1" customHeight="1" x14ac:dyDescent="0.3"/>
    <row r="82" ht="0" hidden="1" customHeight="1" x14ac:dyDescent="0.3"/>
    <row r="83" ht="0" hidden="1" customHeight="1" x14ac:dyDescent="0.3"/>
    <row r="84" ht="0" hidden="1" customHeight="1" x14ac:dyDescent="0.3"/>
    <row r="85" ht="0" hidden="1" customHeight="1" x14ac:dyDescent="0.3"/>
  </sheetData>
  <sheetProtection algorithmName="SHA-512" hashValue="DbBHOH+TvIkOGL1dN3N8bS/pg/aEqJMQ/vQoQ5ogK410eJEdEdgKy4NSooswKqdxZ8Cj1DDck4mk9OIzaJdQog==" saltValue="iuc9nF2acOVGkMGAEqjQyQ==" spinCount="100000" sheet="1" objects="1" scenarios="1" selectLockedCells="1" selectUnlockedCells="1"/>
  <mergeCells count="35">
    <mergeCell ref="C65:N65"/>
    <mergeCell ref="B61:O61"/>
    <mergeCell ref="B62:O62"/>
    <mergeCell ref="B63:O63"/>
    <mergeCell ref="L64:N64"/>
    <mergeCell ref="B59:O59"/>
    <mergeCell ref="B43:O43"/>
    <mergeCell ref="B44:O44"/>
    <mergeCell ref="B45:O45"/>
    <mergeCell ref="B47:O47"/>
    <mergeCell ref="B48:O48"/>
    <mergeCell ref="B49:O49"/>
    <mergeCell ref="B51:O51"/>
    <mergeCell ref="B52:O53"/>
    <mergeCell ref="B54:O55"/>
    <mergeCell ref="B57:O57"/>
    <mergeCell ref="B58:O58"/>
    <mergeCell ref="B41:O41"/>
    <mergeCell ref="B27:O27"/>
    <mergeCell ref="B28:O28"/>
    <mergeCell ref="B29:O29"/>
    <mergeCell ref="B31:O31"/>
    <mergeCell ref="B32:O32"/>
    <mergeCell ref="B33:O33"/>
    <mergeCell ref="B35:O35"/>
    <mergeCell ref="B36:O36"/>
    <mergeCell ref="B37:O37"/>
    <mergeCell ref="B39:O39"/>
    <mergeCell ref="B40:O40"/>
    <mergeCell ref="B25:O25"/>
    <mergeCell ref="B5:O5"/>
    <mergeCell ref="B7:O9"/>
    <mergeCell ref="B21:O21"/>
    <mergeCell ref="B23:O23"/>
    <mergeCell ref="B24:O24"/>
  </mergeCells>
  <conditionalFormatting sqref="B26">
    <cfRule type="expression" dxfId="25" priority="26">
      <formula>$L$65="mostrar"</formula>
    </cfRule>
  </conditionalFormatting>
  <conditionalFormatting sqref="A63 A59 A54 A49 A45 A41 A37 A33 A29 A25:A26">
    <cfRule type="expression" dxfId="24" priority="24">
      <formula>$L$65="mostrar"</formula>
    </cfRule>
    <cfRule type="expression" dxfId="23" priority="25">
      <formula>$M$65="mostrar"</formula>
    </cfRule>
  </conditionalFormatting>
  <conditionalFormatting sqref="B30">
    <cfRule type="expression" dxfId="22" priority="23">
      <formula>$L$65="mostrar"</formula>
    </cfRule>
  </conditionalFormatting>
  <conditionalFormatting sqref="A30">
    <cfRule type="expression" dxfId="21" priority="21">
      <formula>$L$65="mostrar"</formula>
    </cfRule>
    <cfRule type="expression" dxfId="20" priority="22">
      <formula>$M$65="mostrar"</formula>
    </cfRule>
  </conditionalFormatting>
  <conditionalFormatting sqref="B34">
    <cfRule type="expression" dxfId="19" priority="20">
      <formula>$L$65="mostrar"</formula>
    </cfRule>
  </conditionalFormatting>
  <conditionalFormatting sqref="A34">
    <cfRule type="expression" dxfId="18" priority="18">
      <formula>$L$65="mostrar"</formula>
    </cfRule>
    <cfRule type="expression" dxfId="17" priority="19">
      <formula>$M$65="mostrar"</formula>
    </cfRule>
  </conditionalFormatting>
  <conditionalFormatting sqref="B38">
    <cfRule type="expression" dxfId="16" priority="17">
      <formula>$L$65="mostrar"</formula>
    </cfRule>
  </conditionalFormatting>
  <conditionalFormatting sqref="A38">
    <cfRule type="expression" dxfId="15" priority="15">
      <formula>$L$65="mostrar"</formula>
    </cfRule>
    <cfRule type="expression" dxfId="14" priority="16">
      <formula>$M$65="mostrar"</formula>
    </cfRule>
  </conditionalFormatting>
  <conditionalFormatting sqref="B42">
    <cfRule type="expression" dxfId="13" priority="14">
      <formula>$L$65="mostrar"</formula>
    </cfRule>
  </conditionalFormatting>
  <conditionalFormatting sqref="A42">
    <cfRule type="expression" dxfId="12" priority="12">
      <formula>$L$65="mostrar"</formula>
    </cfRule>
    <cfRule type="expression" dxfId="11" priority="13">
      <formula>$M$65="mostrar"</formula>
    </cfRule>
  </conditionalFormatting>
  <conditionalFormatting sqref="B46">
    <cfRule type="expression" dxfId="10" priority="11">
      <formula>$L$65="mostrar"</formula>
    </cfRule>
  </conditionalFormatting>
  <conditionalFormatting sqref="A46">
    <cfRule type="expression" dxfId="9" priority="9">
      <formula>$L$65="mostrar"</formula>
    </cfRule>
    <cfRule type="expression" dxfId="8" priority="10">
      <formula>$M$65="mostrar"</formula>
    </cfRule>
  </conditionalFormatting>
  <conditionalFormatting sqref="B50">
    <cfRule type="expression" dxfId="7" priority="8">
      <formula>$L$65="mostrar"</formula>
    </cfRule>
  </conditionalFormatting>
  <conditionalFormatting sqref="A50">
    <cfRule type="expression" dxfId="6" priority="6">
      <formula>$L$65="mostrar"</formula>
    </cfRule>
    <cfRule type="expression" dxfId="5" priority="7">
      <formula>$M$65="mostrar"</formula>
    </cfRule>
  </conditionalFormatting>
  <conditionalFormatting sqref="B56">
    <cfRule type="expression" dxfId="4" priority="5">
      <formula>$L$65="mostrar"</formula>
    </cfRule>
  </conditionalFormatting>
  <conditionalFormatting sqref="A56">
    <cfRule type="expression" dxfId="3" priority="3">
      <formula>$L$65="mostrar"</formula>
    </cfRule>
    <cfRule type="expression" dxfId="2" priority="4">
      <formula>$M$65="mostrar"</formula>
    </cfRule>
  </conditionalFormatting>
  <conditionalFormatting sqref="A60">
    <cfRule type="expression" dxfId="1" priority="1">
      <formula>$L$65="mostrar"</formula>
    </cfRule>
    <cfRule type="expression" dxfId="0" priority="2">
      <formula>$M$65="mostrar"</formula>
    </cfRule>
  </conditionalFormatting>
  <hyperlinks>
    <hyperlink ref="C65:N65" r:id="rId1" display="Contenido GRATUITO en: www.pacho8a.com"/>
  </hyperlinks>
  <printOptions horizontalCentered="1"/>
  <pageMargins left="0.70866141732283472" right="0.70866141732283472" top="0.74803149606299213" bottom="0.74803149606299213" header="0.31496062992125984" footer="0.31496062992125984"/>
  <pageSetup scale="78" orientation="portrait" r:id="rId2"/>
  <rowBreaks count="1" manualBreakCount="1">
    <brk id="70" max="15"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Lección 7</vt:lpstr>
      <vt:lpstr>Resultados</vt:lpstr>
      <vt:lpstr>'Lección 7'!Área_de_impresión</vt:lpstr>
      <vt:lpstr>Resultados!Área_de_impresión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FAMOSA</dc:creator>
  <cp:lastModifiedBy>Krateros</cp:lastModifiedBy>
  <cp:lastPrinted>2022-12-20T23:58:47Z</cp:lastPrinted>
  <dcterms:created xsi:type="dcterms:W3CDTF">2018-02-15T01:18:41Z</dcterms:created>
  <dcterms:modified xsi:type="dcterms:W3CDTF">2022-12-21T02:49:22Z</dcterms:modified>
</cp:coreProperties>
</file>