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flee\Documents\GitHub\FROST\hardware\"/>
    </mc:Choice>
  </mc:AlternateContent>
  <xr:revisionPtr revIDLastSave="0" documentId="13_ncr:1_{2C9ECA3A-A628-4178-BE59-F34C9A47C504}" xr6:coauthVersionLast="47" xr6:coauthVersionMax="47" xr10:uidLastSave="{00000000-0000-0000-0000-000000000000}"/>
  <bookViews>
    <workbookView xWindow="15315" yWindow="0" windowWidth="1359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38" i="1" s="1"/>
  <c r="I5" i="1"/>
  <c r="I4" i="1"/>
  <c r="I3" i="1"/>
  <c r="I2" i="1"/>
</calcChain>
</file>

<file path=xl/sharedStrings.xml><?xml version="1.0" encoding="utf-8"?>
<sst xmlns="http://schemas.openxmlformats.org/spreadsheetml/2006/main" count="141" uniqueCount="118">
  <si>
    <t>C1,C2,C4</t>
  </si>
  <si>
    <t>R1</t>
  </si>
  <si>
    <t>50K</t>
  </si>
  <si>
    <t>4.7u</t>
  </si>
  <si>
    <t>.1u</t>
  </si>
  <si>
    <t>10u</t>
  </si>
  <si>
    <t>R2</t>
  </si>
  <si>
    <t>0603</t>
  </si>
  <si>
    <t>10K</t>
  </si>
  <si>
    <t>68K</t>
  </si>
  <si>
    <t>R4</t>
  </si>
  <si>
    <t>R5</t>
  </si>
  <si>
    <t>2.49K</t>
  </si>
  <si>
    <t>0805</t>
  </si>
  <si>
    <t>N6S</t>
  </si>
  <si>
    <t>R6</t>
  </si>
  <si>
    <t>499K</t>
  </si>
  <si>
    <t>1K</t>
  </si>
  <si>
    <t>R8,R9</t>
  </si>
  <si>
    <t>R10,R11</t>
  </si>
  <si>
    <t>20K</t>
  </si>
  <si>
    <t>R17,R19</t>
  </si>
  <si>
    <t>R21,R23</t>
  </si>
  <si>
    <t>5.1K</t>
  </si>
  <si>
    <t>R22,R24</t>
  </si>
  <si>
    <t>R29</t>
  </si>
  <si>
    <t>ST4</t>
  </si>
  <si>
    <t>R31</t>
  </si>
  <si>
    <t>IC1,IC3,IC4</t>
  </si>
  <si>
    <t>1MHZ</t>
  </si>
  <si>
    <t>IC2</t>
  </si>
  <si>
    <t>SOT-23-5</t>
  </si>
  <si>
    <t>Linear Regulator</t>
  </si>
  <si>
    <t>1812</t>
  </si>
  <si>
    <t>8-SOIC</t>
  </si>
  <si>
    <t>C12</t>
  </si>
  <si>
    <t>1u</t>
  </si>
  <si>
    <t>TVS diode</t>
  </si>
  <si>
    <t>F1</t>
  </si>
  <si>
    <t>Fuse</t>
  </si>
  <si>
    <t>SOD523</t>
  </si>
  <si>
    <t>L1,L2</t>
  </si>
  <si>
    <t>LED1</t>
  </si>
  <si>
    <t>LED2</t>
  </si>
  <si>
    <t>LED3</t>
  </si>
  <si>
    <t>Q1</t>
  </si>
  <si>
    <t>Green</t>
  </si>
  <si>
    <t>Blue</t>
  </si>
  <si>
    <t>Orange</t>
  </si>
  <si>
    <t>U1</t>
  </si>
  <si>
    <t>44-TQFP</t>
  </si>
  <si>
    <t>8bit 32kb</t>
  </si>
  <si>
    <t>X1</t>
  </si>
  <si>
    <t>X2</t>
  </si>
  <si>
    <t>3.5mm</t>
  </si>
  <si>
    <t>SJ1</t>
  </si>
  <si>
    <t>X3</t>
  </si>
  <si>
    <t>3POS 2mm</t>
  </si>
  <si>
    <t>B3B</t>
  </si>
  <si>
    <t>X4</t>
  </si>
  <si>
    <t>USB-B</t>
  </si>
  <si>
    <t>Connector</t>
  </si>
  <si>
    <t>2POS 2mm</t>
  </si>
  <si>
    <t>B2B</t>
  </si>
  <si>
    <t>HC-49</t>
  </si>
  <si>
    <t>crystal</t>
  </si>
  <si>
    <t>X5</t>
  </si>
  <si>
    <t>X6</t>
  </si>
  <si>
    <t>X7</t>
  </si>
  <si>
    <t>X8</t>
  </si>
  <si>
    <t>X9</t>
  </si>
  <si>
    <t>6POS</t>
  </si>
  <si>
    <t>30306</t>
  </si>
  <si>
    <t>SBH11</t>
  </si>
  <si>
    <t>10POS 2.54mm</t>
  </si>
  <si>
    <t>B6B</t>
  </si>
  <si>
    <t>6POS 2mm</t>
  </si>
  <si>
    <t>Footprint</t>
  </si>
  <si>
    <t>Designator</t>
  </si>
  <si>
    <t>Comment</t>
  </si>
  <si>
    <t>JLCPCB Part #</t>
  </si>
  <si>
    <t>C1508940</t>
  </si>
  <si>
    <t>C94122</t>
  </si>
  <si>
    <t>C141126</t>
  </si>
  <si>
    <t>C600501</t>
  </si>
  <si>
    <t>C5687332</t>
  </si>
  <si>
    <t>C9900019346</t>
  </si>
  <si>
    <t>C98220</t>
  </si>
  <si>
    <t>C4280867</t>
  </si>
  <si>
    <t>C2099849</t>
  </si>
  <si>
    <t>C2074833</t>
  </si>
  <si>
    <t>C161809</t>
  </si>
  <si>
    <t>C5172939</t>
  </si>
  <si>
    <t>C2074058</t>
  </si>
  <si>
    <t>C2078045</t>
  </si>
  <si>
    <t>C473296</t>
  </si>
  <si>
    <t>C473282</t>
  </si>
  <si>
    <t>C2922081</t>
  </si>
  <si>
    <t>C2479153</t>
  </si>
  <si>
    <t>C623781</t>
  </si>
  <si>
    <t>C153255</t>
  </si>
  <si>
    <t>C17190</t>
  </si>
  <si>
    <t>C840593</t>
  </si>
  <si>
    <t>C98225</t>
  </si>
  <si>
    <t>C284931</t>
  </si>
  <si>
    <t>C913075</t>
  </si>
  <si>
    <t>C2636524</t>
  </si>
  <si>
    <t>C1337120</t>
  </si>
  <si>
    <t>C3198024</t>
  </si>
  <si>
    <t>C131339</t>
  </si>
  <si>
    <t>C5792695</t>
  </si>
  <si>
    <t>C5251182</t>
  </si>
  <si>
    <t>C9900100293</t>
  </si>
  <si>
    <t>C7497904</t>
  </si>
  <si>
    <t>R7,R14,R15,R16,R30,R33</t>
  </si>
  <si>
    <t>C5,C15,C16</t>
  </si>
  <si>
    <t>C3,C6,C7,C8,C9,C10,C11,C13,C14,C17,C18,C19</t>
  </si>
  <si>
    <t>R3,R12,R13,R18,R20,R25,R26,R27,R28,R32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</si>
</sst>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0" borderId="6" xfId="0" applyFont="1" applyBorder="1"/>
  </cellXfs>
  <cellStyles count="2">
    <cellStyle name="Normal" xfId="0" builtinId="0"/>
    <cellStyle name="Normal 2" xfId="1" xr:uid="{9C6C7FCC-F4E2-4476-82F5-6300874F38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H38" sqref="E1:H38"/>
    </sheetView>
  </sheetViews>
  <sheetFormatPr defaultRowHeight="15" x14ac:dyDescent="0.25"/>
  <cols>
    <col min="1" max="1" width="15.5703125" bestFit="1" customWidth="1"/>
    <col min="2" max="2" width="42.7109375" customWidth="1"/>
    <col min="3" max="3" width="9.28515625" bestFit="1" customWidth="1"/>
    <col min="4" max="4" width="12.5703125" bestFit="1" customWidth="1"/>
  </cols>
  <sheetData>
    <row r="1" spans="1:9" ht="15.75" thickBot="1" x14ac:dyDescent="0.3">
      <c r="A1" s="2" t="s">
        <v>79</v>
      </c>
      <c r="B1" s="1" t="s">
        <v>78</v>
      </c>
      <c r="C1" s="2" t="s">
        <v>77</v>
      </c>
      <c r="D1" s="11" t="s">
        <v>80</v>
      </c>
    </row>
    <row r="2" spans="1:9" x14ac:dyDescent="0.25">
      <c r="A2" s="6" t="s">
        <v>5</v>
      </c>
      <c r="B2" s="3" t="s">
        <v>0</v>
      </c>
      <c r="C2" s="9">
        <v>1206</v>
      </c>
      <c r="D2" s="4" t="s">
        <v>81</v>
      </c>
      <c r="I2">
        <f t="shared" ref="I2:I37" si="0">$E2*G2</f>
        <v>0</v>
      </c>
    </row>
    <row r="3" spans="1:9" x14ac:dyDescent="0.25">
      <c r="A3" s="7" t="s">
        <v>36</v>
      </c>
      <c r="B3" s="4" t="s">
        <v>35</v>
      </c>
      <c r="C3" s="10" t="s">
        <v>13</v>
      </c>
      <c r="D3" s="4" t="s">
        <v>82</v>
      </c>
      <c r="I3">
        <f t="shared" si="0"/>
        <v>0</v>
      </c>
    </row>
    <row r="4" spans="1:9" x14ac:dyDescent="0.25">
      <c r="A4" s="7" t="s">
        <v>4</v>
      </c>
      <c r="B4" s="4" t="s">
        <v>116</v>
      </c>
      <c r="C4" s="10" t="s">
        <v>13</v>
      </c>
      <c r="D4" s="4" t="s">
        <v>83</v>
      </c>
      <c r="I4">
        <f t="shared" si="0"/>
        <v>0</v>
      </c>
    </row>
    <row r="5" spans="1:9" x14ac:dyDescent="0.25">
      <c r="A5" s="7" t="s">
        <v>3</v>
      </c>
      <c r="B5" s="4" t="s">
        <v>115</v>
      </c>
      <c r="C5" s="10">
        <v>1206</v>
      </c>
      <c r="D5" s="4" t="s">
        <v>84</v>
      </c>
      <c r="I5">
        <f t="shared" si="0"/>
        <v>0</v>
      </c>
    </row>
    <row r="6" spans="1:9" x14ac:dyDescent="0.25">
      <c r="A6" s="7" t="s">
        <v>2</v>
      </c>
      <c r="B6" s="4" t="s">
        <v>1</v>
      </c>
      <c r="C6" s="10" t="s">
        <v>14</v>
      </c>
      <c r="D6" s="4" t="s">
        <v>85</v>
      </c>
      <c r="I6">
        <f t="shared" si="0"/>
        <v>0</v>
      </c>
    </row>
    <row r="7" spans="1:9" x14ac:dyDescent="0.25">
      <c r="A7" s="7">
        <v>150</v>
      </c>
      <c r="B7" s="4" t="s">
        <v>6</v>
      </c>
      <c r="C7" s="10" t="s">
        <v>7</v>
      </c>
      <c r="D7" s="4" t="s">
        <v>86</v>
      </c>
      <c r="I7">
        <f t="shared" si="0"/>
        <v>0</v>
      </c>
    </row>
    <row r="8" spans="1:9" x14ac:dyDescent="0.25">
      <c r="A8" s="7" t="s">
        <v>8</v>
      </c>
      <c r="B8" s="4" t="s">
        <v>117</v>
      </c>
      <c r="C8" s="10" t="s">
        <v>7</v>
      </c>
      <c r="D8" s="4" t="s">
        <v>87</v>
      </c>
      <c r="I8">
        <f t="shared" si="0"/>
        <v>0</v>
      </c>
    </row>
    <row r="9" spans="1:9" x14ac:dyDescent="0.25">
      <c r="A9" s="7" t="s">
        <v>9</v>
      </c>
      <c r="B9" s="4" t="s">
        <v>10</v>
      </c>
      <c r="C9" s="10" t="s">
        <v>7</v>
      </c>
      <c r="D9" s="4" t="s">
        <v>88</v>
      </c>
      <c r="I9">
        <f t="shared" si="0"/>
        <v>0</v>
      </c>
    </row>
    <row r="10" spans="1:9" x14ac:dyDescent="0.25">
      <c r="A10" s="7" t="s">
        <v>12</v>
      </c>
      <c r="B10" s="4" t="s">
        <v>11</v>
      </c>
      <c r="C10" s="10" t="s">
        <v>7</v>
      </c>
      <c r="D10" s="4" t="s">
        <v>89</v>
      </c>
      <c r="I10">
        <f t="shared" si="0"/>
        <v>0</v>
      </c>
    </row>
    <row r="11" spans="1:9" x14ac:dyDescent="0.25">
      <c r="A11" s="7" t="s">
        <v>16</v>
      </c>
      <c r="B11" s="4" t="s">
        <v>15</v>
      </c>
      <c r="C11" s="10" t="s">
        <v>7</v>
      </c>
      <c r="D11" s="4" t="s">
        <v>90</v>
      </c>
      <c r="I11">
        <f t="shared" si="0"/>
        <v>0</v>
      </c>
    </row>
    <row r="12" spans="1:9" x14ac:dyDescent="0.25">
      <c r="A12" s="7" t="s">
        <v>17</v>
      </c>
      <c r="B12" s="4" t="s">
        <v>114</v>
      </c>
      <c r="C12" s="10" t="s">
        <v>7</v>
      </c>
      <c r="D12" s="4" t="s">
        <v>91</v>
      </c>
      <c r="I12">
        <f t="shared" si="0"/>
        <v>0</v>
      </c>
    </row>
    <row r="13" spans="1:9" x14ac:dyDescent="0.25">
      <c r="A13" s="7" t="s">
        <v>37</v>
      </c>
      <c r="B13" s="4" t="s">
        <v>18</v>
      </c>
      <c r="C13" s="10" t="s">
        <v>40</v>
      </c>
      <c r="D13" s="4" t="s">
        <v>92</v>
      </c>
      <c r="I13">
        <f t="shared" si="0"/>
        <v>0</v>
      </c>
    </row>
    <row r="14" spans="1:9" x14ac:dyDescent="0.25">
      <c r="A14" s="7">
        <v>22</v>
      </c>
      <c r="B14" s="4" t="s">
        <v>19</v>
      </c>
      <c r="C14" s="10" t="s">
        <v>7</v>
      </c>
      <c r="D14" s="4" t="s">
        <v>93</v>
      </c>
      <c r="I14">
        <f t="shared" si="0"/>
        <v>0</v>
      </c>
    </row>
    <row r="15" spans="1:9" x14ac:dyDescent="0.25">
      <c r="A15" s="7" t="s">
        <v>20</v>
      </c>
      <c r="B15" s="4" t="s">
        <v>21</v>
      </c>
      <c r="C15" s="10" t="s">
        <v>7</v>
      </c>
      <c r="D15" s="4" t="s">
        <v>94</v>
      </c>
      <c r="I15">
        <f t="shared" si="0"/>
        <v>0</v>
      </c>
    </row>
    <row r="16" spans="1:9" x14ac:dyDescent="0.25">
      <c r="A16" s="7" t="s">
        <v>23</v>
      </c>
      <c r="B16" s="4" t="s">
        <v>22</v>
      </c>
      <c r="C16" s="10" t="s">
        <v>7</v>
      </c>
      <c r="D16" s="4" t="s">
        <v>95</v>
      </c>
      <c r="I16">
        <f t="shared" si="0"/>
        <v>0</v>
      </c>
    </row>
    <row r="17" spans="1:9" x14ac:dyDescent="0.25">
      <c r="A17" s="7">
        <v>620</v>
      </c>
      <c r="B17" s="4" t="s">
        <v>24</v>
      </c>
      <c r="C17" s="10" t="s">
        <v>7</v>
      </c>
      <c r="D17" s="4" t="s">
        <v>96</v>
      </c>
      <c r="I17">
        <f t="shared" si="0"/>
        <v>0</v>
      </c>
    </row>
    <row r="18" spans="1:9" x14ac:dyDescent="0.25">
      <c r="A18" s="7" t="s">
        <v>8</v>
      </c>
      <c r="B18" s="4" t="s">
        <v>25</v>
      </c>
      <c r="C18" s="10" t="s">
        <v>26</v>
      </c>
      <c r="D18" s="4" t="s">
        <v>97</v>
      </c>
      <c r="I18">
        <f t="shared" si="0"/>
        <v>0</v>
      </c>
    </row>
    <row r="19" spans="1:9" x14ac:dyDescent="0.25">
      <c r="A19" s="7">
        <v>100</v>
      </c>
      <c r="B19" s="4" t="s">
        <v>27</v>
      </c>
      <c r="C19" s="10" t="s">
        <v>7</v>
      </c>
      <c r="D19" s="4" t="s">
        <v>98</v>
      </c>
      <c r="I19">
        <f t="shared" si="0"/>
        <v>0</v>
      </c>
    </row>
    <row r="20" spans="1:9" x14ac:dyDescent="0.25">
      <c r="A20" s="7" t="s">
        <v>29</v>
      </c>
      <c r="B20" s="4" t="s">
        <v>28</v>
      </c>
      <c r="C20" s="10" t="s">
        <v>34</v>
      </c>
      <c r="D20" s="4" t="s">
        <v>99</v>
      </c>
      <c r="I20">
        <f t="shared" si="0"/>
        <v>0</v>
      </c>
    </row>
    <row r="21" spans="1:9" x14ac:dyDescent="0.25">
      <c r="A21" s="7" t="s">
        <v>32</v>
      </c>
      <c r="B21" s="4" t="s">
        <v>30</v>
      </c>
      <c r="C21" s="10" t="s">
        <v>31</v>
      </c>
      <c r="D21" s="4" t="s">
        <v>100</v>
      </c>
      <c r="I21">
        <f t="shared" si="0"/>
        <v>0</v>
      </c>
    </row>
    <row r="22" spans="1:9" x14ac:dyDescent="0.25">
      <c r="A22" s="7" t="s">
        <v>39</v>
      </c>
      <c r="B22" s="4" t="s">
        <v>38</v>
      </c>
      <c r="C22" s="10" t="s">
        <v>33</v>
      </c>
      <c r="D22" s="4" t="s">
        <v>101</v>
      </c>
      <c r="I22">
        <f t="shared" si="0"/>
        <v>0</v>
      </c>
    </row>
    <row r="23" spans="1:9" x14ac:dyDescent="0.25">
      <c r="A23" s="7">
        <v>30</v>
      </c>
      <c r="B23" s="4" t="s">
        <v>41</v>
      </c>
      <c r="C23" s="10" t="s">
        <v>13</v>
      </c>
      <c r="D23" s="4" t="s">
        <v>102</v>
      </c>
      <c r="I23">
        <f t="shared" si="0"/>
        <v>0</v>
      </c>
    </row>
    <row r="24" spans="1:9" x14ac:dyDescent="0.25">
      <c r="A24" s="7" t="s">
        <v>47</v>
      </c>
      <c r="B24" s="4" t="s">
        <v>42</v>
      </c>
      <c r="C24" s="10" t="s">
        <v>13</v>
      </c>
      <c r="D24" s="4" t="s">
        <v>103</v>
      </c>
      <c r="I24">
        <f t="shared" si="0"/>
        <v>0</v>
      </c>
    </row>
    <row r="25" spans="1:9" x14ac:dyDescent="0.25">
      <c r="A25" s="7" t="s">
        <v>48</v>
      </c>
      <c r="B25" s="4" t="s">
        <v>43</v>
      </c>
      <c r="C25" s="10" t="s">
        <v>13</v>
      </c>
      <c r="D25" s="4" t="s">
        <v>104</v>
      </c>
      <c r="I25">
        <f t="shared" si="0"/>
        <v>0</v>
      </c>
    </row>
    <row r="26" spans="1:9" x14ac:dyDescent="0.25">
      <c r="A26" s="7" t="s">
        <v>46</v>
      </c>
      <c r="B26" s="4" t="s">
        <v>44</v>
      </c>
      <c r="C26" s="10" t="s">
        <v>13</v>
      </c>
      <c r="D26" s="4" t="s">
        <v>105</v>
      </c>
      <c r="I26">
        <f t="shared" si="0"/>
        <v>0</v>
      </c>
    </row>
    <row r="27" spans="1:9" x14ac:dyDescent="0.25">
      <c r="A27" s="7" t="s">
        <v>65</v>
      </c>
      <c r="B27" s="4" t="s">
        <v>45</v>
      </c>
      <c r="C27" s="10" t="s">
        <v>64</v>
      </c>
      <c r="D27" s="4" t="s">
        <v>106</v>
      </c>
      <c r="I27">
        <f t="shared" si="0"/>
        <v>0</v>
      </c>
    </row>
    <row r="28" spans="1:9" x14ac:dyDescent="0.25">
      <c r="A28" s="7" t="s">
        <v>51</v>
      </c>
      <c r="B28" s="4" t="s">
        <v>49</v>
      </c>
      <c r="C28" s="10" t="s">
        <v>50</v>
      </c>
      <c r="D28" s="4" t="s">
        <v>107</v>
      </c>
      <c r="I28">
        <f t="shared" si="0"/>
        <v>0</v>
      </c>
    </row>
    <row r="29" spans="1:9" x14ac:dyDescent="0.25">
      <c r="A29" s="7" t="s">
        <v>61</v>
      </c>
      <c r="B29" s="4" t="s">
        <v>52</v>
      </c>
      <c r="C29" s="10" t="s">
        <v>60</v>
      </c>
      <c r="D29" s="4" t="s">
        <v>108</v>
      </c>
      <c r="I29">
        <f t="shared" si="0"/>
        <v>0</v>
      </c>
    </row>
    <row r="30" spans="1:9" x14ac:dyDescent="0.25">
      <c r="A30" s="7" t="s">
        <v>54</v>
      </c>
      <c r="B30" s="4" t="s">
        <v>53</v>
      </c>
      <c r="C30" s="10" t="s">
        <v>55</v>
      </c>
      <c r="D30" s="4" t="s">
        <v>86</v>
      </c>
      <c r="I30">
        <f t="shared" si="0"/>
        <v>0</v>
      </c>
    </row>
    <row r="31" spans="1:9" x14ac:dyDescent="0.25">
      <c r="A31" s="7" t="s">
        <v>57</v>
      </c>
      <c r="B31" s="4" t="s">
        <v>56</v>
      </c>
      <c r="C31" s="10" t="s">
        <v>58</v>
      </c>
      <c r="D31" s="4" t="s">
        <v>109</v>
      </c>
      <c r="I31">
        <f t="shared" si="0"/>
        <v>0</v>
      </c>
    </row>
    <row r="32" spans="1:9" x14ac:dyDescent="0.25">
      <c r="A32" s="7" t="s">
        <v>71</v>
      </c>
      <c r="B32" s="4" t="s">
        <v>59</v>
      </c>
      <c r="C32" s="10" t="s">
        <v>72</v>
      </c>
      <c r="D32" s="4" t="s">
        <v>110</v>
      </c>
      <c r="I32">
        <f t="shared" si="0"/>
        <v>0</v>
      </c>
    </row>
    <row r="33" spans="1:9" x14ac:dyDescent="0.25">
      <c r="A33" s="7" t="s">
        <v>62</v>
      </c>
      <c r="B33" s="4" t="s">
        <v>66</v>
      </c>
      <c r="C33" s="7" t="s">
        <v>63</v>
      </c>
      <c r="D33" s="4" t="s">
        <v>111</v>
      </c>
      <c r="I33">
        <f t="shared" si="0"/>
        <v>0</v>
      </c>
    </row>
    <row r="34" spans="1:9" x14ac:dyDescent="0.25">
      <c r="A34" s="7" t="s">
        <v>62</v>
      </c>
      <c r="B34" s="4" t="s">
        <v>67</v>
      </c>
      <c r="C34" s="7" t="s">
        <v>63</v>
      </c>
      <c r="D34" s="4" t="s">
        <v>111</v>
      </c>
      <c r="I34">
        <f t="shared" si="0"/>
        <v>0</v>
      </c>
    </row>
    <row r="35" spans="1:9" x14ac:dyDescent="0.25">
      <c r="A35" s="7" t="s">
        <v>76</v>
      </c>
      <c r="B35" s="4" t="s">
        <v>68</v>
      </c>
      <c r="C35" s="10" t="s">
        <v>75</v>
      </c>
      <c r="D35" s="4" t="s">
        <v>112</v>
      </c>
      <c r="I35">
        <f t="shared" si="0"/>
        <v>0</v>
      </c>
    </row>
    <row r="36" spans="1:9" x14ac:dyDescent="0.25">
      <c r="A36" s="7" t="s">
        <v>62</v>
      </c>
      <c r="B36" s="4" t="s">
        <v>69</v>
      </c>
      <c r="C36" s="7" t="s">
        <v>63</v>
      </c>
      <c r="D36" s="4" t="s">
        <v>111</v>
      </c>
      <c r="I36">
        <f t="shared" si="0"/>
        <v>0</v>
      </c>
    </row>
    <row r="37" spans="1:9" ht="15.75" thickBot="1" x14ac:dyDescent="0.3">
      <c r="A37" s="8" t="s">
        <v>74</v>
      </c>
      <c r="B37" s="5" t="s">
        <v>70</v>
      </c>
      <c r="C37" s="8" t="s">
        <v>73</v>
      </c>
      <c r="D37" s="5" t="s">
        <v>113</v>
      </c>
      <c r="I37">
        <f t="shared" si="0"/>
        <v>0</v>
      </c>
    </row>
    <row r="38" spans="1:9" x14ac:dyDescent="0.25">
      <c r="I38">
        <f>SUM(I2:I37)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Kelberman,Madison M</dc:creator>
  <cp:lastModifiedBy>Fleeting,Chance R</cp:lastModifiedBy>
  <dcterms:created xsi:type="dcterms:W3CDTF">2019-12-12T16:36:46Z</dcterms:created>
  <dcterms:modified xsi:type="dcterms:W3CDTF">2024-08-10T21:54:55Z</dcterms:modified>
</cp:coreProperties>
</file>