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3960" yWindow="340" windowWidth="35720" windowHeight="26460" tabRatio="500" activeTab="3"/>
  </bookViews>
  <sheets>
    <sheet name="PSQI Scoring_data_Feb2018_BL.cs" sheetId="1" r:id="rId1"/>
    <sheet name="PSQI Scoring_data_Feb2018_B (2)" sheetId="4" r:id="rId2"/>
    <sheet name="Sheet1" sheetId="2" r:id="rId3"/>
    <sheet name="slistd" sheetId="3" r:id="rId4"/>
  </sheets>
  <definedNames>
    <definedName name="_xlnm._FilterDatabase" localSheetId="1" hidden="1">'PSQI Scoring_data_Feb2018_B (2)'!$A$1:$T$156</definedName>
    <definedName name="_xlnm._FilterDatabase" localSheetId="2" hidden="1">Sheet1!$A$1:$D$777</definedName>
    <definedName name="_xlnm._FilterDatabase" localSheetId="3" hidden="1">slistd!$A$2:$K$153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5" i="4" l="1"/>
  <c r="E164" i="4"/>
  <c r="E163" i="4"/>
  <c r="E16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2" i="2"/>
</calcChain>
</file>

<file path=xl/sharedStrings.xml><?xml version="1.0" encoding="utf-8"?>
<sst xmlns="http://schemas.openxmlformats.org/spreadsheetml/2006/main" count="2745" uniqueCount="940">
  <si>
    <t>participant_id</t>
  </si>
  <si>
    <t>Session</t>
  </si>
  <si>
    <t>TiB_hrs</t>
  </si>
  <si>
    <t>SOL_min</t>
  </si>
  <si>
    <t>WASO_min</t>
  </si>
  <si>
    <t>TST_hrs</t>
  </si>
  <si>
    <t>SleepEfficiency</t>
  </si>
  <si>
    <t>psqi_Durat</t>
  </si>
  <si>
    <t>psqi_Distb</t>
  </si>
  <si>
    <t>psqi_Latency</t>
  </si>
  <si>
    <t>psqi_DayDys</t>
  </si>
  <si>
    <t>psqi_SE</t>
  </si>
  <si>
    <t>psqi_BadSQual</t>
  </si>
  <si>
    <t>psqi_Meds</t>
  </si>
  <si>
    <t>PSQI_total</t>
  </si>
  <si>
    <t>IP001</t>
  </si>
  <si>
    <t>baseline_data_arm_1</t>
  </si>
  <si>
    <t>IP002</t>
  </si>
  <si>
    <t>IP003</t>
  </si>
  <si>
    <t>IP004</t>
  </si>
  <si>
    <t>IP005</t>
  </si>
  <si>
    <t>IP006</t>
  </si>
  <si>
    <t>NA</t>
  </si>
  <si>
    <t>IP007</t>
  </si>
  <si>
    <t>IP008</t>
  </si>
  <si>
    <t>IP009</t>
  </si>
  <si>
    <t>IP010</t>
  </si>
  <si>
    <t>IP011</t>
  </si>
  <si>
    <t>IP012</t>
  </si>
  <si>
    <t>IP013</t>
  </si>
  <si>
    <t>IP015</t>
  </si>
  <si>
    <t>IP016</t>
  </si>
  <si>
    <t>IP017</t>
  </si>
  <si>
    <t>IP019</t>
  </si>
  <si>
    <t>IP020</t>
  </si>
  <si>
    <t>IP021</t>
  </si>
  <si>
    <t>IP023</t>
  </si>
  <si>
    <t>IP032</t>
  </si>
  <si>
    <t>IP034</t>
  </si>
  <si>
    <t>IP036</t>
  </si>
  <si>
    <t>IP037</t>
  </si>
  <si>
    <t>IP038</t>
  </si>
  <si>
    <t>IP039</t>
  </si>
  <si>
    <t>IP040</t>
  </si>
  <si>
    <t>IP041</t>
  </si>
  <si>
    <t>IP042</t>
  </si>
  <si>
    <t>IP043</t>
  </si>
  <si>
    <t>IP044</t>
  </si>
  <si>
    <t>IP045</t>
  </si>
  <si>
    <t>IP047</t>
  </si>
  <si>
    <t>IP048</t>
  </si>
  <si>
    <t>IP049</t>
  </si>
  <si>
    <t>IP050</t>
  </si>
  <si>
    <t>IP051</t>
  </si>
  <si>
    <t>IP052</t>
  </si>
  <si>
    <t>IP053</t>
  </si>
  <si>
    <t>IP054</t>
  </si>
  <si>
    <t>IP055</t>
  </si>
  <si>
    <t>IP056</t>
  </si>
  <si>
    <t>IP058</t>
  </si>
  <si>
    <t>IP070</t>
  </si>
  <si>
    <t>IP078</t>
  </si>
  <si>
    <t>IP132</t>
  </si>
  <si>
    <t>IP133</t>
  </si>
  <si>
    <t>IP135</t>
  </si>
  <si>
    <t>IP139</t>
  </si>
  <si>
    <t>IP141</t>
  </si>
  <si>
    <t>IP143</t>
  </si>
  <si>
    <t>IP145</t>
  </si>
  <si>
    <t>IP146</t>
  </si>
  <si>
    <t>IP147</t>
  </si>
  <si>
    <t>IP153</t>
  </si>
  <si>
    <t>IP155</t>
  </si>
  <si>
    <t>IP156</t>
  </si>
  <si>
    <t>IP157</t>
  </si>
  <si>
    <t>IP158</t>
  </si>
  <si>
    <t>IP160</t>
  </si>
  <si>
    <t>IP161</t>
  </si>
  <si>
    <t>IP162</t>
  </si>
  <si>
    <t>IP163</t>
  </si>
  <si>
    <t>IP164</t>
  </si>
  <si>
    <t>IP165</t>
  </si>
  <si>
    <t>IP166</t>
  </si>
  <si>
    <t>IP168</t>
  </si>
  <si>
    <t>IP169</t>
  </si>
  <si>
    <t>IP170</t>
  </si>
  <si>
    <t>IP171</t>
  </si>
  <si>
    <t>IP172</t>
  </si>
  <si>
    <t>IP173</t>
  </si>
  <si>
    <t>IP175</t>
  </si>
  <si>
    <t>IP176</t>
  </si>
  <si>
    <t>IP177</t>
  </si>
  <si>
    <t>IP178</t>
  </si>
  <si>
    <t>IP179</t>
  </si>
  <si>
    <t>IP180</t>
  </si>
  <si>
    <t>IP182</t>
  </si>
  <si>
    <t>IP183</t>
  </si>
  <si>
    <t>IP184</t>
  </si>
  <si>
    <t>IP187</t>
  </si>
  <si>
    <t>IP188</t>
  </si>
  <si>
    <t>IP191</t>
  </si>
  <si>
    <t>IP192</t>
  </si>
  <si>
    <t>IP193</t>
  </si>
  <si>
    <t>IP194</t>
  </si>
  <si>
    <t>IP196</t>
  </si>
  <si>
    <t>IP197</t>
  </si>
  <si>
    <t>IP198</t>
  </si>
  <si>
    <t>IP199</t>
  </si>
  <si>
    <t>IP200</t>
  </si>
  <si>
    <t>IP201</t>
  </si>
  <si>
    <t>IP202</t>
  </si>
  <si>
    <t>IP203</t>
  </si>
  <si>
    <t>IP204</t>
  </si>
  <si>
    <t>IP205</t>
  </si>
  <si>
    <t>IP206</t>
  </si>
  <si>
    <t>IP207</t>
  </si>
  <si>
    <t>IP208</t>
  </si>
  <si>
    <t>IP209</t>
  </si>
  <si>
    <t>IP210</t>
  </si>
  <si>
    <t>IP211</t>
  </si>
  <si>
    <t>IP213</t>
  </si>
  <si>
    <t>IP214</t>
  </si>
  <si>
    <t>IP215</t>
  </si>
  <si>
    <t>IP216</t>
  </si>
  <si>
    <t>IP218</t>
  </si>
  <si>
    <t>IP219</t>
  </si>
  <si>
    <t>IP220</t>
  </si>
  <si>
    <t>IP221</t>
  </si>
  <si>
    <t>IP223</t>
  </si>
  <si>
    <t>IP225</t>
  </si>
  <si>
    <t>IP226</t>
  </si>
  <si>
    <t>IP227</t>
  </si>
  <si>
    <t>IP228</t>
  </si>
  <si>
    <t>IP229</t>
  </si>
  <si>
    <t>IP230</t>
  </si>
  <si>
    <t>IP231</t>
  </si>
  <si>
    <t>IP232</t>
  </si>
  <si>
    <t>IP233</t>
  </si>
  <si>
    <t>IP234</t>
  </si>
  <si>
    <t>IP236</t>
  </si>
  <si>
    <t>slisted_ID</t>
  </si>
  <si>
    <t>ID_left</t>
  </si>
  <si>
    <t/>
  </si>
  <si>
    <t>'/Volumes/Data/Imaging/R01/preprocessed/Sub001_v1_pos/fcswaRSrun1_v1.nii'</t>
  </si>
  <si>
    <t>'/Volumes/Data/Imaging/R01/preprocessed/Sub001_v1_pos/fcswaRSrun2_v1.nii'</t>
  </si>
  <si>
    <t>'/Volumes/Data/Imaging/R01/preprocessed/Sub001_v1_pos/fcswaRSrun3_v1.nii'</t>
  </si>
  <si>
    <t>'/Volumes/Data/Imaging/R01/preprocessed/Sub001_v1_pos/fcswaRSrun4_v1.nii'</t>
  </si>
  <si>
    <t>'/Volumes/Data/Imaging/R01/preprocessed/Sub001_v2_neg/fcswaRSrun1_v2.nii'</t>
  </si>
  <si>
    <t>'/Volumes/Data/Imaging/R01/preprocessed/Sub001_v2_neg/fcswaRSrun2_v2.nii'</t>
  </si>
  <si>
    <t>'/Volumes/Data/Imaging/R01/preprocessed/Sub001_v2_neg/fcswaRSrun3_v2.nii'</t>
  </si>
  <si>
    <t>'/Volumes/Data/Imaging/R01/preprocessed/Sub001_v2_neg/fcswaRSrun4_v2.nii'</t>
  </si>
  <si>
    <t>'/Volumes/Data/Imaging/R01/preprocessed/Sub002_v1_pos/fcswaRSrun1_v1.nii'</t>
  </si>
  <si>
    <t>'/Volumes/Data/Imaging/R01/preprocessed/Sub002_v1_pos/fcswaRSrun2_v1.nii'</t>
  </si>
  <si>
    <t>'/Volumes/Data/Imaging/R01/preprocessed/Sub002_v1_pos/fcswaRSrun3_v1.nii'</t>
  </si>
  <si>
    <t>'/Volumes/Data/Imaging/R01/preprocessed/Sub002_v1_pos/fcswaRSrun4_v1.nii'</t>
  </si>
  <si>
    <t>'/Volumes/Data/Imaging/R01/preprocessed/Sub002_v2_neg/fcswaRSrun1_v2.nii'</t>
  </si>
  <si>
    <t>'/Volumes/Data/Imaging/R01/preprocessed/Sub002_v2_neg/fcswaRSrun2_v2.nii'</t>
  </si>
  <si>
    <t>'/Volumes/Data/Imaging/R01/preprocessed/Sub002_v2_neg/fcswaRSrun3_v2.nii'</t>
  </si>
  <si>
    <t>'/Volumes/Data/Imaging/R01/preprocessed/Sub002_v2_neg/fcswaRSrun4_v2.nii'</t>
  </si>
  <si>
    <t>'/Volumes/Data/Imaging/R01/preprocessed/Sub003_v1_pos/fcswaRSrun1_v1.nii'</t>
  </si>
  <si>
    <t>'/Volumes/Data/Imaging/R01/preprocessed/Sub003_v1_pos/fcswaRSrun2_v1.nii'</t>
  </si>
  <si>
    <t>'/Volumes/Data/Imaging/R01/preprocessed/Sub003_v1_pos/fcswaRSrun3_v1.nii'</t>
  </si>
  <si>
    <t>'/Volumes/Data/Imaging/R01/preprocessed/Sub003_v1_pos/fcswaRSrun4_v1.nii'</t>
  </si>
  <si>
    <t>'/Volumes/Data/Imaging/R01/preprocessed/Sub003_v2_neg/fcswaRSrun1_v2.nii'</t>
  </si>
  <si>
    <t>'/Volumes/Data/Imaging/R01/preprocessed/Sub003_v2_neg/fcswaRSrun2_v2.nii'</t>
  </si>
  <si>
    <t>'/Volumes/Data/Imaging/R01/preprocessed/Sub003_v2_neg/fcswaRSrun3_v2.nii'</t>
  </si>
  <si>
    <t>'/Volumes/Data/Imaging/R01/preprocessed/Sub003_v2_neg/fcswaRSrun4_v2.nii'</t>
  </si>
  <si>
    <t>'/Volumes/Data/Imaging/R01/preprocessed/Sub004_v1_pos/fcswaRSrun1_v1.nii'</t>
  </si>
  <si>
    <t>'/Volumes/Data/Imaging/R01/preprocessed/Sub004_v1_pos/fcswaRSrun2_v1.nii'</t>
  </si>
  <si>
    <t>'/Volumes/Data/Imaging/R01/preprocessed/Sub004_v1_pos/fcswaRSrun3_v1.nii'</t>
  </si>
  <si>
    <t>'/Volumes/Data/Imaging/R01/preprocessed/Sub004_v1_pos/fcswaRSrun4_v1.nii'</t>
  </si>
  <si>
    <t>'/Volumes/Data/Imaging/R01/preprocessed/Sub004_v2_neg/fcswaRSrun1_v2.nii'</t>
  </si>
  <si>
    <t>'/Volumes/Data/Imaging/R01/preprocessed/Sub004_v2_neg/fcswaRSrun2_v2.nii'</t>
  </si>
  <si>
    <t>'/Volumes/Data/Imaging/R01/preprocessed/Sub004_v2_neg/fcswaRSrun3_v2.nii'</t>
  </si>
  <si>
    <t>'/Volumes/Data/Imaging/R01/preprocessed/Sub004_v2_neg/fcswaRSrun4_v2.nii'</t>
  </si>
  <si>
    <t>'/Volumes/Data/Imaging/R01/preprocessed/Sub005_v1_neg/fcswaRSrun1_v1.nii'</t>
  </si>
  <si>
    <t>'/Volumes/Data/Imaging/R01/preprocessed/Sub005_v1_neg/fcswaRSrun2_v1.nii'</t>
  </si>
  <si>
    <t>'/Volumes/Data/Imaging/R01/preprocessed/Sub005_v1_neg/fcswaRSrun3_v1.nii'</t>
  </si>
  <si>
    <t>'/Volumes/Data/Imaging/R01/preprocessed/Sub005_v1_neg/fcswaRSrun4_v1.nii'</t>
  </si>
  <si>
    <t>'/Volumes/Data/Imaging/R01/preprocessed/Sub005_v2_pos/fcswaRSrun1_v2.nii'</t>
  </si>
  <si>
    <t>'/Volumes/Data/Imaging/R01/preprocessed/Sub005_v2_pos/fcswaRSrun2_v2.nii'</t>
  </si>
  <si>
    <t>'/Volumes/Data/Imaging/R01/preprocessed/Sub005_v2_pos/fcswaRSrun3_v2.nii'</t>
  </si>
  <si>
    <t>'/Volumes/Data/Imaging/R01/preprocessed/Sub005_v2_pos/fcswaRSrun4_v2.nii'</t>
  </si>
  <si>
    <t>'/Volumes/Data/Imaging/R01/preprocessed/Sub006_v1_pos/fcswaRSrun1_v1.nii'</t>
  </si>
  <si>
    <t>'/Volumes/Data/Imaging/R01/preprocessed/Sub006_v1_pos/fcswaRSrun2_v1.nii'</t>
  </si>
  <si>
    <t>'/Volumes/Data/Imaging/R01/preprocessed/Sub006_v1_pos/fcswaRSrun3_v1.nii'</t>
  </si>
  <si>
    <t>'/Volumes/Data/Imaging/R01/preprocessed/Sub006_v1_pos/fcswaRSrun4_v1.nii'</t>
  </si>
  <si>
    <t>'/Volumes/Data/Imaging/R01/preprocessed/Sub006_v2_neg/fcswaRSrun1_v2.nii'</t>
  </si>
  <si>
    <t>'/Volumes/Data/Imaging/R01/preprocessed/Sub006_v2_neg/fcswaRSrun2_v2.nii'</t>
  </si>
  <si>
    <t>'/Volumes/Data/Imaging/R01/preprocessed/Sub006_v2_neg/fcswaRSrun3_v2.nii'</t>
  </si>
  <si>
    <t>'/Volumes/Data/Imaging/R01/preprocessed/Sub006_v2_neg/fcswaRSrun4_v2.nii'</t>
  </si>
  <si>
    <t>'/Volumes/Data/Imaging/R01/preprocessed/Sub007_v1_neg/fcswaRSrun1_v1.nii'</t>
  </si>
  <si>
    <t>'/Volumes/Data/Imaging/R01/preprocessed/Sub007_v1_neg/fcswaRSrun2_v1.nii'</t>
  </si>
  <si>
    <t>'/Volumes/Data/Imaging/R01/preprocessed/Sub007_v1_neg/fcswaRSrun3_v1.nii'</t>
  </si>
  <si>
    <t>'/Volumes/Data/Imaging/R01/preprocessed/Sub007_v1_neg/fcswaRSrun4_v1.nii'</t>
  </si>
  <si>
    <t>'/Volumes/Data/Imaging/R01/preprocessed/Sub007_v2_pos/fcswaRSrun1_v2.nii'</t>
  </si>
  <si>
    <t>'/Volumes/Data/Imaging/R01/preprocessed/Sub007_v2_pos/fcswaRSrun2_v2.nii'</t>
  </si>
  <si>
    <t>'/Volumes/Data/Imaging/R01/preprocessed/Sub007_v2_pos/fcswaRSrun3_v2.nii'</t>
  </si>
  <si>
    <t>'/Volumes/Data/Imaging/R01/preprocessed/Sub007_v2_pos/fcswaRSrun4_v2.nii'</t>
  </si>
  <si>
    <t>'/Volumes/Data/Imaging/R01/preprocessed/Sub008_v1_neg/fcswaRSrun1_v1.nii'</t>
  </si>
  <si>
    <t>'/Volumes/Data/Imaging/R01/preprocessed/Sub008_v1_neg/fcswaRSrun2_v1.nii'</t>
  </si>
  <si>
    <t>'/Volumes/Data/Imaging/R01/preprocessed/Sub008_v1_neg/fcswaRSrun3_v1.nii'</t>
  </si>
  <si>
    <t>'/Volumes/Data/Imaging/R01/preprocessed/Sub008_v1_neg/fcswaRSrun4_v1.nii'</t>
  </si>
  <si>
    <t>'/Volumes/Data/Imaging/R01/preprocessed/Sub008_v2_pos/fcswaRSrun1_v2.nii'</t>
  </si>
  <si>
    <t>'/Volumes/Data/Imaging/R01/preprocessed/Sub008_v2_pos/fcswaRSrun2_v2.nii'</t>
  </si>
  <si>
    <t>'/Volumes/Data/Imaging/R01/preprocessed/Sub008_v2_pos/fcswaRSrun3_v2.nii'</t>
  </si>
  <si>
    <t>'/Volumes/Data/Imaging/R01/preprocessed/Sub008_v2_pos/fcswaRSrun4_v2.nii'</t>
  </si>
  <si>
    <t>'/Volumes/Data/Imaging/R01/preprocessed/Sub009_v1_neg/fcswaRSrun1_v1.nii'</t>
  </si>
  <si>
    <t>'/Volumes/Data/Imaging/R01/preprocessed/Sub009_v1_neg/fcswaRSrun2_v1.nii'</t>
  </si>
  <si>
    <t>'/Volumes/Data/Imaging/R01/preprocessed/Sub009_v1_neg/fcswaRSrun3_v1.nii'</t>
  </si>
  <si>
    <t>'/Volumes/Data/Imaging/R01/preprocessed/Sub009_v1_neg/fcswaRSrun4_v1.nii'</t>
  </si>
  <si>
    <t>'/Volumes/Data/Imaging/R01/preprocessed/Sub009_v2_pos/fcswaRSrun1_v2.nii'</t>
  </si>
  <si>
    <t>'/Volumes/Data/Imaging/R01/preprocessed/Sub009_v2_pos/fcswaRSrun2_v2.nii'</t>
  </si>
  <si>
    <t>'/Volumes/Data/Imaging/R01/preprocessed/Sub009_v2_pos/fcswaRSrun3_v2.nii'</t>
  </si>
  <si>
    <t>'/Volumes/Data/Imaging/R01/preprocessed/Sub009_v2_pos/fcswaRSrun4_v2.nii'</t>
  </si>
  <si>
    <t>'/Volumes/Data/Imaging/R01/preprocessed/Sub010_v1_neg/fcswaRSrun1_v1.nii'</t>
  </si>
  <si>
    <t>'/Volumes/Data/Imaging/R01/preprocessed/Sub010_v1_neg/fcswaRSrun2_v1.nii'</t>
  </si>
  <si>
    <t>'/Volumes/Data/Imaging/R01/preprocessed/Sub010_v1_neg/fcswaRSrun3_v1.nii'</t>
  </si>
  <si>
    <t>'/Volumes/Data/Imaging/R01/preprocessed/Sub010_v1_neg/fcswaRSrun4_v1.nii'</t>
  </si>
  <si>
    <t>'/Volumes/Data/Imaging/R01/preprocessed/Sub010_v2_pos/fcswaRSrun1_v2.nii'</t>
  </si>
  <si>
    <t>'/Volumes/Data/Imaging/R01/preprocessed/Sub010_v2_pos/fcswaRSrun2_v2.nii'</t>
  </si>
  <si>
    <t>'/Volumes/Data/Imaging/R01/preprocessed/Sub010_v2_pos/fcswaRSrun3_v2.nii'</t>
  </si>
  <si>
    <t>'/Volumes/Data/Imaging/R01/preprocessed/Sub010_v2_pos/fcswaRSrun4_v2.nii'</t>
  </si>
  <si>
    <t>'/Volumes/Data/Imaging/R01/preprocessed/Sub012_v1_neg/fcswaRSrun1_v1.nii'</t>
  </si>
  <si>
    <t>'/Volumes/Data/Imaging/R01/preprocessed/Sub012_v1_neg/fcswaRSrun2_v1.nii'</t>
  </si>
  <si>
    <t>'/Volumes/Data/Imaging/R01/preprocessed/Sub012_v1_neg/fcswaRSrun3_v1.nii'</t>
  </si>
  <si>
    <t>'/Volumes/Data/Imaging/R01/preprocessed/Sub012_v1_neg/fcswaRSrun4_v1.nii'</t>
  </si>
  <si>
    <t>'/Volumes/Data/Imaging/R01/preprocessed/Sub012_v2_pos/fcswaRSrun1_v2.nii'</t>
  </si>
  <si>
    <t>'/Volumes/Data/Imaging/R01/preprocessed/Sub012_v2_pos/fcswaRSrun2_v2.nii'</t>
  </si>
  <si>
    <t>'/Volumes/Data/Imaging/R01/preprocessed/Sub012_v2_pos/fcswaRSrun3_v2.nii'</t>
  </si>
  <si>
    <t>'/Volumes/Data/Imaging/R01/preprocessed/Sub012_v2_pos/fcswaRSrun4_v2.nii'</t>
  </si>
  <si>
    <t>'/Volumes/Data/Imaging/R01/preprocessed/Sub013_v1_pos/fcswaRSrun1_v1.nii'</t>
  </si>
  <si>
    <t>'/Volumes/Data/Imaging/R01/preprocessed/Sub013_v1_pos/fcswaRSrun2_v1.nii'</t>
  </si>
  <si>
    <t>'/Volumes/Data/Imaging/R01/preprocessed/Sub013_v1_pos/fcswaRSrun3_v1.nii'</t>
  </si>
  <si>
    <t>'/Volumes/Data/Imaging/R01/preprocessed/Sub013_v1_pos/fcswaRSrun4_v1.nii'</t>
  </si>
  <si>
    <t>'/Volumes/Data/Imaging/R01/preprocessed/Sub013_v2_neg/fcswaRSrun1_v2.nii'</t>
  </si>
  <si>
    <t>'/Volumes/Data/Imaging/R01/preprocessed/Sub013_v2_neg/fcswaRSrun2_v2.nii'</t>
  </si>
  <si>
    <t>'/Volumes/Data/Imaging/R01/preprocessed/Sub013_v2_neg/fcswaRSrun3_v2.nii'</t>
  </si>
  <si>
    <t>'/Volumes/Data/Imaging/R01/preprocessed/Sub013_v2_neg/fcswaRSrun4_v2.nii'</t>
  </si>
  <si>
    <t>'/Volumes/Data/Imaging/R01/preprocessed/Sub015_v1_neg/fcswaRSrun1_v1.nii'</t>
  </si>
  <si>
    <t>'/Volumes/Data/Imaging/R01/preprocessed/Sub015_v1_neg/fcswaRSrun2_v1.nii'</t>
  </si>
  <si>
    <t>'/Volumes/Data/Imaging/R01/preprocessed/Sub015_v1_neg/fcswaRSrun3_v1.nii'</t>
  </si>
  <si>
    <t>'/Volumes/Data/Imaging/R01/preprocessed/Sub015_v1_neg/fcswaRSrun4_v1.nii'</t>
  </si>
  <si>
    <t>'/Volumes/Data/Imaging/R01/preprocessed/Sub015_v2_pos/fcswaRSrun1_v2.nii'</t>
  </si>
  <si>
    <t>'/Volumes/Data/Imaging/R01/preprocessed/Sub015_v2_pos/fcswaRSrun2_v2.nii'</t>
  </si>
  <si>
    <t>'/Volumes/Data/Imaging/R01/preprocessed/Sub015_v2_pos/fcswaRSrun3_v2.nii'</t>
  </si>
  <si>
    <t>'/Volumes/Data/Imaging/R01/preprocessed/Sub015_v2_pos/fcswaRSrun4_v2.nii'</t>
  </si>
  <si>
    <t>'/Volumes/Data/Imaging/R01/preprocessed/Sub016_v1_pos/fcswaRSrun1_v1.nii'</t>
  </si>
  <si>
    <t>'/Volumes/Data/Imaging/R01/preprocessed/Sub016_v1_pos/fcswaRSrun2_v1.nii'</t>
  </si>
  <si>
    <t>'/Volumes/Data/Imaging/R01/preprocessed/Sub016_v1_pos/fcswaRSrun3_v1.nii'</t>
  </si>
  <si>
    <t>'/Volumes/Data/Imaging/R01/preprocessed/Sub016_v1_pos/fcswaRSrun4_v1.nii'</t>
  </si>
  <si>
    <t>'/Volumes/Data/Imaging/R01/preprocessed/Sub016_v2_neg/fcswaRSrun1_v2.nii'</t>
  </si>
  <si>
    <t>'/Volumes/Data/Imaging/R01/preprocessed/Sub016_v2_neg/fcswaRSrun2_v2.nii'</t>
  </si>
  <si>
    <t>'/Volumes/Data/Imaging/R01/preprocessed/Sub016_v2_neg/fcswaRSrun3_v2.nii'</t>
  </si>
  <si>
    <t>'/Volumes/Data/Imaging/R01/preprocessed/Sub016_v2_neg/fcswaRSrun4_v2.nii'</t>
  </si>
  <si>
    <t>'/Volumes/Data/Imaging/R01/preprocessed/Sub017_v1_pos/fcswaRSrun1_v1.nii'</t>
  </si>
  <si>
    <t>'/Volumes/Data/Imaging/R01/preprocessed/Sub017_v1_pos/fcswaRSrun2_v1.nii'</t>
  </si>
  <si>
    <t>'/Volumes/Data/Imaging/R01/preprocessed/Sub017_v1_pos/fcswaRSrun3_v1.nii'</t>
  </si>
  <si>
    <t>'/Volumes/Data/Imaging/R01/preprocessed/Sub017_v1_pos/fcswaRSrun4_v1.nii'</t>
  </si>
  <si>
    <t>'/Volumes/Data/Imaging/R01/preprocessed/Sub017_v2_neg/fcswaRSrun1_v2.nii'</t>
  </si>
  <si>
    <t>'/Volumes/Data/Imaging/R01/preprocessed/Sub017_v2_neg/fcswaRSrun2_v2.nii'</t>
  </si>
  <si>
    <t>'/Volumes/Data/Imaging/R01/preprocessed/Sub017_v2_neg/fcswaRSrun3_v2.nii'</t>
  </si>
  <si>
    <t>'/Volumes/Data/Imaging/R01/preprocessed/Sub017_v2_neg/fcswaRSrun4_v2.nii'</t>
  </si>
  <si>
    <t>'/Volumes/Data/Imaging/R01/preprocessed/Sub019_v1_neg/fcswaRSrun1_v1.nii'</t>
  </si>
  <si>
    <t>'/Volumes/Data/Imaging/R01/preprocessed/Sub019_v1_neg/fcswaRSrun2_v1.nii'</t>
  </si>
  <si>
    <t>'/Volumes/Data/Imaging/R01/preprocessed/Sub019_v1_neg/fcswaRSrun3_v1.nii'</t>
  </si>
  <si>
    <t>'/Volumes/Data/Imaging/R01/preprocessed/Sub019_v1_neg/fcswaRSrun4_v1.nii'</t>
  </si>
  <si>
    <t>'/Volumes/Data/Imaging/R01/preprocessed/Sub019_v2_pos/fcswaRSrun1_v2.nii'</t>
  </si>
  <si>
    <t>'/Volumes/Data/Imaging/R01/preprocessed/Sub019_v2_pos/fcswaRSrun2_v2.nii'</t>
  </si>
  <si>
    <t>'/Volumes/Data/Imaging/R01/preprocessed/Sub019_v2_pos/fcswaRSrun3_v2.nii'</t>
  </si>
  <si>
    <t>'/Volumes/Data/Imaging/R01/preprocessed/Sub019_v2_pos/fcswaRSrun4_v2.nii'</t>
  </si>
  <si>
    <t>'/Volumes/Data/Imaging/R01/preprocessed/Sub020_v1_pos/fcswaRSrun1_v1.nii'</t>
  </si>
  <si>
    <t>'/Volumes/Data/Imaging/R01/preprocessed/Sub020_v1_pos/fcswaRSrun2_v1.nii'</t>
  </si>
  <si>
    <t>'/Volumes/Data/Imaging/R01/preprocessed/Sub020_v1_pos/fcswaRSrun3_v1.nii'</t>
  </si>
  <si>
    <t>'/Volumes/Data/Imaging/R01/preprocessed/Sub020_v1_pos/fcswaRSrun4_v1.nii'</t>
  </si>
  <si>
    <t>'/Volumes/Data/Imaging/R01/preprocessed/Sub020_v2_neg/fcswaRSrun1_v2.nii'</t>
  </si>
  <si>
    <t>'/Volumes/Data/Imaging/R01/preprocessed/Sub020_v2_neg/fcswaRSrun2_v2.nii'</t>
  </si>
  <si>
    <t>'/Volumes/Data/Imaging/R01/preprocessed/Sub020_v2_neg/fcswaRSrun3_v2.nii'</t>
  </si>
  <si>
    <t>'/Volumes/Data/Imaging/R01/preprocessed/Sub020_v2_neg/fcswaRSrun4_v2.nii'</t>
  </si>
  <si>
    <t>'/Volumes/Data/Imaging/R01/preprocessed/Sub021_v1_pos/fcswaRSrun1_v2.nii'</t>
  </si>
  <si>
    <t>'/Volumes/Data/Imaging/R01/preprocessed/Sub021_v1_pos/fcswaRSrun2_v2.nii'</t>
  </si>
  <si>
    <t>'/Volumes/Data/Imaging/R01/preprocessed/Sub021_v1_pos/fcswaRSrun3_v2.nii'</t>
  </si>
  <si>
    <t>'/Volumes/Data/Imaging/R01/preprocessed/Sub021_v1_pos/fcswaRSrun4_v2.nii'</t>
  </si>
  <si>
    <t>'/Volumes/Data/Imaging/R01/preprocessed/Sub021_v2_neg/fcswaRSrun1_v1.nii'</t>
  </si>
  <si>
    <t>'/Volumes/Data/Imaging/R01/preprocessed/Sub021_v2_neg/fcswaRSrun2_v1.nii'</t>
  </si>
  <si>
    <t>'/Volumes/Data/Imaging/R01/preprocessed/Sub021_v2_neg/fcswaRSrun3_v1.nii'</t>
  </si>
  <si>
    <t>'/Volumes/Data/Imaging/R01/preprocessed/Sub021_v2_neg/fcswaRSrun4_v1.nii'</t>
  </si>
  <si>
    <t>'/Volumes/Data/Imaging/R01/preprocessed/Sub023_v1_neg/fcswaRSrun1_v1.nii'</t>
  </si>
  <si>
    <t>'/Volumes/Data/Imaging/R01/preprocessed/Sub023_v1_neg/fcswaRSrun2_v1.nii'</t>
  </si>
  <si>
    <t>'/Volumes/Data/Imaging/R01/preprocessed/Sub023_v1_neg/fcswaRSrun3_v1.nii'</t>
  </si>
  <si>
    <t>'/Volumes/Data/Imaging/R01/preprocessed/Sub023_v1_neg/fcswaRSrun4_v1.nii'</t>
  </si>
  <si>
    <t>'/Volumes/Data/Imaging/R01/preprocessed/Sub023_v2_pos/fcswaRSrun1_v2.nii'</t>
  </si>
  <si>
    <t>'/Volumes/Data/Imaging/R01/preprocessed/Sub023_v2_pos/fcswaRSrun2_v2.nii'</t>
  </si>
  <si>
    <t>'/Volumes/Data/Imaging/R01/preprocessed/Sub023_v2_pos/fcswaRSrun3_v2.nii'</t>
  </si>
  <si>
    <t>'/Volumes/Data/Imaging/R01/preprocessed/Sub023_v2_pos/fcswaRSrun4_v2.nii'</t>
  </si>
  <si>
    <t>'/Volumes/Data/Imaging/R01/preprocessed/Sub032_v1_neg/fcswaRSrun1_v1.nii'</t>
  </si>
  <si>
    <t>'/Volumes/Data/Imaging/R01/preprocessed/Sub032_v1_neg/fcswaRSrun2_v1.nii'</t>
  </si>
  <si>
    <t>'/Volumes/Data/Imaging/R01/preprocessed/Sub032_v1_neg/fcswaRSrun3_v1.nii'</t>
  </si>
  <si>
    <t>'/Volumes/Data/Imaging/R01/preprocessed/Sub032_v1_neg/fcswaRSrun4_v1.nii'</t>
  </si>
  <si>
    <t>'/Volumes/Data/Imaging/R01/preprocessed/Sub032_v2_pos/fcswaRSrun1_v2.nii'</t>
  </si>
  <si>
    <t>'/Volumes/Data/Imaging/R01/preprocessed/Sub032_v2_pos/fcswaRSrun2_v2.nii'</t>
  </si>
  <si>
    <t>'/Volumes/Data/Imaging/R01/preprocessed/Sub032_v2_pos/fcswaRSrun3_v2.nii'</t>
  </si>
  <si>
    <t>'/Volumes/Data/Imaging/R01/preprocessed/Sub032_v2_pos/fcswaRSrun4_v2.nii'</t>
  </si>
  <si>
    <t>'/Volumes/Data/Imaging/R01/preprocessed/Sub034_v1_pos/fcswaRSrun1_v1.nii'</t>
  </si>
  <si>
    <t>'/Volumes/Data/Imaging/R01/preprocessed/Sub034_v1_pos/fcswaRSrun2_v1.nii'</t>
  </si>
  <si>
    <t>'/Volumes/Data/Imaging/R01/preprocessed/Sub034_v1_pos/fcswaRSrun3_v1.nii'</t>
  </si>
  <si>
    <t>'/Volumes/Data/Imaging/R01/preprocessed/Sub034_v1_pos/fcswaRSrun4_v1.nii'</t>
  </si>
  <si>
    <t>'/Volumes/Data/Imaging/R01/preprocessed/Sub034_v2_neg/fcswaRSrun1_v2.nii'</t>
  </si>
  <si>
    <t>'/Volumes/Data/Imaging/R01/preprocessed/Sub034_v2_neg/fcswaRSrun2_v2.nii'</t>
  </si>
  <si>
    <t>'/Volumes/Data/Imaging/R01/preprocessed/Sub034_v2_neg/fcswaRSrun3_v2.nii'</t>
  </si>
  <si>
    <t>'/Volumes/Data/Imaging/R01/preprocessed/Sub034_v2_neg/fcswaRSrun4_v2.nii'</t>
  </si>
  <si>
    <t>'/Volumes/Data/Imaging/R01/preprocessed/Sub036_v1_neg/fcswaRSrun1_v1.nii'</t>
  </si>
  <si>
    <t>'/Volumes/Data/Imaging/R01/preprocessed/Sub036_v1_neg/fcswaRSrun2_v1.nii'</t>
  </si>
  <si>
    <t>'/Volumes/Data/Imaging/R01/preprocessed/Sub036_v1_neg/fcswaRSrun3_v1.nii'</t>
  </si>
  <si>
    <t>'/Volumes/Data/Imaging/R01/preprocessed/Sub036_v1_neg/fcswaRSrun4_v1.nii'</t>
  </si>
  <si>
    <t>'/Volumes/Data/Imaging/R01/preprocessed/Sub036_v2_pos/fcswaRSrun1_v2.nii'</t>
  </si>
  <si>
    <t>'/Volumes/Data/Imaging/R01/preprocessed/Sub036_v2_pos/fcswaRSrun2_v2.nii'</t>
  </si>
  <si>
    <t>'/Volumes/Data/Imaging/R01/preprocessed/Sub036_v2_pos/fcswaRSrun3_v2.nii'</t>
  </si>
  <si>
    <t>'/Volumes/Data/Imaging/R01/preprocessed/Sub036_v2_pos/fcswaRSrun4_v2.nii'</t>
  </si>
  <si>
    <t>'/Volumes/Data/Imaging/R01/preprocessed/Sub037_v1_neg/fcswaRSrun1_v1.nii'</t>
  </si>
  <si>
    <t>'/Volumes/Data/Imaging/R01/preprocessed/Sub037_v1_neg/fcswaRSrun2_v1.nii'</t>
  </si>
  <si>
    <t>'/Volumes/Data/Imaging/R01/preprocessed/Sub037_v1_neg/fcswaRSrun3_v1.nii'</t>
  </si>
  <si>
    <t>'/Volumes/Data/Imaging/R01/preprocessed/Sub037_v1_neg/fcswaRSrun4_v1.nii'</t>
  </si>
  <si>
    <t>'/Volumes/Data/Imaging/R01/preprocessed/Sub037_v2_pos/fcswaRSrun1_v2.nii'</t>
  </si>
  <si>
    <t>'/Volumes/Data/Imaging/R01/preprocessed/Sub037_v2_pos/fcswaRSrun2_v2.nii'</t>
  </si>
  <si>
    <t>'/Volumes/Data/Imaging/R01/preprocessed/Sub037_v2_pos/fcswaRSrun3_v2.nii'</t>
  </si>
  <si>
    <t>'/Volumes/Data/Imaging/R01/preprocessed/Sub037_v2_pos/fcswaRSrun4_v2.nii'</t>
  </si>
  <si>
    <t>'/Volumes/Data/Imaging/R01/preprocessed/Sub038_v1_neg/fcswaRSrun1_v1.nii'</t>
  </si>
  <si>
    <t>'/Volumes/Data/Imaging/R01/preprocessed/Sub038_v1_neg/fcswaRSrun2_v1.nii'</t>
  </si>
  <si>
    <t>'/Volumes/Data/Imaging/R01/preprocessed/Sub038_v1_neg/fcswaRSrun3_v1.nii'</t>
  </si>
  <si>
    <t>'/Volumes/Data/Imaging/R01/preprocessed/Sub038_v1_neg/fcswaRSrun4_v1.nii'</t>
  </si>
  <si>
    <t>'/Volumes/Data/Imaging/R01/preprocessed/Sub038_v2_pos/fcswaRSrun1_v2.nii'</t>
  </si>
  <si>
    <t>'/Volumes/Data/Imaging/R01/preprocessed/Sub038_v2_pos/fcswaRSrun2_v2.nii'</t>
  </si>
  <si>
    <t>'/Volumes/Data/Imaging/R01/preprocessed/Sub038_v2_pos/fcswaRSrun3_v2.nii'</t>
  </si>
  <si>
    <t>'/Volumes/Data/Imaging/R01/preprocessed/Sub038_v2_pos/fcswaRSrun4_v2.nii'</t>
  </si>
  <si>
    <t>'/Volumes/Data/Imaging/R01/preprocessed/Sub039_v1_neg/fcswaRSrun1_v1.nii'</t>
  </si>
  <si>
    <t>'/Volumes/Data/Imaging/R01/preprocessed/Sub039_v1_neg/fcswaRSrun2_v1.nii'</t>
  </si>
  <si>
    <t>'/Volumes/Data/Imaging/R01/preprocessed/Sub039_v1_neg/fcswaRSrun3_v1.nii'</t>
  </si>
  <si>
    <t>'/Volumes/Data/Imaging/R01/preprocessed/Sub039_v1_neg/fcswaRSrun4_v1.nii'</t>
  </si>
  <si>
    <t>'/Volumes/Data/Imaging/R01/preprocessed/Sub039_v2_pos/fcswaRSrun1_v2.nii'</t>
  </si>
  <si>
    <t>'/Volumes/Data/Imaging/R01/preprocessed/Sub039_v2_pos/fcswaRSrun2_v2.nii'</t>
  </si>
  <si>
    <t>'/Volumes/Data/Imaging/R01/preprocessed/Sub039_v2_pos/fcswaRSrun3_v2.nii'</t>
  </si>
  <si>
    <t>'/Volumes/Data/Imaging/R01/preprocessed/Sub039_v2_pos/fcswaRSrun4_v2.nii'</t>
  </si>
  <si>
    <t>'/Volumes/Data/Imaging/R01/preprocessed/Sub041_v1_pos/fcswaRSrun1_v1.nii'</t>
  </si>
  <si>
    <t>'/Volumes/Data/Imaging/R01/preprocessed/Sub041_v1_pos/fcswaRSrun2_v1.nii'</t>
  </si>
  <si>
    <t>'/Volumes/Data/Imaging/R01/preprocessed/Sub041_v1_pos/fcswaRSrun3_v1.nii'</t>
  </si>
  <si>
    <t>'/Volumes/Data/Imaging/R01/preprocessed/Sub041_v1_pos/fcswaRSrun4_v1.nii'</t>
  </si>
  <si>
    <t>'/Volumes/Data/Imaging/R01/preprocessed/Sub041_v2_neg/fcswaRSrun1_v2.nii'</t>
  </si>
  <si>
    <t>'/Volumes/Data/Imaging/R01/preprocessed/Sub041_v2_neg/fcswaRSrun2_v2.nii'</t>
  </si>
  <si>
    <t>'/Volumes/Data/Imaging/R01/preprocessed/Sub041_v2_neg/fcswaRSrun3_v2.nii'</t>
  </si>
  <si>
    <t>'/Volumes/Data/Imaging/R01/preprocessed/Sub041_v2_neg/fcswaRSrun4_v2.nii'</t>
  </si>
  <si>
    <t>'/Volumes/Data/Imaging/R01/preprocessed/Sub042_v1_neg/fcswaRSrun1_v1.nii'</t>
  </si>
  <si>
    <t>'/Volumes/Data/Imaging/R01/preprocessed/Sub042_v1_neg/fcswaRSrun2_v1.nii'</t>
  </si>
  <si>
    <t>'/Volumes/Data/Imaging/R01/preprocessed/Sub042_v1_neg/fcswaRSrun3_v1.nii'</t>
  </si>
  <si>
    <t>'/Volumes/Data/Imaging/R01/preprocessed/Sub042_v1_neg/fcswaRSrun4_v1.nii'</t>
  </si>
  <si>
    <t>'/Volumes/Data/Imaging/R01/preprocessed/Sub042_v2_pos/fcswaRSrun1_v2.nii'</t>
  </si>
  <si>
    <t>'/Volumes/Data/Imaging/R01/preprocessed/Sub042_v2_pos/fcswaRSrun2_v2.nii'</t>
  </si>
  <si>
    <t>'/Volumes/Data/Imaging/R01/preprocessed/Sub042_v2_pos/fcswaRSrun3_v2.nii'</t>
  </si>
  <si>
    <t>'/Volumes/Data/Imaging/R01/preprocessed/Sub042_v2_pos/fcswaRSrun4_v2.nii'</t>
  </si>
  <si>
    <t>'/Volumes/Data/Imaging/R01/preprocessed/Sub043_v1_neg/fcswaRSrun1_v1.nii'</t>
  </si>
  <si>
    <t>'/Volumes/Data/Imaging/R01/preprocessed/Sub043_v1_neg/fcswaRSrun2_v1.nii'</t>
  </si>
  <si>
    <t>'/Volumes/Data/Imaging/R01/preprocessed/Sub043_v1_neg/fcswaRSrun3_v1.nii'</t>
  </si>
  <si>
    <t>'/Volumes/Data/Imaging/R01/preprocessed/Sub043_v1_neg/fcswaRSrun4_v1.nii'</t>
  </si>
  <si>
    <t>'/Volumes/Data/Imaging/R01/preprocessed/Sub043_v2_pos/fcswaRSrun1_v2.nii'</t>
  </si>
  <si>
    <t>'/Volumes/Data/Imaging/R01/preprocessed/Sub043_v2_pos/fcswaRSrun2_v2.nii'</t>
  </si>
  <si>
    <t>'/Volumes/Data/Imaging/R01/preprocessed/Sub043_v2_pos/fcswaRSrun3_v2.nii'</t>
  </si>
  <si>
    <t>'/Volumes/Data/Imaging/R01/preprocessed/Sub043_v2_pos/fcswaRSrun4_v2.nii'</t>
  </si>
  <si>
    <t>'/Volumes/Data/Imaging/R01/preprocessed/Sub044_v1_pos/fcswaRSrun1_v1.nii'</t>
  </si>
  <si>
    <t>'/Volumes/Data/Imaging/R01/preprocessed/Sub044_v1_pos/fcswaRSrun2_v1.nii'</t>
  </si>
  <si>
    <t>'/Volumes/Data/Imaging/R01/preprocessed/Sub044_v1_pos/fcswaRSrun3_v1.nii'</t>
  </si>
  <si>
    <t>'/Volumes/Data/Imaging/R01/preprocessed/Sub044_v1_pos/fcswaRSrun4_v1.nii'</t>
  </si>
  <si>
    <t>'/Volumes/Data/Imaging/R01/preprocessed/Sub044_v2_neg/fcswaRSrun1_v2.nii'</t>
  </si>
  <si>
    <t>'/Volumes/Data/Imaging/R01/preprocessed/Sub044_v2_neg/fcswaRSrun2_v2.nii'</t>
  </si>
  <si>
    <t>'/Volumes/Data/Imaging/R01/preprocessed/Sub044_v2_neg/fcswaRSrun3_v2.nii'</t>
  </si>
  <si>
    <t>'/Volumes/Data/Imaging/R01/preprocessed/Sub044_v2_neg/fcswaRSrun4_v2.nii'</t>
  </si>
  <si>
    <t>'/Volumes/Data/Imaging/R01/preprocessed/Sub045_v1_pos/fcswaRSrun1_v1.nii'</t>
  </si>
  <si>
    <t>'/Volumes/Data/Imaging/R01/preprocessed/Sub045_v1_pos/fcswaRSrun2_v1.nii'</t>
  </si>
  <si>
    <t>'/Volumes/Data/Imaging/R01/preprocessed/Sub045_v1_pos/fcswaRSrun3_v1.nii'</t>
  </si>
  <si>
    <t>'/Volumes/Data/Imaging/R01/preprocessed/Sub045_v1_pos/fcswaRSrun4_v1.nii'</t>
  </si>
  <si>
    <t>'/Volumes/Data/Imaging/R01/preprocessed/Sub045_v2_neg/fcswaRSrun1_v2.nii'</t>
  </si>
  <si>
    <t>'/Volumes/Data/Imaging/R01/preprocessed/Sub045_v2_neg/fcswaRSrun2_v2.nii'</t>
  </si>
  <si>
    <t>'/Volumes/Data/Imaging/R01/preprocessed/Sub045_v2_neg/fcswaRSrun3_v2.nii'</t>
  </si>
  <si>
    <t>'/Volumes/Data/Imaging/R01/preprocessed/Sub045_v2_neg/fcswaRSrun4_v2.nii'</t>
  </si>
  <si>
    <t>'/Volumes/Data/Imaging/R01/preprocessed/Sub047_v1_neg/fcswaRSrun1_v1.nii'</t>
  </si>
  <si>
    <t>'/Volumes/Data/Imaging/R01/preprocessed/Sub047_v1_neg/fcswaRSrun2_v1.nii'</t>
  </si>
  <si>
    <t>'/Volumes/Data/Imaging/R01/preprocessed/Sub047_v1_neg/fcswaRSrun3_v1.nii'</t>
  </si>
  <si>
    <t>'/Volumes/Data/Imaging/R01/preprocessed/Sub047_v1_neg/fcswaRSrun4_v1.nii'</t>
  </si>
  <si>
    <t>'/Volumes/Data/Imaging/R01/preprocessed/Sub047_v2_pos/fcswaRSrun1_v2.nii'</t>
  </si>
  <si>
    <t>'/Volumes/Data/Imaging/R01/preprocessed/Sub047_v2_pos/fcswaRSrun2_v2.nii'</t>
  </si>
  <si>
    <t>'/Volumes/Data/Imaging/R01/preprocessed/Sub047_v2_pos/fcswaRSrun3_v2.nii'</t>
  </si>
  <si>
    <t>'/Volumes/Data/Imaging/R01/preprocessed/Sub047_v2_pos/fcswaRSrun4_v2.nii'</t>
  </si>
  <si>
    <t>'/Volumes/Data/Imaging/R01/preprocessed/Sub048_v1_pos/fcswaRSrun1_v1.nii'</t>
  </si>
  <si>
    <t>'/Volumes/Data/Imaging/R01/preprocessed/Sub048_v1_pos/fcswaRSrun2_v1.nii'</t>
  </si>
  <si>
    <t>'/Volumes/Data/Imaging/R01/preprocessed/Sub048_v1_pos/fcswaRSrun3_v1.nii'</t>
  </si>
  <si>
    <t>'/Volumes/Data/Imaging/R01/preprocessed/Sub048_v1_pos/fcswaRSrun4_v1.nii'</t>
  </si>
  <si>
    <t>'/Volumes/Data/Imaging/R01/preprocessed/Sub048_v2_neg/fcswaRSrun1_v2.nii'</t>
  </si>
  <si>
    <t>'/Volumes/Data/Imaging/R01/preprocessed/Sub048_v2_neg/fcswaRSrun2_v2.nii'</t>
  </si>
  <si>
    <t>'/Volumes/Data/Imaging/R01/preprocessed/Sub048_v2_neg/fcswaRSrun3_v2.nii'</t>
  </si>
  <si>
    <t>'/Volumes/Data/Imaging/R01/preprocessed/Sub048_v2_neg/fcswaRSrun4_v2.nii'</t>
  </si>
  <si>
    <t>'/Volumes/Data/Imaging/R01/preprocessed/Sub049_v1_pos/fcswaRSrun1_v1.nii'</t>
  </si>
  <si>
    <t>'/Volumes/Data/Imaging/R01/preprocessed/Sub049_v1_pos/fcswaRSrun2_v1.nii'</t>
  </si>
  <si>
    <t>'/Volumes/Data/Imaging/R01/preprocessed/Sub049_v1_pos/fcswaRSrun3_v1.nii'</t>
  </si>
  <si>
    <t>'/Volumes/Data/Imaging/R01/preprocessed/Sub049_v1_pos/fcswaRSrun4_v1.nii'</t>
  </si>
  <si>
    <t>'/Volumes/Data/Imaging/R01/preprocessed/Sub049_v2_neg/fcswaRSrun1_v2.nii'</t>
  </si>
  <si>
    <t>'/Volumes/Data/Imaging/R01/preprocessed/Sub049_v2_neg/fcswaRSrun2_v2.nii'</t>
  </si>
  <si>
    <t>'/Volumes/Data/Imaging/R01/preprocessed/Sub049_v2_neg/fcswaRSrun3_v2.nii'</t>
  </si>
  <si>
    <t>'/Volumes/Data/Imaging/R01/preprocessed/Sub049_v2_neg/fcswaRSrun4_v2.nii'</t>
  </si>
  <si>
    <t>'/Volumes/Data/Imaging/R01/preprocessed/Sub050_v1_pos/fcswaRSrun1_v1.nii'</t>
  </si>
  <si>
    <t>'/Volumes/Data/Imaging/R01/preprocessed/Sub050_v1_pos/fcswaRSrun2_v1.nii'</t>
  </si>
  <si>
    <t>'/Volumes/Data/Imaging/R01/preprocessed/Sub050_v1_pos/fcswaRSrun3_v1.nii'</t>
  </si>
  <si>
    <t>'/Volumes/Data/Imaging/R01/preprocessed/Sub050_v1_pos/fcswaRSrun4_v1.nii'</t>
  </si>
  <si>
    <t>'/Volumes/Data/Imaging/R01/preprocessed/Sub050_v2_neg/fcswaRSrun1_v2.nii'</t>
  </si>
  <si>
    <t>'/Volumes/Data/Imaging/R01/preprocessed/Sub050_v2_neg/fcswaRSrun2_v2.nii'</t>
  </si>
  <si>
    <t>'/Volumes/Data/Imaging/R01/preprocessed/Sub050_v2_neg/fcswaRSrun3_v2.nii'</t>
  </si>
  <si>
    <t>'/Volumes/Data/Imaging/R01/preprocessed/Sub050_v2_neg/fcswaRSrun4_v2.nii'</t>
  </si>
  <si>
    <t>'/Volumes/Data/Imaging/R01/preprocessed/Sub051_v1_pos/fcswaRSrun1_v1.nii'</t>
  </si>
  <si>
    <t>'/Volumes/Data/Imaging/R01/preprocessed/Sub051_v1_pos/fcswaRSrun2_v1.nii'</t>
  </si>
  <si>
    <t>'/Volumes/Data/Imaging/R01/preprocessed/Sub051_v1_pos/fcswaRSrun3_v1.nii'</t>
  </si>
  <si>
    <t>'/Volumes/Data/Imaging/R01/preprocessed/Sub051_v1_pos/fcswaRSrun4_v1.nii'</t>
  </si>
  <si>
    <t>'/Volumes/Data/Imaging/R01/preprocessed/Sub051_v2_neg/fcswaRSrun1_v2.nii'</t>
  </si>
  <si>
    <t>'/Volumes/Data/Imaging/R01/preprocessed/Sub051_v2_neg/fcswaRSrun2_v2.nii'</t>
  </si>
  <si>
    <t>'/Volumes/Data/Imaging/R01/preprocessed/Sub051_v2_neg/fcswaRSrun3_v2.nii'</t>
  </si>
  <si>
    <t>'/Volumes/Data/Imaging/R01/preprocessed/Sub051_v2_neg/fcswaRSrun4_v2.nii'</t>
  </si>
  <si>
    <t>'/Volumes/Data/Imaging/R01/preprocessed/Sub052_v1_pos/fcswaRSrun1_v1.nii'</t>
  </si>
  <si>
    <t>'/Volumes/Data/Imaging/R01/preprocessed/Sub052_v1_pos/fcswaRSrun2_v1.nii'</t>
  </si>
  <si>
    <t>'/Volumes/Data/Imaging/R01/preprocessed/Sub052_v1_pos/fcswaRSrun3_v1.nii'</t>
  </si>
  <si>
    <t>'/Volumes/Data/Imaging/R01/preprocessed/Sub052_v1_pos/fcswaRSrun4_v1.nii'</t>
  </si>
  <si>
    <t>'/Volumes/Data/Imaging/R01/preprocessed/Sub052_v2_neg/fcswaRSrun1_v2.nii'</t>
  </si>
  <si>
    <t>'/Volumes/Data/Imaging/R01/preprocessed/Sub052_v2_neg/fcswaRSrun2_v2.nii'</t>
  </si>
  <si>
    <t>'/Volumes/Data/Imaging/R01/preprocessed/Sub052_v2_neg/fcswaRSrun3_v2.nii'</t>
  </si>
  <si>
    <t>'/Volumes/Data/Imaging/R01/preprocessed/Sub052_v2_neg/fcswaRSrun4_v2.nii'</t>
  </si>
  <si>
    <t>'/Volumes/Data/Imaging/R01/preprocessed/Sub053_v1_neg/fcswaRSrun1_v1.nii'</t>
  </si>
  <si>
    <t>'/Volumes/Data/Imaging/R01/preprocessed/Sub053_v1_neg/fcswaRSrun2_v1.nii'</t>
  </si>
  <si>
    <t>'/Volumes/Data/Imaging/R01/preprocessed/Sub053_v1_neg/fcswaRSrun3_v1.nii'</t>
  </si>
  <si>
    <t>'/Volumes/Data/Imaging/R01/preprocessed/Sub053_v1_neg/fcswaRSrun4_v1.nii'</t>
  </si>
  <si>
    <t>'/Volumes/Data/Imaging/R01/preprocessed/Sub053_v2_pos/fcswaRSrun1_v2.nii'</t>
  </si>
  <si>
    <t>'/Volumes/Data/Imaging/R01/preprocessed/Sub053_v2_pos/fcswaRSrun2_v2.nii'</t>
  </si>
  <si>
    <t>'/Volumes/Data/Imaging/R01/preprocessed/Sub053_v2_pos/fcswaRSrun3_v2.nii'</t>
  </si>
  <si>
    <t>'/Volumes/Data/Imaging/R01/preprocessed/Sub053_v2_pos/fcswaRSrun4_v2.nii'</t>
  </si>
  <si>
    <t>'/Volumes/Data/Imaging/R01/preprocessed/Sub054_v1_pos/fcswaRSrun1_v1.nii'</t>
  </si>
  <si>
    <t>'/Volumes/Data/Imaging/R01/preprocessed/Sub054_v1_pos/fcswaRSrun2_v1.nii'</t>
  </si>
  <si>
    <t>'/Volumes/Data/Imaging/R01/preprocessed/Sub054_v1_pos/fcswaRSrun3_v1.nii'</t>
  </si>
  <si>
    <t>'/Volumes/Data/Imaging/R01/preprocessed/Sub054_v1_pos/fcswaRSrun4_v1.nii'</t>
  </si>
  <si>
    <t>'/Volumes/Data/Imaging/R01/preprocessed/Sub054_v2_neg/fcswaRSrun1_v2.nii'</t>
  </si>
  <si>
    <t>'/Volumes/Data/Imaging/R01/preprocessed/Sub054_v2_neg/fcswaRSrun2_v2.nii'</t>
  </si>
  <si>
    <t>'/Volumes/Data/Imaging/R01/preprocessed/Sub054_v2_neg/fcswaRSrun3_v2.nii'</t>
  </si>
  <si>
    <t>'/Volumes/Data/Imaging/R01/preprocessed/Sub054_v2_neg/fcswaRSrun4_v2.nii'</t>
  </si>
  <si>
    <t>'/Volumes/Data/Imaging/R01/preprocessed/Sub055_v1_neg/fcswaRSrun1_v1.nii'</t>
  </si>
  <si>
    <t>'/Volumes/Data/Imaging/R01/preprocessed/Sub055_v1_neg/fcswaRSrun2_v1.nii'</t>
  </si>
  <si>
    <t>'/Volumes/Data/Imaging/R01/preprocessed/Sub055_v1_neg/fcswaRSrun3_v1.nii'</t>
  </si>
  <si>
    <t>'/Volumes/Data/Imaging/R01/preprocessed/Sub055_v1_neg/fcswaRSrun4_v1.nii'</t>
  </si>
  <si>
    <t>'/Volumes/Data/Imaging/R01/preprocessed/Sub055_v2_pos/fcswaRSrun1_v2.nii'</t>
  </si>
  <si>
    <t>'/Volumes/Data/Imaging/R01/preprocessed/Sub055_v2_pos/fcswaRSrun2_v2.nii'</t>
  </si>
  <si>
    <t>'/Volumes/Data/Imaging/R01/preprocessed/Sub055_v2_pos/fcswaRSrun3_v2.nii'</t>
  </si>
  <si>
    <t>'/Volumes/Data/Imaging/R01/preprocessed/Sub055_v2_pos/fcswaRSrun4_v2.nii'</t>
  </si>
  <si>
    <t>'/Volumes/Data/Imaging/R01/preprocessed/Sub058_v1_neg/fcswaRSrun1_v1.nii'</t>
  </si>
  <si>
    <t>'/Volumes/Data/Imaging/R01/preprocessed/Sub058_v1_neg/fcswaRSrun2_v1.nii'</t>
  </si>
  <si>
    <t>'/Volumes/Data/Imaging/R01/preprocessed/Sub058_v1_neg/fcswaRSrun3_v1.nii'</t>
  </si>
  <si>
    <t>'/Volumes/Data/Imaging/R01/preprocessed/Sub058_v1_neg/fcswaRSrun4_v1.nii'</t>
  </si>
  <si>
    <t>'/Volumes/Data/Imaging/R01/preprocessed/Sub058_v2_pos/fcswaRSrun1_v2.nii'</t>
  </si>
  <si>
    <t>'/Volumes/Data/Imaging/R01/preprocessed/Sub058_v2_pos/fcswaRSrun2_v2.nii'</t>
  </si>
  <si>
    <t>'/Volumes/Data/Imaging/R01/preprocessed/Sub058_v2_pos/fcswaRSrun3_v2.nii'</t>
  </si>
  <si>
    <t>'/Volumes/Data/Imaging/R01/preprocessed/Sub058_v2_pos/fcswaRSrun4_v2.nii'</t>
  </si>
  <si>
    <t>'/Volumes/Data/Imaging/R01/preprocessed/Sub070_v1_pos/fcswaRSrun1_v1.nii'</t>
  </si>
  <si>
    <t>'/Volumes/Data/Imaging/R01/preprocessed/Sub070_v1_pos/fcswaRSrun2_v1.nii'</t>
  </si>
  <si>
    <t>'/Volumes/Data/Imaging/R01/preprocessed/Sub070_v1_pos/fcswaRSrun3_v1.nii'</t>
  </si>
  <si>
    <t>'/Volumes/Data/Imaging/R01/preprocessed/Sub070_v1_pos/fcswaRSrun4_v1.nii'</t>
  </si>
  <si>
    <t>'/Volumes/Data/Imaging/R01/preprocessed/Sub070_v2_neg/fcswaRSrun1_v2.nii'</t>
  </si>
  <si>
    <t>'/Volumes/Data/Imaging/R01/preprocessed/Sub070_v2_neg/fcswaRSrun2_v2.nii'</t>
  </si>
  <si>
    <t>'/Volumes/Data/Imaging/R01/preprocessed/Sub070_v2_neg/fcswaRSrun3_v2.nii'</t>
  </si>
  <si>
    <t>'/Volumes/Data/Imaging/R01/preprocessed/Sub070_v2_neg/fcswaRSrun4_v2.nii'</t>
  </si>
  <si>
    <t>'/Volumes/Data/Imaging/R01/preprocessed/Sub078_v1_pos/fcswaRSrun1_v1.nii'</t>
  </si>
  <si>
    <t>'/Volumes/Data/Imaging/R01/preprocessed/Sub078_v1_pos/fcswaRSrun2_v1.nii'</t>
  </si>
  <si>
    <t>'/Volumes/Data/Imaging/R01/preprocessed/Sub078_v1_pos/fcswaRSrun3_v1.nii'</t>
  </si>
  <si>
    <t>'/Volumes/Data/Imaging/R01/preprocessed/Sub078_v1_pos/fcswaRSrun4_v1.nii'</t>
  </si>
  <si>
    <t>'/Volumes/Data/Imaging/R01/preprocessed/Sub104_v1_pos/fcswaRSrun1_v1.nii'</t>
  </si>
  <si>
    <t>'/Volumes/Data/Imaging/R01/preprocessed/Sub104_v1_pos/fcswaRSrun2_v1.nii'</t>
  </si>
  <si>
    <t>'/Volumes/Data/Imaging/R01/preprocessed/Sub104_v1_pos/fcswaRSrun3_v1.nii'</t>
  </si>
  <si>
    <t>'/Volumes/Data/Imaging/R01/preprocessed/Sub104_v1_pos/fcswaRSrun4_v1.nii'</t>
  </si>
  <si>
    <t>'/Volumes/Data/Imaging/R01/preprocessed/Sub104_v2_neg/fcswaRSrun1_v2.nii'</t>
  </si>
  <si>
    <t>'/Volumes/Data/Imaging/R01/preprocessed/Sub104_v2_neg/fcswaRSrun2_v2.nii'</t>
  </si>
  <si>
    <t>'/Volumes/Data/Imaging/R01/preprocessed/Sub104_v2_neg/fcswaRSrun3_v2.nii'</t>
  </si>
  <si>
    <t>'/Volumes/Data/Imaging/R01/preprocessed/Sub104_v2_neg/fcswaRSrun4_v2.nii'</t>
  </si>
  <si>
    <t>'/Volumes/Data/Imaging/R01/preprocessed/Sub132_v1_pos/fcswaRSrun1_v1.nii'</t>
  </si>
  <si>
    <t>'/Volumes/Data/Imaging/R01/preprocessed/Sub132_v1_pos/fcswaRSrun2_v1.nii'</t>
  </si>
  <si>
    <t>'/Volumes/Data/Imaging/R01/preprocessed/Sub132_v1_pos/fcswaRSrun3_v1.nii'</t>
  </si>
  <si>
    <t>'/Volumes/Data/Imaging/R01/preprocessed/Sub132_v1_pos/fcswaRSrun4_v1.nii'</t>
  </si>
  <si>
    <t>'/Volumes/Data/Imaging/R01/preprocessed/Sub132_v2_neg/fcswaRSrun1_v1.nii'</t>
  </si>
  <si>
    <t>'/Volumes/Data/Imaging/R01/preprocessed/Sub132_v2_neg/fcswaRSrun2_v1.nii'</t>
  </si>
  <si>
    <t>'/Volumes/Data/Imaging/R01/preprocessed/Sub132_v2_neg/fcswaRSrun3_v1.nii'</t>
  </si>
  <si>
    <t>'/Volumes/Data/Imaging/R01/preprocessed/Sub132_v2_neg/fcswaRSrun4_v1.nii'</t>
  </si>
  <si>
    <t>'/Volumes/Data/Imaging/R01/preprocessed/Sub133_v1_neg/fcswaRSrun1_v1.nii'</t>
  </si>
  <si>
    <t>'/Volumes/Data/Imaging/R01/preprocessed/Sub133_v1_neg/fcswaRSrun2_v1.nii'</t>
  </si>
  <si>
    <t>'/Volumes/Data/Imaging/R01/preprocessed/Sub133_v1_neg/fcswaRSrun3_v1.nii'</t>
  </si>
  <si>
    <t>'/Volumes/Data/Imaging/R01/preprocessed/Sub133_v1_neg/fcswaRSrun4_v1.nii'</t>
  </si>
  <si>
    <t>'/Volumes/Data/Imaging/R01/preprocessed/Sub133_v2_pos/fcswaRSrun1_v2.nii'</t>
  </si>
  <si>
    <t>'/Volumes/Data/Imaging/R01/preprocessed/Sub133_v2_pos/fcswaRSrun2_v2.nii'</t>
  </si>
  <si>
    <t>'/Volumes/Data/Imaging/R01/preprocessed/Sub133_v2_pos/fcswaRSrun3_v2.nii'</t>
  </si>
  <si>
    <t>'/Volumes/Data/Imaging/R01/preprocessed/Sub133_v2_pos/fcswaRSrun4_v2.nii'</t>
  </si>
  <si>
    <t>'/Volumes/Data/Imaging/R01/preprocessed/Sub135_v1_pos/fcswaRSrun1_v1.nii'</t>
  </si>
  <si>
    <t>'/Volumes/Data/Imaging/R01/preprocessed/Sub135_v1_pos/fcswaRSrun2_v1.nii'</t>
  </si>
  <si>
    <t>'/Volumes/Data/Imaging/R01/preprocessed/Sub135_v1_pos/fcswaRSrun3_v1.nii'</t>
  </si>
  <si>
    <t>'/Volumes/Data/Imaging/R01/preprocessed/Sub135_v1_pos/fcswaRSrun4_v1.nii'</t>
  </si>
  <si>
    <t>'/Volumes/Data/Imaging/R01/preprocessed/Sub135_v2_neg/fcswaRSrun1_v2.nii'</t>
  </si>
  <si>
    <t>'/Volumes/Data/Imaging/R01/preprocessed/Sub135_v2_neg/fcswaRSrun2_v2.nii'</t>
  </si>
  <si>
    <t>'/Volumes/Data/Imaging/R01/preprocessed/Sub135_v2_neg/fcswaRSrun3_v2.nii'</t>
  </si>
  <si>
    <t>'/Volumes/Data/Imaging/R01/preprocessed/Sub135_v2_neg/fcswaRSrun4_v2.nii'</t>
  </si>
  <si>
    <t>'/Volumes/Data/Imaging/R01/preprocessed/Sub139_v1_neg/fcswaRSrun1_v1.nii'</t>
  </si>
  <si>
    <t>'/Volumes/Data/Imaging/R01/preprocessed/Sub139_v1_neg/fcswaRSrun2_v1.nii'</t>
  </si>
  <si>
    <t>'/Volumes/Data/Imaging/R01/preprocessed/Sub139_v1_neg/fcswaRSrun3_v1.nii'</t>
  </si>
  <si>
    <t>'/Volumes/Data/Imaging/R01/preprocessed/Sub139_v1_neg/fcswaRSrun4_v1.nii'</t>
  </si>
  <si>
    <t>'/Volumes/Data/Imaging/R01/preprocessed/Sub139_v2_pos/fcswaRSrun1_v2.nii'</t>
  </si>
  <si>
    <t>'/Volumes/Data/Imaging/R01/preprocessed/Sub139_v2_pos/fcswaRSrun2_v2.nii'</t>
  </si>
  <si>
    <t>'/Volumes/Data/Imaging/R01/preprocessed/Sub139_v2_pos/fcswaRSrun3_v2.nii'</t>
  </si>
  <si>
    <t>'/Volumes/Data/Imaging/R01/preprocessed/Sub139_v2_pos/fcswaRSrun4_v2.nii'</t>
  </si>
  <si>
    <t>'/Volumes/Data/Imaging/R01/preprocessed/Sub141_v1_neg/fcswaRSrun1_v1.nii'</t>
  </si>
  <si>
    <t>'/Volumes/Data/Imaging/R01/preprocessed/Sub141_v1_neg/fcswaRSrun2_v1.nii'</t>
  </si>
  <si>
    <t>'/Volumes/Data/Imaging/R01/preprocessed/Sub141_v1_neg/fcswaRSrun3_v1.nii'</t>
  </si>
  <si>
    <t>'/Volumes/Data/Imaging/R01/preprocessed/Sub141_v1_neg/fcswaRSrun4_v1.nii'</t>
  </si>
  <si>
    <t>'/Volumes/Data/Imaging/R01/preprocessed/Sub143_v1_pos/fcswaRSrun1_v1.nii'</t>
  </si>
  <si>
    <t>'/Volumes/Data/Imaging/R01/preprocessed/Sub143_v1_pos/fcswaRSrun2_v1.nii'</t>
  </si>
  <si>
    <t>'/Volumes/Data/Imaging/R01/preprocessed/Sub143_v1_pos/fcswaRSrun3_v1.nii'</t>
  </si>
  <si>
    <t>'/Volumes/Data/Imaging/R01/preprocessed/Sub143_v1_pos/fcswaRSrun4_v1.nii'</t>
  </si>
  <si>
    <t>'/Volumes/Data/Imaging/R01/preprocessed/Sub143_v2_neg/fcswaRSrun1_v2.nii'</t>
  </si>
  <si>
    <t>'/Volumes/Data/Imaging/R01/preprocessed/Sub143_v2_neg/fcswaRSrun2_v2.nii'</t>
  </si>
  <si>
    <t>'/Volumes/Data/Imaging/R01/preprocessed/Sub143_v2_neg/fcswaRSrun3_v2.nii'</t>
  </si>
  <si>
    <t>'/Volumes/Data/Imaging/R01/preprocessed/Sub143_v2_neg/fcswaRSrun4_v2.nii'</t>
  </si>
  <si>
    <t>'/Volumes/Data/Imaging/R01/preprocessed/Sub145_v1_pos/fcswaRSrun1_v1.nii'</t>
  </si>
  <si>
    <t>'/Volumes/Data/Imaging/R01/preprocessed/Sub145_v1_pos/fcswaRSrun2_v1.nii'</t>
  </si>
  <si>
    <t>'/Volumes/Data/Imaging/R01/preprocessed/Sub145_v1_pos/fcswaRSrun3_v1.nii'</t>
  </si>
  <si>
    <t>'/Volumes/Data/Imaging/R01/preprocessed/Sub145_v1_pos/fcswaRSrun4_v1.nii'</t>
  </si>
  <si>
    <t>'/Volumes/Data/Imaging/R01/preprocessed/Sub145_v2_neg/fcswaRSrun1_v2.nii'</t>
  </si>
  <si>
    <t>'/Volumes/Data/Imaging/R01/preprocessed/Sub145_v2_neg/fcswaRSrun2_v2.nii'</t>
  </si>
  <si>
    <t>'/Volumes/Data/Imaging/R01/preprocessed/Sub145_v2_neg/fcswaRSrun3_v2.nii'</t>
  </si>
  <si>
    <t>'/Volumes/Data/Imaging/R01/preprocessed/Sub145_v2_neg/fcswaRSrun4_v2.nii'</t>
  </si>
  <si>
    <t>'/Volumes/Data/Imaging/R01/preprocessed/Sub146_v1_neg/fcswaRSrun1_v1.nii'</t>
  </si>
  <si>
    <t>'/Volumes/Data/Imaging/R01/preprocessed/Sub146_v1_neg/fcswaRSrun2_v1.nii'</t>
  </si>
  <si>
    <t>'/Volumes/Data/Imaging/R01/preprocessed/Sub146_v1_neg/fcswaRSrun4_v1a.nii'</t>
  </si>
  <si>
    <t>'/Volumes/Data/Imaging/R01/preprocessed/Sub146_v1_neg/fcswaRSrun4_v1b.nii'</t>
  </si>
  <si>
    <t>'/Volumes/Data/Imaging/R01/preprocessed/Sub146_v2_pos/fcswaRSrun1_v2.nii'</t>
  </si>
  <si>
    <t>'/Volumes/Data/Imaging/R01/preprocessed/Sub146_v2_pos/fcswaRSrun2_v2.nii'</t>
  </si>
  <si>
    <t>'/Volumes/Data/Imaging/R01/preprocessed/Sub146_v2_pos/fcswaRSrun3_v2.nii'</t>
  </si>
  <si>
    <t>'/Volumes/Data/Imaging/R01/preprocessed/Sub146_v2_pos/fcswaRSrun4_v2.nii'</t>
  </si>
  <si>
    <t>'/Volumes/Data/Imaging/R01/preprocessed/Sub147_v1_neg/fcswaRSrun1_v1.nii'</t>
  </si>
  <si>
    <t>'/Volumes/Data/Imaging/R01/preprocessed/Sub147_v1_neg/fcswaRSrun2_v1.nii'</t>
  </si>
  <si>
    <t>'/Volumes/Data/Imaging/R01/preprocessed/Sub147_v1_neg/fcswaRSrun3_v1.nii'</t>
  </si>
  <si>
    <t>'/Volumes/Data/Imaging/R01/preprocessed/Sub147_v1_neg/fcswaRSrun4_v1.nii'</t>
  </si>
  <si>
    <t>'/Volumes/Data/Imaging/R01/preprocessed/Sub147_v2_pos/fcswaRSrun1_v2.nii'</t>
  </si>
  <si>
    <t>'/Volumes/Data/Imaging/R01/preprocessed/Sub147_v2_pos/fcswaRSrun2_v2.nii'</t>
  </si>
  <si>
    <t>'/Volumes/Data/Imaging/R01/preprocessed/Sub147_v2_pos/fcswaRSrun3_v2.nii'</t>
  </si>
  <si>
    <t>'/Volumes/Data/Imaging/R01/preprocessed/Sub147_v2_pos/fcswaRSrun4_v2.nii'</t>
  </si>
  <si>
    <t>'/Volumes/Data/Imaging/R01/preprocessed/Sub153_v1_pos/fcswaRSrun1_v1.nii'</t>
  </si>
  <si>
    <t>'/Volumes/Data/Imaging/R01/preprocessed/Sub153_v1_pos/fcswaRSrun2_v1.nii'</t>
  </si>
  <si>
    <t>'/Volumes/Data/Imaging/R01/preprocessed/Sub153_v1_pos/fcswaRSrun3_v1.nii'</t>
  </si>
  <si>
    <t>'/Volumes/Data/Imaging/R01/preprocessed/Sub153_v1_pos/fcswaRSrun4_v1.nii'</t>
  </si>
  <si>
    <t>'/Volumes/Data/Imaging/R01/preprocessed/Sub153_v2_neg/fcswaRSrun1_v2.nii'</t>
  </si>
  <si>
    <t>'/Volumes/Data/Imaging/R01/preprocessed/Sub153_v2_neg/fcswaRSrun2_v2.nii'</t>
  </si>
  <si>
    <t>'/Volumes/Data/Imaging/R01/preprocessed/Sub153_v2_neg/fcswaRSrun3_v2.nii'</t>
  </si>
  <si>
    <t>'/Volumes/Data/Imaging/R01/preprocessed/Sub153_v2_neg/fcswaRSrun4_v2.nii'</t>
  </si>
  <si>
    <t>'/Volumes/Data/Imaging/R01/preprocessed/Sub155_v1_neg/fcswaRSrun1_v1.nii'</t>
  </si>
  <si>
    <t>'/Volumes/Data/Imaging/R01/preprocessed/Sub155_v1_neg/fcswaRSrun2_v1.nii'</t>
  </si>
  <si>
    <t>'/Volumes/Data/Imaging/R01/preprocessed/Sub155_v1_neg/fcswaRSrun3_v1.nii'</t>
  </si>
  <si>
    <t>'/Volumes/Data/Imaging/R01/preprocessed/Sub155_v1_neg/fcswaRSrun4_v1.nii'</t>
  </si>
  <si>
    <t>'/Volumes/Data/Imaging/R01/preprocessed/Sub155_v2_pos/fcswaRSrun1_v2.nii'</t>
  </si>
  <si>
    <t>'/Volumes/Data/Imaging/R01/preprocessed/Sub155_v2_pos/fcswaRSrun2_v2.nii'</t>
  </si>
  <si>
    <t>'/Volumes/Data/Imaging/R01/preprocessed/Sub155_v2_pos/fcswaRSrun3_v2.nii'</t>
  </si>
  <si>
    <t>'/Volumes/Data/Imaging/R01/preprocessed/Sub155_v2_pos/fcswaRSrun4_v2.nii'</t>
  </si>
  <si>
    <t>'/Volumes/Data/Imaging/R01/preprocessed/Sub156_v1_neg/fcswaRSrun1_v1.nii'</t>
  </si>
  <si>
    <t>'/Volumes/Data/Imaging/R01/preprocessed/Sub156_v1_neg/fcswaRSrun2_v1.nii'</t>
  </si>
  <si>
    <t>'/Volumes/Data/Imaging/R01/preprocessed/Sub156_v1_neg/fcswaRSrun3_v1.nii'</t>
  </si>
  <si>
    <t>'/Volumes/Data/Imaging/R01/preprocessed/Sub156_v1_neg/fcswaRSrun4_v1.nii'</t>
  </si>
  <si>
    <t>'/Volumes/Data/Imaging/R01/preprocessed/Sub156_v2_pos/fcswaRSrun1_v2.nii'</t>
  </si>
  <si>
    <t>'/Volumes/Data/Imaging/R01/preprocessed/Sub156_v2_pos/fcswaRSrun2_v2.nii'</t>
  </si>
  <si>
    <t>'/Volumes/Data/Imaging/R01/preprocessed/Sub156_v2_pos/fcswaRSrun3_v2.nii'</t>
  </si>
  <si>
    <t>'/Volumes/Data/Imaging/R01/preprocessed/Sub156_v2_pos/fcswaRSrun4_v2.nii'</t>
  </si>
  <si>
    <t>'/Volumes/Data/Imaging/R01/preprocessed/Sub157_v1_neg/fcswaRSrun1_v1.nii'</t>
  </si>
  <si>
    <t>'/Volumes/Data/Imaging/R01/preprocessed/Sub157_v1_neg/fcswaRSrun2_v1.nii'</t>
  </si>
  <si>
    <t>'/Volumes/Data/Imaging/R01/preprocessed/Sub157_v1_neg/fcswaRSrun3_v1.nii'</t>
  </si>
  <si>
    <t>'/Volumes/Data/Imaging/R01/preprocessed/Sub157_v1_neg/fcswaRSrun4_v1.nii'</t>
  </si>
  <si>
    <t>'/Volumes/Data/Imaging/R01/preprocessed/Sub157_v2_pos/fcswaRSrun1_v2.nii'</t>
  </si>
  <si>
    <t>'/Volumes/Data/Imaging/R01/preprocessed/Sub157_v2_pos/fcswaRSrun2_v2.nii'</t>
  </si>
  <si>
    <t>'/Volumes/Data/Imaging/R01/preprocessed/Sub157_v2_pos/fcswaRSrun3_v2.nii'</t>
  </si>
  <si>
    <t>'/Volumes/Data/Imaging/R01/preprocessed/Sub157_v2_pos/fcswaRSrun4_v2.nii'</t>
  </si>
  <si>
    <t>'/Volumes/Data/Imaging/R01/preprocessed/Sub158_v1_pos/fcswaRSrun1_v1.nii'</t>
  </si>
  <si>
    <t>'/Volumes/Data/Imaging/R01/preprocessed/Sub158_v1_pos/fcswaRSrun2_v1.nii'</t>
  </si>
  <si>
    <t>'/Volumes/Data/Imaging/R01/preprocessed/Sub158_v1_pos/fcswaRSrun3_v1.nii'</t>
  </si>
  <si>
    <t>'/Volumes/Data/Imaging/R01/preprocessed/Sub158_v1_pos/fcswaRSrun4_v1.nii'</t>
  </si>
  <si>
    <t>'/Volumes/Data/Imaging/R01/preprocessed/Sub158_v2_neg/fcswaRSrun1_v2.nii'</t>
  </si>
  <si>
    <t>'/Volumes/Data/Imaging/R01/preprocessed/Sub158_v2_neg/fcswaRSrun2_v2.nii'</t>
  </si>
  <si>
    <t>'/Volumes/Data/Imaging/R01/preprocessed/Sub158_v2_neg/fcswaRSrun3_v2.nii'</t>
  </si>
  <si>
    <t>'/Volumes/Data/Imaging/R01/preprocessed/Sub158_v2_neg/fcswaRSrun4_v2.nii'</t>
  </si>
  <si>
    <t>'/Volumes/Data/Imaging/R01/preprocessed/Sub160_v1_neg/fcswaRSrun1_v1.nii'</t>
  </si>
  <si>
    <t>'/Volumes/Data/Imaging/R01/preprocessed/Sub160_v1_neg/fcswaRSrun2_v1.nii'</t>
  </si>
  <si>
    <t>'/Volumes/Data/Imaging/R01/preprocessed/Sub160_v1_neg/fcswaRSrun3_v1.nii'</t>
  </si>
  <si>
    <t>'/Volumes/Data/Imaging/R01/preprocessed/Sub160_v1_neg/fcswaRSrun4_v1.nii'</t>
  </si>
  <si>
    <t>'/Volumes/Data/Imaging/R01/preprocessed/Sub160_v2_pos/fcswaRSrun1_v2.nii'</t>
  </si>
  <si>
    <t>'/Volumes/Data/Imaging/R01/preprocessed/Sub160_v2_pos/fcswaRSrun2_v2.nii'</t>
  </si>
  <si>
    <t>'/Volumes/Data/Imaging/R01/preprocessed/Sub160_v2_pos/fcswaRSrun3_v2.nii'</t>
  </si>
  <si>
    <t>'/Volumes/Data/Imaging/R01/preprocessed/Sub160_v2_pos/fcswaRSrun4_v2.nii'</t>
  </si>
  <si>
    <t>'/Volumes/Data/Imaging/R01/preprocessed/Sub161_v1_neg/fcswaRSrun1_v1.nii'</t>
  </si>
  <si>
    <t>'/Volumes/Data/Imaging/R01/preprocessed/Sub161_v1_neg/fcswaRSrun2_v1.nii'</t>
  </si>
  <si>
    <t>'/Volumes/Data/Imaging/R01/preprocessed/Sub161_v1_neg/fcswaRSrun3_v1.nii'</t>
  </si>
  <si>
    <t>'/Volumes/Data/Imaging/R01/preprocessed/Sub161_v1_neg/fcswaRSrun4_v1.nii'</t>
  </si>
  <si>
    <t>'/Volumes/Data/Imaging/R01/preprocessed/Sub161_v2_pos/fcswaRSrun1_v2.nii'</t>
  </si>
  <si>
    <t>'/Volumes/Data/Imaging/R01/preprocessed/Sub161_v2_pos/fcswaRSrun2_v2.nii'</t>
  </si>
  <si>
    <t>'/Volumes/Data/Imaging/R01/preprocessed/Sub161_v2_pos/fcswaRSrun3_v2.nii'</t>
  </si>
  <si>
    <t>'/Volumes/Data/Imaging/R01/preprocessed/Sub161_v2_pos/fcswaRSrun4_v2.nii'</t>
  </si>
  <si>
    <t>'/Volumes/Data/Imaging/R01/preprocessed/Sub163_v1_pos/fcswaRSrun1_v1.nii'</t>
  </si>
  <si>
    <t>'/Volumes/Data/Imaging/R01/preprocessed/Sub163_v1_pos/fcswaRSrun2_v1.nii'</t>
  </si>
  <si>
    <t>'/Volumes/Data/Imaging/R01/preprocessed/Sub163_v1_pos/fcswaRSrun3_v1.nii'</t>
  </si>
  <si>
    <t>'/Volumes/Data/Imaging/R01/preprocessed/Sub163_v1_pos/fcswaRSrun4_v1.nii'</t>
  </si>
  <si>
    <t>'/Volumes/Data/Imaging/R01/preprocessed/Sub163_v2_neg/fcswaRSrun1_v2.nii'</t>
  </si>
  <si>
    <t>'/Volumes/Data/Imaging/R01/preprocessed/Sub163_v2_neg/fcswaRSrun2_v2.nii'</t>
  </si>
  <si>
    <t>'/Volumes/Data/Imaging/R01/preprocessed/Sub163_v2_neg/fcswaRSrun3_v2.nii'</t>
  </si>
  <si>
    <t>'/Volumes/Data/Imaging/R01/preprocessed/Sub163_v2_neg/fcswaRSrun4_v2.nii'</t>
  </si>
  <si>
    <t>'/Volumes/Data/Imaging/R01/preprocessed/Sub164_v1_neg/fcswaRSrun1_v1.nii'</t>
  </si>
  <si>
    <t>'/Volumes/Data/Imaging/R01/preprocessed/Sub164_v1_neg/fcswaRSrun2_v1.nii'</t>
  </si>
  <si>
    <t>'/Volumes/Data/Imaging/R01/preprocessed/Sub164_v1_neg/fcswaRSrun3_v1.nii'</t>
  </si>
  <si>
    <t>'/Volumes/Data/Imaging/R01/preprocessed/Sub164_v1_neg/fcswaRSrun4_v1.nii'</t>
  </si>
  <si>
    <t>'/Volumes/Data/Imaging/R01/preprocessed/Sub164_v2_pos/fcswaRSrun1_v2.nii'</t>
  </si>
  <si>
    <t>'/Volumes/Data/Imaging/R01/preprocessed/Sub164_v2_pos/fcswaRSrun2_v2.nii'</t>
  </si>
  <si>
    <t>'/Volumes/Data/Imaging/R01/preprocessed/Sub164_v2_pos/fcswaRSrun3_v2.nii'</t>
  </si>
  <si>
    <t>'/Volumes/Data/Imaging/R01/preprocessed/Sub164_v2_pos/fcswaRSrun4_v2.nii'</t>
  </si>
  <si>
    <t>'/Volumes/Data/Imaging/R01/preprocessed/Sub165_v1_neg/fcswaRSrun1_v1.nii'</t>
  </si>
  <si>
    <t>'/Volumes/Data/Imaging/R01/preprocessed/Sub165_v1_neg/fcswaRSrun2_v1.nii'</t>
  </si>
  <si>
    <t>'/Volumes/Data/Imaging/R01/preprocessed/Sub165_v1_neg/fcswaRSrun3_v1.nii'</t>
  </si>
  <si>
    <t>'/Volumes/Data/Imaging/R01/preprocessed/Sub165_v1_neg/fcswaRSrun4_v1.nii'</t>
  </si>
  <si>
    <t>'/Volumes/Data/Imaging/R01/preprocessed/Sub165_v2_pos/fcswaRSrun1_v2.nii'</t>
  </si>
  <si>
    <t>'/Volumes/Data/Imaging/R01/preprocessed/Sub165_v2_pos/fcswaRSrun2_v2.nii'</t>
  </si>
  <si>
    <t>'/Volumes/Data/Imaging/R01/preprocessed/Sub165_v2_pos/fcswaRSrun3_v2.nii'</t>
  </si>
  <si>
    <t>'/Volumes/Data/Imaging/R01/preprocessed/Sub165_v2_pos/fcswaRSrun4_v2.nii'</t>
  </si>
  <si>
    <t>'/Volumes/Data/Imaging/R01/preprocessed/Sub166_v1_neg/fcswaRSrun1_v1.nii'</t>
  </si>
  <si>
    <t>'/Volumes/Data/Imaging/R01/preprocessed/Sub166_v1_neg/fcswaRSrun2_v1.nii'</t>
  </si>
  <si>
    <t>'/Volumes/Data/Imaging/R01/preprocessed/Sub166_v1_neg/fcswaRSrun3_v1.nii'</t>
  </si>
  <si>
    <t>'/Volumes/Data/Imaging/R01/preprocessed/Sub166_v1_neg/fcswaRSrun4_v1.nii'</t>
  </si>
  <si>
    <t>'/Volumes/Data/Imaging/R01/preprocessed/Sub166_v2_pos/fcswaRSrun1_v2.nii'</t>
  </si>
  <si>
    <t>'/Volumes/Data/Imaging/R01/preprocessed/Sub166_v2_pos/fcswaRSrun2_v2.nii'</t>
  </si>
  <si>
    <t>'/Volumes/Data/Imaging/R01/preprocessed/Sub166_v2_pos/fcswaRSrun3_v2.nii'</t>
  </si>
  <si>
    <t>'/Volumes/Data/Imaging/R01/preprocessed/Sub166_v2_pos/fcswaRSrun4_v2.nii'</t>
  </si>
  <si>
    <t>'/Volumes/Data/Imaging/R01/preprocessed/Sub168_v1_pos/fcswaRSrun1_v1.nii'</t>
  </si>
  <si>
    <t>'/Volumes/Data/Imaging/R01/preprocessed/Sub168_v1_pos/fcswaRSrun2_v1.nii'</t>
  </si>
  <si>
    <t>'/Volumes/Data/Imaging/R01/preprocessed/Sub168_v1_pos/fcswaRSrun3_v1.nii'</t>
  </si>
  <si>
    <t>'/Volumes/Data/Imaging/R01/preprocessed/Sub168_v1_pos/fcswaRSrun4_v1.nii'</t>
  </si>
  <si>
    <t>'/Volumes/Data/Imaging/R01/preprocessed/Sub168_v2_neg/fcswaRSrun1_v2b.nii'</t>
  </si>
  <si>
    <t>'/Volumes/Data/Imaging/R01/preprocessed/Sub168_v2_neg/fcswaRSrun2_v2.nii'</t>
  </si>
  <si>
    <t>'/Volumes/Data/Imaging/R01/preprocessed/Sub168_v2_neg/fcswaRSrun3_v2.nii'</t>
  </si>
  <si>
    <t>'/Volumes/Data/Imaging/R01/preprocessed/Sub168_v2_neg/fcswaRSrun4_v2.nii'</t>
  </si>
  <si>
    <t>'/Volumes/Data/Imaging/R01/preprocessed/Sub169_v1_pos/fcswaRSrun1_v1.nii'</t>
  </si>
  <si>
    <t>'/Volumes/Data/Imaging/R01/preprocessed/Sub169_v1_pos/fcswaRSrun2_v1.nii'</t>
  </si>
  <si>
    <t>'/Volumes/Data/Imaging/R01/preprocessed/Sub169_v1_pos/fcswaRSrun3_v1.nii'</t>
  </si>
  <si>
    <t>'/Volumes/Data/Imaging/R01/preprocessed/Sub169_v1_pos/fcswaRSrun4_v1.nii'</t>
  </si>
  <si>
    <t>'/Volumes/Data/Imaging/R01/preprocessed/Sub169_v2_neg/fcswaRSrun1_v2.nii'</t>
  </si>
  <si>
    <t>'/Volumes/Data/Imaging/R01/preprocessed/Sub169_v2_neg/fcswaRSrun2_v2.nii'</t>
  </si>
  <si>
    <t>'/Volumes/Data/Imaging/R01/preprocessed/Sub169_v2_neg/fcswaRSrun3_v2.nii'</t>
  </si>
  <si>
    <t>'/Volumes/Data/Imaging/R01/preprocessed/Sub169_v2_neg/fcswaRSrun4_v2.nii'</t>
  </si>
  <si>
    <t>'/Volumes/Data/Imaging/R01/preprocessed/Sub170_v1_pos/fcswaRSrun1_v1.nii'</t>
  </si>
  <si>
    <t>'/Volumes/Data/Imaging/R01/preprocessed/Sub170_v1_pos/fcswaRSrun2_v1.nii'</t>
  </si>
  <si>
    <t>'/Volumes/Data/Imaging/R01/preprocessed/Sub170_v1_pos/fcswaRSrun3_v1.nii'</t>
  </si>
  <si>
    <t>'/Volumes/Data/Imaging/R01/preprocessed/Sub170_v1_pos/fcswaRSrun4_v1.nii'</t>
  </si>
  <si>
    <t>'/Volumes/Data/Imaging/R01/preprocessed/Sub170_v2_neg/fcswaRSrun1_v2.nii'</t>
  </si>
  <si>
    <t>'/Volumes/Data/Imaging/R01/preprocessed/Sub170_v2_neg/fcswaRSrun2_v2.nii'</t>
  </si>
  <si>
    <t>'/Volumes/Data/Imaging/R01/preprocessed/Sub170_v2_neg/fcswaRSrun3_v2.nii'</t>
  </si>
  <si>
    <t>'/Volumes/Data/Imaging/R01/preprocessed/Sub170_v2_neg/fcswaRSrun4_v2.nii'</t>
  </si>
  <si>
    <t>'/Volumes/Data/Imaging/R01/preprocessed/Sub171_v1_neg/fcswaRSrun1_v1.nii'</t>
  </si>
  <si>
    <t>'/Volumes/Data/Imaging/R01/preprocessed/Sub171_v1_neg/fcswaRSrun2_v1.nii'</t>
  </si>
  <si>
    <t>'/Volumes/Data/Imaging/R01/preprocessed/Sub171_v1_neg/fcswaRSrun3_v1.nii'</t>
  </si>
  <si>
    <t>'/Volumes/Data/Imaging/R01/preprocessed/Sub171_v1_neg/fcswaRSrun4_v1.nii'</t>
  </si>
  <si>
    <t>'/Volumes/Data/Imaging/R01/preprocessed/Sub171_v2_pos/fcswaRSrun1_v2.nii'</t>
  </si>
  <si>
    <t>'/Volumes/Data/Imaging/R01/preprocessed/Sub171_v2_pos/fcswaRSrun2_v2.nii'</t>
  </si>
  <si>
    <t>'/Volumes/Data/Imaging/R01/preprocessed/Sub171_v2_pos/fcswaRSrun3_v2.nii'</t>
  </si>
  <si>
    <t>'/Volumes/Data/Imaging/R01/preprocessed/Sub171_v2_pos/fcswaRSrun4_v2.nii'</t>
  </si>
  <si>
    <t>'/Volumes/Data/Imaging/R01/preprocessed/Sub172_v1_neg/fcswaRSrun1_v1.nii'</t>
  </si>
  <si>
    <t>'/Volumes/Data/Imaging/R01/preprocessed/Sub172_v1_neg/fcswaRSrun2_v1.nii'</t>
  </si>
  <si>
    <t>'/Volumes/Data/Imaging/R01/preprocessed/Sub172_v1_neg/fcswaRSrun3_v1.nii'</t>
  </si>
  <si>
    <t>'/Volumes/Data/Imaging/R01/preprocessed/Sub172_v1_neg/fcswaRSrun4_v1.nii'</t>
  </si>
  <si>
    <t>'/Volumes/Data/Imaging/R01/preprocessed/Sub172_v2_pos/fcswaRSrun1_v2.nii'</t>
  </si>
  <si>
    <t>'/Volumes/Data/Imaging/R01/preprocessed/Sub172_v2_pos/fcswaRSrun2_v2.nii'</t>
  </si>
  <si>
    <t>'/Volumes/Data/Imaging/R01/preprocessed/Sub172_v2_pos/fcswaRSrun3_v2.nii'</t>
  </si>
  <si>
    <t>'/Volumes/Data/Imaging/R01/preprocessed/Sub172_v2_pos/fcswaRSrun4_v2.nii'</t>
  </si>
  <si>
    <t>'/Volumes/Data/Imaging/R01/preprocessed/Sub173_v1_neg/fcswaRSrun1_v1.nii'</t>
  </si>
  <si>
    <t>'/Volumes/Data/Imaging/R01/preprocessed/Sub173_v1_neg/fcswaRSrun2_v1.nii'</t>
  </si>
  <si>
    <t>'/Volumes/Data/Imaging/R01/preprocessed/Sub173_v1_neg/fcswaRSrun3_v1.nii'</t>
  </si>
  <si>
    <t>'/Volumes/Data/Imaging/R01/preprocessed/Sub173_v1_neg/fcswaRSrun4_v1.nii'</t>
  </si>
  <si>
    <t>'/Volumes/Data/Imaging/R01/preprocessed/Sub173_v2_pos/fcswaRSrun1_v2.nii'</t>
  </si>
  <si>
    <t>'/Volumes/Data/Imaging/R01/preprocessed/Sub173_v2_pos/fcswaRSrun2_v2.nii'</t>
  </si>
  <si>
    <t>'/Volumes/Data/Imaging/R01/preprocessed/Sub173_v2_pos/fcswaRSrun3_v2.nii'</t>
  </si>
  <si>
    <t>'/Volumes/Data/Imaging/R01/preprocessed/Sub173_v2_pos/fcswaRSrun4_v2.nii'</t>
  </si>
  <si>
    <t>'/Volumes/Data/Imaging/R01/preprocessed/Sub175_v1_pos/fcswaRSrun1_v1.nii'</t>
  </si>
  <si>
    <t>'/Volumes/Data/Imaging/R01/preprocessed/Sub175_v1_pos/fcswaRSrun2_v1.nii'</t>
  </si>
  <si>
    <t>'/Volumes/Data/Imaging/R01/preprocessed/Sub175_v1_pos/fcswaRSrun3_v1.nii'</t>
  </si>
  <si>
    <t>'/Volumes/Data/Imaging/R01/preprocessed/Sub175_v1_pos/fcswaRSrun4_v1.nii'</t>
  </si>
  <si>
    <t>'/Volumes/Data/Imaging/R01/preprocessed/Sub175_v2_neg/fcswaRSrun1_v2.nii'</t>
  </si>
  <si>
    <t>'/Volumes/Data/Imaging/R01/preprocessed/Sub175_v2_neg/fcswaRSrun2_v2.nii'</t>
  </si>
  <si>
    <t>'/Volumes/Data/Imaging/R01/preprocessed/Sub175_v2_neg/fcswaRSrun3_v2.nii'</t>
  </si>
  <si>
    <t>'/Volumes/Data/Imaging/R01/preprocessed/Sub175_v2_neg/fcswaRSrun4_v2.nii'</t>
  </si>
  <si>
    <t>'/Volumes/Data/Imaging/R01/preprocessed/Sub176_v1_pos/fcswaRSrun1_v1.nii'</t>
  </si>
  <si>
    <t>'/Volumes/Data/Imaging/R01/preprocessed/Sub176_v1_pos/fcswaRSrun2_v1.nii'</t>
  </si>
  <si>
    <t>'/Volumes/Data/Imaging/R01/preprocessed/Sub176_v1_pos/fcswaRSrun3_v1.nii'</t>
  </si>
  <si>
    <t>'/Volumes/Data/Imaging/R01/preprocessed/Sub176_v1_pos/fcswaRSrun4_v1.nii'</t>
  </si>
  <si>
    <t>'/Volumes/Data/Imaging/R01/preprocessed/Sub176_v2_neg/fcswaRSrun1_v2.nii'</t>
  </si>
  <si>
    <t>'/Volumes/Data/Imaging/R01/preprocessed/Sub176_v2_neg/fcswaRSrun2_v2.nii'</t>
  </si>
  <si>
    <t>'/Volumes/Data/Imaging/R01/preprocessed/Sub176_v2_neg/fcswaRSrun3_v2.nii'</t>
  </si>
  <si>
    <t>'/Volumes/Data/Imaging/R01/preprocessed/Sub176_v2_neg/fcswaRSrun4_v2.nii'</t>
  </si>
  <si>
    <t>'/Volumes/Data/Imaging/R01/preprocessed/Sub177_v2_pos/fcswaRSrun1_v2.nii'</t>
  </si>
  <si>
    <t>'/Volumes/Data/Imaging/R01/preprocessed/Sub177_v2_pos/fcswaRSrun2_v2.nii'</t>
  </si>
  <si>
    <t>'/Volumes/Data/Imaging/R01/preprocessed/Sub177_v2_pos/fcswaRSrun3_v2.nii'</t>
  </si>
  <si>
    <t>'/Volumes/Data/Imaging/R01/preprocessed/Sub177_v2_pos/fcswaRSrun4_v2.nii'</t>
  </si>
  <si>
    <t>'/Volumes/Data/Imaging/R01/preprocessed/Sub178_v1_pos/fcswaRSrun1_v1.nii'</t>
  </si>
  <si>
    <t>'/Volumes/Data/Imaging/R01/preprocessed/Sub178_v1_pos/fcswaRSrun2_v1.nii'</t>
  </si>
  <si>
    <t>'/Volumes/Data/Imaging/R01/preprocessed/Sub178_v1_pos/fcswaRSrun3_v1.nii'</t>
  </si>
  <si>
    <t>'/Volumes/Data/Imaging/R01/preprocessed/Sub178_v1_pos/fcswaRSrun4_v1.nii'</t>
  </si>
  <si>
    <t>'/Volumes/Data/Imaging/R01/preprocessed/Sub178_v2_neg/fcswaRSrun1_v2.nii'</t>
  </si>
  <si>
    <t>'/Volumes/Data/Imaging/R01/preprocessed/Sub178_v2_neg/fcswaRSrun2_v2.nii'</t>
  </si>
  <si>
    <t>'/Volumes/Data/Imaging/R01/preprocessed/Sub178_v2_neg/fcswaRSrun3_v2.nii'</t>
  </si>
  <si>
    <t>'/Volumes/Data/Imaging/R01/preprocessed/Sub178_v2_neg/fcswaRSrun4_v2.nii'</t>
  </si>
  <si>
    <t>'/Volumes/Data/Imaging/R01/preprocessed/Sub179_v1_pos/fcswaRSrun1_v1.nii'</t>
  </si>
  <si>
    <t>'/Volumes/Data/Imaging/R01/preprocessed/Sub179_v1_pos/fcswaRSrun2_v1.nii'</t>
  </si>
  <si>
    <t>'/Volumes/Data/Imaging/R01/preprocessed/Sub179_v1_pos/fcswaRSrun3_v1.nii'</t>
  </si>
  <si>
    <t>'/Volumes/Data/Imaging/R01/preprocessed/Sub179_v1_pos/fcswaRSrun4_v1.nii'</t>
  </si>
  <si>
    <t>'/Volumes/Data/Imaging/R01/preprocessed/Sub179_v2_neg/fcswaRSrun1_v2.nii'</t>
  </si>
  <si>
    <t>'/Volumes/Data/Imaging/R01/preprocessed/Sub179_v2_neg/fcswaRSrun2_v2.nii'</t>
  </si>
  <si>
    <t>'/Volumes/Data/Imaging/R01/preprocessed/Sub179_v2_neg/fcswaRSrun3_v2.nii'</t>
  </si>
  <si>
    <t>'/Volumes/Data/Imaging/R01/preprocessed/Sub179_v2_neg/fcswaRSrun4_v2.nii'</t>
  </si>
  <si>
    <t>'/Volumes/Data/Imaging/R01/preprocessed/Sub180_v1_pos/fcswaRSrun1_v1.nii'</t>
  </si>
  <si>
    <t>'/Volumes/Data/Imaging/R01/preprocessed/Sub180_v1_pos/fcswaRSrun2_v1.nii'</t>
  </si>
  <si>
    <t>'/Volumes/Data/Imaging/R01/preprocessed/Sub180_v1_pos/fcswaRSrun3_v1.nii'</t>
  </si>
  <si>
    <t>'/Volumes/Data/Imaging/R01/preprocessed/Sub180_v1_pos/fcswaRSrun4_v1.nii'</t>
  </si>
  <si>
    <t>'/Volumes/Data/Imaging/R01/preprocessed/Sub180_v2_neg/fcswaRSrun1_v2.nii'</t>
  </si>
  <si>
    <t>'/Volumes/Data/Imaging/R01/preprocessed/Sub180_v2_neg/fcswaRSrun2_v2.nii'</t>
  </si>
  <si>
    <t>'/Volumes/Data/Imaging/R01/preprocessed/Sub180_v2_neg/fcswaRSrun3_v2.nii'</t>
  </si>
  <si>
    <t>'/Volumes/Data/Imaging/R01/preprocessed/Sub180_v2_neg/fcswaRSrun4_v2.nii'</t>
  </si>
  <si>
    <t>'/Volumes/Data/Imaging/R01/preprocessed/Sub182_v1_neg/fcswaRSrun1_v1.nii'</t>
  </si>
  <si>
    <t>'/Volumes/Data/Imaging/R01/preprocessed/Sub182_v1_neg/fcswaRSrun2_v1.nii'</t>
  </si>
  <si>
    <t>'/Volumes/Data/Imaging/R01/preprocessed/Sub182_v1_neg/fcswaRSrun3_v1.nii'</t>
  </si>
  <si>
    <t>'/Volumes/Data/Imaging/R01/preprocessed/Sub182_v1_neg/fcswaRSrun4_v1.nii'</t>
  </si>
  <si>
    <t>'/Volumes/Data/Imaging/R01/preprocessed/Sub183_v1_pos/fcswaRSrun1_v1.nii'</t>
  </si>
  <si>
    <t>'/Volumes/Data/Imaging/R01/preprocessed/Sub183_v1_pos/fcswaRSrun2_v1.nii'</t>
  </si>
  <si>
    <t>'/Volumes/Data/Imaging/R01/preprocessed/Sub183_v1_pos/fcswaRSrun3_v1.nii'</t>
  </si>
  <si>
    <t>'/Volumes/Data/Imaging/R01/preprocessed/Sub183_v1_pos/fcswaRSrun4_v1.nii'</t>
  </si>
  <si>
    <t>'/Volumes/Data/Imaging/R01/preprocessed/Sub183_v2_neg/fcswaRSrun1_v2.nii'</t>
  </si>
  <si>
    <t>'/Volumes/Data/Imaging/R01/preprocessed/Sub183_v2_neg/fcswaRSrun2_v2.nii'</t>
  </si>
  <si>
    <t>'/Volumes/Data/Imaging/R01/preprocessed/Sub183_v2_neg/fcswaRSrun3_v2.nii'</t>
  </si>
  <si>
    <t>'/Volumes/Data/Imaging/R01/preprocessed/Sub183_v2_neg/fcswaRSrun4_v2.nii'</t>
  </si>
  <si>
    <t>'/Volumes/Data/Imaging/R01/preprocessed/Sub184_v1_pos/fcswaRSrun1_v1.nii'</t>
  </si>
  <si>
    <t>'/Volumes/Data/Imaging/R01/preprocessed/Sub184_v1_pos/fcswaRSrun2_v1.nii'</t>
  </si>
  <si>
    <t>'/Volumes/Data/Imaging/R01/preprocessed/Sub184_v1_pos/fcswaRSrun3_v1.nii'</t>
  </si>
  <si>
    <t>'/Volumes/Data/Imaging/R01/preprocessed/Sub184_v1_pos/fcswaRSrun4_v1.nii'</t>
  </si>
  <si>
    <t>'/Volumes/Data/Imaging/R01/preprocessed/Sub184_v2_neg/fcswaRSrun1_v2.nii'</t>
  </si>
  <si>
    <t>'/Volumes/Data/Imaging/R01/preprocessed/Sub184_v2_neg/fcswaRSrun2_v2.nii'</t>
  </si>
  <si>
    <t>'/Volumes/Data/Imaging/R01/preprocessed/Sub184_v2_neg/fcswaRSrun3_v2.nii'</t>
  </si>
  <si>
    <t>'/Volumes/Data/Imaging/R01/preprocessed/Sub184_v2_neg/fcswaRSrun4_v2.nii'</t>
  </si>
  <si>
    <t>'/Volumes/Data/Imaging/R01/preprocessed/Sub187_v1_pos/fcswaRSrun1_v1.nii'</t>
  </si>
  <si>
    <t>'/Volumes/Data/Imaging/R01/preprocessed/Sub187_v1_pos/fcswaRSrun2_v1.nii'</t>
  </si>
  <si>
    <t>'/Volumes/Data/Imaging/R01/preprocessed/Sub187_v1_pos/fcswaRSrun3_v1.nii'</t>
  </si>
  <si>
    <t>'/Volumes/Data/Imaging/R01/preprocessed/Sub187_v1_pos/fcswaRSrun4_v1.nii'</t>
  </si>
  <si>
    <t>'/Volumes/Data/Imaging/R01/preprocessed/Sub187_v2_neg/fcswaRSrun1_v2.nii'</t>
  </si>
  <si>
    <t>'/Volumes/Data/Imaging/R01/preprocessed/Sub187_v2_neg/fcswaRSrun2_v2.nii'</t>
  </si>
  <si>
    <t>'/Volumes/Data/Imaging/R01/preprocessed/Sub187_v2_neg/fcswaRSrun3_v2.nii'</t>
  </si>
  <si>
    <t>'/Volumes/Data/Imaging/R01/preprocessed/Sub187_v2_neg/fcswaRSrun4_v2.nii'</t>
  </si>
  <si>
    <t>'/Volumes/Data/Imaging/R01/preprocessed/Sub188_v1_pos/fcswaRSrun1_v1.nii'</t>
  </si>
  <si>
    <t>'/Volumes/Data/Imaging/R01/preprocessed/Sub188_v1_pos/fcswaRSrun2_v1.nii'</t>
  </si>
  <si>
    <t>'/Volumes/Data/Imaging/R01/preprocessed/Sub188_v1_pos/fcswaRSrun3_v1.nii'</t>
  </si>
  <si>
    <t>'/Volumes/Data/Imaging/R01/preprocessed/Sub188_v1_pos/fcswaRSrun4_v1.nii'</t>
  </si>
  <si>
    <t>'/Volumes/Data/Imaging/R01/preprocessed/Sub188_v2_neg/fcswaRSrun1_v2.nii'</t>
  </si>
  <si>
    <t>'/Volumes/Data/Imaging/R01/preprocessed/Sub188_v2_neg/fcswaRSrun2_v2.nii'</t>
  </si>
  <si>
    <t>'/Volumes/Data/Imaging/R01/preprocessed/Sub188_v2_neg/fcswaRSrun3_v2.nii'</t>
  </si>
  <si>
    <t>'/Volumes/Data/Imaging/R01/preprocessed/Sub188_v2_neg/fcswaRSrun4_v2.nii'</t>
  </si>
  <si>
    <t>'/Volumes/Data/Imaging/R01/preprocessed/Sub191_v1_neg/fcswaRSrun1_v1.nii'</t>
  </si>
  <si>
    <t>'/Volumes/Data/Imaging/R01/preprocessed/Sub191_v1_neg/fcswaRSrun2_v1.nii'</t>
  </si>
  <si>
    <t>'/Volumes/Data/Imaging/R01/preprocessed/Sub191_v1_neg/fcswaRSrun3_v1.nii'</t>
  </si>
  <si>
    <t>'/Volumes/Data/Imaging/R01/preprocessed/Sub191_v1_neg/fcswaRSrun4_v1.nii'</t>
  </si>
  <si>
    <t>'/Volumes/Data/Imaging/R01/preprocessed/Sub191_v2_pos/fcswaRSrun1_v2.nii'</t>
  </si>
  <si>
    <t>'/Volumes/Data/Imaging/R01/preprocessed/Sub191_v2_pos/fcswaRSrun2_v2.nii'</t>
  </si>
  <si>
    <t>'/Volumes/Data/Imaging/R01/preprocessed/Sub191_v2_pos/fcswaRSrun3_v2.nii'</t>
  </si>
  <si>
    <t>'/Volumes/Data/Imaging/R01/preprocessed/Sub191_v2_pos/fcswaRSrun4_v2.nii'</t>
  </si>
  <si>
    <t>'/Volumes/Data/Imaging/R01/preprocessed/Sub192_v1_neg/fcswaRSrun1_v1.nii'</t>
  </si>
  <si>
    <t>'/Volumes/Data/Imaging/R01/preprocessed/Sub192_v1_neg/fcswaRSrun2_v1.nii'</t>
  </si>
  <si>
    <t>'/Volumes/Data/Imaging/R01/preprocessed/Sub192_v1_neg/fcswaRSrun3_v1.nii'</t>
  </si>
  <si>
    <t>'/Volumes/Data/Imaging/R01/preprocessed/Sub192_v1_neg/fcswaRSrun4_v1.nii'</t>
  </si>
  <si>
    <t>'/Volumes/Data/Imaging/R01/preprocessed/Sub192_v2_pos/fcswaRSrun1_v2.nii'</t>
  </si>
  <si>
    <t>'/Volumes/Data/Imaging/R01/preprocessed/Sub192_v2_pos/fcswaRSrun2_v2.nii'</t>
  </si>
  <si>
    <t>'/Volumes/Data/Imaging/R01/preprocessed/Sub192_v2_pos/fcswaRSrun3_v2.nii'</t>
  </si>
  <si>
    <t>'/Volumes/Data/Imaging/R01/preprocessed/Sub192_v2_pos/fcswaRSrun4_v2.nii'</t>
  </si>
  <si>
    <t>'/Volumes/Data/Imaging/R01/preprocessed/Sub193_v1_neg/fcswaRSrun1_v1.nii'</t>
  </si>
  <si>
    <t>'/Volumes/Data/Imaging/R01/preprocessed/Sub193_v1_neg/fcswaRSrun2_v1.nii'</t>
  </si>
  <si>
    <t>'/Volumes/Data/Imaging/R01/preprocessed/Sub193_v1_neg/fcswaRSrun3_v1.nii'</t>
  </si>
  <si>
    <t>'/Volumes/Data/Imaging/R01/preprocessed/Sub193_v1_neg/fcswaRSrun4_v1.nii'</t>
  </si>
  <si>
    <t>'/Volumes/Data/Imaging/R01/preprocessed/Sub193_v2_pos/fcswaRSrun1_v2.nii'</t>
  </si>
  <si>
    <t>'/Volumes/Data/Imaging/R01/preprocessed/Sub193_v2_pos/fcswaRSrun2_v2.nii'</t>
  </si>
  <si>
    <t>'/Volumes/Data/Imaging/R01/preprocessed/Sub193_v2_pos/fcswaRSrun3_v2.nii'</t>
  </si>
  <si>
    <t>'/Volumes/Data/Imaging/R01/preprocessed/Sub193_v2_pos/fcswaRSrun4_v2.nii'</t>
  </si>
  <si>
    <t>'/Volumes/Data/Imaging/R01/preprocessed/Sub194_v1_neg/fcswaRSrun1_v1.nii'</t>
  </si>
  <si>
    <t>'/Volumes/Data/Imaging/R01/preprocessed/Sub194_v1_neg/fcswaRSrun2_v1.nii'</t>
  </si>
  <si>
    <t>'/Volumes/Data/Imaging/R01/preprocessed/Sub194_v1_neg/fcswaRSrun3_v1.nii'</t>
  </si>
  <si>
    <t>'/Volumes/Data/Imaging/R01/preprocessed/Sub194_v1_neg/fcswaRSrun4_v1.nii'</t>
  </si>
  <si>
    <t>'/Volumes/Data/Imaging/R01/preprocessed/Sub196_v1_neg/fcswaRSrun1_v1.nii'</t>
  </si>
  <si>
    <t>'/Volumes/Data/Imaging/R01/preprocessed/Sub196_v1_neg/fcswaRSrun2_v1.nii'</t>
  </si>
  <si>
    <t>'/Volumes/Data/Imaging/R01/preprocessed/Sub196_v1_neg/fcswaRSrun3_v1.nii'</t>
  </si>
  <si>
    <t>'/Volumes/Data/Imaging/R01/preprocessed/Sub196_v1_neg/fcswaRSrun4_v1.nii'</t>
  </si>
  <si>
    <t>'/Volumes/Data/Imaging/R01/preprocessed/Sub196_v2_pos/fcswaRSrun1_v2.nii'</t>
  </si>
  <si>
    <t>'/Volumes/Data/Imaging/R01/preprocessed/Sub196_v2_pos/fcswaRSrun2_v2.nii'</t>
  </si>
  <si>
    <t>'/Volumes/Data/Imaging/R01/preprocessed/Sub196_v2_pos/fcswaRSrun3_v2.nii'</t>
  </si>
  <si>
    <t>'/Volumes/Data/Imaging/R01/preprocessed/Sub196_v2_pos/fcswaRSrun4_v2.nii'</t>
  </si>
  <si>
    <t>'/Volumes/Data/Imaging/R01/preprocessed/Sub197_v1_pos/fcswaRSrun1_v1.nii'</t>
  </si>
  <si>
    <t>'/Volumes/Data/Imaging/R01/preprocessed/Sub197_v1_pos/fcswaRSrun2_v1.nii'</t>
  </si>
  <si>
    <t>'/Volumes/Data/Imaging/R01/preprocessed/Sub197_v1_pos/fcswaRSrun3_v1.nii'</t>
  </si>
  <si>
    <t>'/Volumes/Data/Imaging/R01/preprocessed/Sub197_v1_pos/fcswaRSrun4_v1.nii'</t>
  </si>
  <si>
    <t>'/Volumes/Data/Imaging/R01/preprocessed/Sub197_v2_neg/fcswaRSrun1_v2.nii'</t>
  </si>
  <si>
    <t>'/Volumes/Data/Imaging/R01/preprocessed/Sub197_v2_neg/fcswaRSrun2_v2.nii'</t>
  </si>
  <si>
    <t>'/Volumes/Data/Imaging/R01/preprocessed/Sub197_v2_neg/fcswaRSrun3_v2.nii'</t>
  </si>
  <si>
    <t>'/Volumes/Data/Imaging/R01/preprocessed/Sub197_v2_neg/fcswaRSrun4_v2.nii'</t>
  </si>
  <si>
    <t>'/Volumes/Data/Imaging/R01/preprocessed/Sub198_v1_neg/fcswaRSrun1_v1.nii'</t>
  </si>
  <si>
    <t>'/Volumes/Data/Imaging/R01/preprocessed/Sub198_v1_neg/fcswaRSrun2_v1.nii'</t>
  </si>
  <si>
    <t>'/Volumes/Data/Imaging/R01/preprocessed/Sub198_v1_neg/fcswaRSrun3_v1.nii'</t>
  </si>
  <si>
    <t>'/Volumes/Data/Imaging/R01/preprocessed/Sub198_v1_neg/fcswaRSrun4_v1.nii'</t>
  </si>
  <si>
    <t>'/Volumes/Data/Imaging/R01/preprocessed/Sub198_v2_pos/fcswaRSrun1_v2.nii'</t>
  </si>
  <si>
    <t>'/Volumes/Data/Imaging/R01/preprocessed/Sub198_v2_pos/fcswaRSrun2_v2.nii'</t>
  </si>
  <si>
    <t>'/Volumes/Data/Imaging/R01/preprocessed/Sub198_v2_pos/fcswaRSrun3_v2.nii'</t>
  </si>
  <si>
    <t>'/Volumes/Data/Imaging/R01/preprocessed/Sub198_v2_pos/fcswaRSrun4_v2.nii'</t>
  </si>
  <si>
    <t>'/Volumes/Data/Imaging/R01/preprocessed/Sub200_v1_pos/fcswaRSrun1_v1.nii'</t>
  </si>
  <si>
    <t>'/Volumes/Data/Imaging/R01/preprocessed/Sub200_v1_pos/fcswaRSrun2_v1.nii'</t>
  </si>
  <si>
    <t>'/Volumes/Data/Imaging/R01/preprocessed/Sub200_v1_pos/fcswaRSrun3_v1.nii'</t>
  </si>
  <si>
    <t>'/Volumes/Data/Imaging/R01/preprocessed/Sub200_v1_pos/fcswaRSrun4_v1.nii'</t>
  </si>
  <si>
    <t>'/Volumes/Data/Imaging/R01/preprocessed/Sub200_v2_neg/fcswaRSrun1_v2.nii'</t>
  </si>
  <si>
    <t>'/Volumes/Data/Imaging/R01/preprocessed/Sub200_v2_neg/fcswaRSrun2_v2.nii'</t>
  </si>
  <si>
    <t>'/Volumes/Data/Imaging/R01/preprocessed/Sub200_v2_neg/fcswaRSrun3_v2.nii'</t>
  </si>
  <si>
    <t>'/Volumes/Data/Imaging/R01/preprocessed/Sub200_v2_neg/fcswaRSrun4_v2.nii'</t>
  </si>
  <si>
    <t>'/Volumes/Data/Imaging/R01/preprocessed/Sub201_v1_pos/fcswaRSrun1_v1.nii'</t>
  </si>
  <si>
    <t>'/Volumes/Data/Imaging/R01/preprocessed/Sub201_v1_pos/fcswaRSrun2_v1.nii'</t>
  </si>
  <si>
    <t>'/Volumes/Data/Imaging/R01/preprocessed/Sub201_v1_pos/fcswaRSrun3_v1.nii'</t>
  </si>
  <si>
    <t>'/Volumes/Data/Imaging/R01/preprocessed/Sub201_v1_pos/fcswaRSrun4_v1.nii'</t>
  </si>
  <si>
    <t>'/Volumes/Data/Imaging/R01/preprocessed/Sub201_v2_neg/fcswaRSrun1_v2.nii'</t>
  </si>
  <si>
    <t>'/Volumes/Data/Imaging/R01/preprocessed/Sub201_v2_neg/fcswaRSrun2_v2.nii'</t>
  </si>
  <si>
    <t>'/Volumes/Data/Imaging/R01/preprocessed/Sub201_v2_neg/fcswaRSrun3_v2.nii'</t>
  </si>
  <si>
    <t>'/Volumes/Data/Imaging/R01/preprocessed/Sub201_v2_neg/fcswaRSrun4_v2.nii'</t>
  </si>
  <si>
    <t>'/Volumes/Data/Imaging/R01/preprocessed/Sub202_v1_pos/fcswaRSrun1_v1.nii'</t>
  </si>
  <si>
    <t>'/Volumes/Data/Imaging/R01/preprocessed/Sub202_v1_pos/fcswaRSrun2_v1.nii'</t>
  </si>
  <si>
    <t>'/Volumes/Data/Imaging/R01/preprocessed/Sub202_v1_pos/fcswaRSrun3_v1.nii'</t>
  </si>
  <si>
    <t>'/Volumes/Data/Imaging/R01/preprocessed/Sub202_v1_pos/fcswaRSrun4_v1.nii'</t>
  </si>
  <si>
    <t>'/Volumes/Data/Imaging/R01/preprocessed/Sub202_v2_neg/fcswaRSrun1_v2.nii'</t>
  </si>
  <si>
    <t>'/Volumes/Data/Imaging/R01/preprocessed/Sub202_v2_neg/fcswaRSrun2_v2.nii'</t>
  </si>
  <si>
    <t>'/Volumes/Data/Imaging/R01/preprocessed/Sub202_v2_neg/fcswaRSrun3_v2.nii'</t>
  </si>
  <si>
    <t>'/Volumes/Data/Imaging/R01/preprocessed/Sub202_v2_neg/fcswaRSrun4_v2.nii'</t>
  </si>
  <si>
    <t>'/Volumes/Data/Imaging/R01/preprocessed/Sub203_v1_pos/fcswaRSrun1_v1.nii'</t>
  </si>
  <si>
    <t>'/Volumes/Data/Imaging/R01/preprocessed/Sub203_v1_pos/fcswaRSrun2_v1.nii'</t>
  </si>
  <si>
    <t>'/Volumes/Data/Imaging/R01/preprocessed/Sub203_v1_pos/fcswaRSrun3_v1.nii'</t>
  </si>
  <si>
    <t>'/Volumes/Data/Imaging/R01/preprocessed/Sub203_v1_pos/fcswaRSrun4_v1.nii'</t>
  </si>
  <si>
    <t>'/Volumes/Data/Imaging/R01/preprocessed/Sub204_v1_neg/fcswaRSrun1_v1.nii'</t>
  </si>
  <si>
    <t>'/Volumes/Data/Imaging/R01/preprocessed/Sub204_v1_neg/fcswaRSrun2_v1.nii'</t>
  </si>
  <si>
    <t>'/Volumes/Data/Imaging/R01/preprocessed/Sub204_v1_neg/fcswaRSrun3_v1.nii'</t>
  </si>
  <si>
    <t>'/Volumes/Data/Imaging/R01/preprocessed/Sub204_v1_neg/fcswaRSrun4_v1.nii'</t>
  </si>
  <si>
    <t>'/Volumes/Data/Imaging/R01/preprocessed/Sub205_v1_pos/fcswaRSrun1_v1.nii'</t>
  </si>
  <si>
    <t>'/Volumes/Data/Imaging/R01/preprocessed/Sub205_v1_pos/fcswaRSrun2_v1.nii'</t>
  </si>
  <si>
    <t>'/Volumes/Data/Imaging/R01/preprocessed/Sub205_v1_pos/fcswaRSrun3_v1.nii'</t>
  </si>
  <si>
    <t>'/Volumes/Data/Imaging/R01/preprocessed/Sub205_v1_pos/fcswaRSrun4_v1.nii'</t>
  </si>
  <si>
    <t>'/Volumes/Data/Imaging/R01/preprocessed/Sub205_v2_neg/fcswaRSrun1_v2.nii'</t>
  </si>
  <si>
    <t>'/Volumes/Data/Imaging/R01/preprocessed/Sub205_v2_neg/fcswaRSrun2_v2.nii'</t>
  </si>
  <si>
    <t>'/Volumes/Data/Imaging/R01/preprocessed/Sub205_v2_neg/fcswaRSrun3_v2.nii'</t>
  </si>
  <si>
    <t>'/Volumes/Data/Imaging/R01/preprocessed/Sub205_v2_neg/fcswaRSrun4_v2.nii'</t>
  </si>
  <si>
    <t>'/Volumes/Data/Imaging/R01/preprocessed/Sub206_v1_neg/fcswaRSrun1_v1.nii'</t>
  </si>
  <si>
    <t>'/Volumes/Data/Imaging/R01/preprocessed/Sub206_v1_neg/fcswaRSrun2_v1.nii'</t>
  </si>
  <si>
    <t>'/Volumes/Data/Imaging/R01/preprocessed/Sub206_v1_neg/fcswaRSrun3_v1.nii'</t>
  </si>
  <si>
    <t>'/Volumes/Data/Imaging/R01/preprocessed/Sub206_v1_neg/fcswaRSrun4_v1.nii'</t>
  </si>
  <si>
    <t>'/Volumes/Data/Imaging/R01/preprocessed/Sub206_v2_pos/fcswaRSrun1_v2.nii'</t>
  </si>
  <si>
    <t>'/Volumes/Data/Imaging/R01/preprocessed/Sub206_v2_pos/fcswaRSrun2_v2.nii'</t>
  </si>
  <si>
    <t>'/Volumes/Data/Imaging/R01/preprocessed/Sub206_v2_pos/fcswaRSrun3_v2.nii'</t>
  </si>
  <si>
    <t>'/Volumes/Data/Imaging/R01/preprocessed/Sub206_v2_pos/fcswaRSrun4_v2.nii'</t>
  </si>
  <si>
    <t>'/Volumes/Data/Imaging/R01/preprocessed/Sub208_v1_neg/fcswaRSrun1_v1.nii'</t>
  </si>
  <si>
    <t>'/Volumes/Data/Imaging/R01/preprocessed/Sub208_v1_neg/fcswaRSrun2_v1.nii'</t>
  </si>
  <si>
    <t>'/Volumes/Data/Imaging/R01/preprocessed/Sub208_v1_neg/fcswaRSrun3_v1.nii'</t>
  </si>
  <si>
    <t>'/Volumes/Data/Imaging/R01/preprocessed/Sub208_v1_neg/fcswaRSrun4_v1.nii'</t>
  </si>
  <si>
    <t>'/Volumes/Data/Imaging/R01/preprocessed/Sub208_v2_pos/fcswaRSrun1_v2.nii'</t>
  </si>
  <si>
    <t>'/Volumes/Data/Imaging/R01/preprocessed/Sub208_v2_pos/fcswaRSrun2_v2.nii'</t>
  </si>
  <si>
    <t>'/Volumes/Data/Imaging/R01/preprocessed/Sub208_v2_pos/fcswaRSrun3_v2.nii'</t>
  </si>
  <si>
    <t>'/Volumes/Data/Imaging/R01/preprocessed/Sub208_v2_pos/fcswaRSrun4_v2.nii'</t>
  </si>
  <si>
    <t>'/Volumes/Data/Imaging/R01/preprocessed/Sub209_v1_pos/fcswaRSrun1_v1.nii'</t>
  </si>
  <si>
    <t>'/Volumes/Data/Imaging/R01/preprocessed/Sub209_v1_pos/fcswaRSrun2_v1.nii'</t>
  </si>
  <si>
    <t>'/Volumes/Data/Imaging/R01/preprocessed/Sub209_v1_pos/fcswaRSrun3_v1.nii'</t>
  </si>
  <si>
    <t>'/Volumes/Data/Imaging/R01/preprocessed/Sub209_v1_pos/fcswaRSrun4_v1.nii'</t>
  </si>
  <si>
    <t>'/Volumes/Data/Imaging/R01/preprocessed/Sub209_v2_neg/fcswaRSrun1_v2.nii'</t>
  </si>
  <si>
    <t>'/Volumes/Data/Imaging/R01/preprocessed/Sub209_v2_neg/fcswaRSrun2_v2.nii'</t>
  </si>
  <si>
    <t>'/Volumes/Data/Imaging/R01/preprocessed/Sub209_v2_neg/fcswaRSrun3_v2.nii'</t>
  </si>
  <si>
    <t>'/Volumes/Data/Imaging/R01/preprocessed/Sub209_v2_neg/fcswaRSrun4_v2.nii'</t>
  </si>
  <si>
    <t>'/Volumes/Data/Imaging/R01/preprocessed/Sub210_v1_pos/fcswaRSrun1_v1.nii'</t>
  </si>
  <si>
    <t>'/Volumes/Data/Imaging/R01/preprocessed/Sub210_v1_pos/fcswaRSrun2_v1.nii'</t>
  </si>
  <si>
    <t>'/Volumes/Data/Imaging/R01/preprocessed/Sub210_v1_pos/fcswaRSrun3_v1.nii'</t>
  </si>
  <si>
    <t>'/Volumes/Data/Imaging/R01/preprocessed/Sub210_v1_pos/fcswaRSrun4_v1.nii'</t>
  </si>
  <si>
    <t>'/Volumes/Data/Imaging/R01/preprocessed/Sub210_v2_neg/fcswaRSrun1_v2.nii'</t>
  </si>
  <si>
    <t>'/Volumes/Data/Imaging/R01/preprocessed/Sub210_v2_neg/fcswaRSrun2_v2.nii'</t>
  </si>
  <si>
    <t>'/Volumes/Data/Imaging/R01/preprocessed/Sub210_v2_neg/fcswaRSrun3_v2.nii'</t>
  </si>
  <si>
    <t>'/Volumes/Data/Imaging/R01/preprocessed/Sub210_v2_neg/fcswaRSrun4_v2.nii'</t>
  </si>
  <si>
    <t>'/Volumes/Data/Imaging/R01/preprocessed/Sub211_v1_pos/fcswaRSrun1_v1.nii'</t>
  </si>
  <si>
    <t>'/Volumes/Data/Imaging/R01/preprocessed/Sub211_v1_pos/fcswaRSrun2_v1.nii'</t>
  </si>
  <si>
    <t>'/Volumes/Data/Imaging/R01/preprocessed/Sub211_v1_pos/fcswaRSrun3_v1.nii'</t>
  </si>
  <si>
    <t>'/Volumes/Data/Imaging/R01/preprocessed/Sub211_v1_pos/fcswaRSrun4_v1.nii'</t>
  </si>
  <si>
    <t>'/Volumes/Data/Imaging/R01/preprocessed/Sub211_v2_neg/fcswaRSrun1_v2.nii'</t>
  </si>
  <si>
    <t>'/Volumes/Data/Imaging/R01/preprocessed/Sub211_v2_neg/fcswaRSrun2_v2.nii'</t>
  </si>
  <si>
    <t>'/Volumes/Data/Imaging/R01/preprocessed/Sub211_v2_neg/fcswaRSrun3_v2.nii'</t>
  </si>
  <si>
    <t>'/Volumes/Data/Imaging/R01/preprocessed/Sub211_v2_neg/fcswaRSrun4_v2.nii'</t>
  </si>
  <si>
    <t>'/Volumes/Data/Imaging/R01/preprocessed/Sub214_v1_neg/fcswaRSrun1_v1.nii'</t>
  </si>
  <si>
    <t>'/Volumes/Data/Imaging/R01/preprocessed/Sub214_v1_neg/fcswaRSrun2_v1.nii'</t>
  </si>
  <si>
    <t>'/Volumes/Data/Imaging/R01/preprocessed/Sub214_v1_neg/fcswaRSrun3_v1.nii'</t>
  </si>
  <si>
    <t>'/Volumes/Data/Imaging/R01/preprocessed/Sub214_v1_neg/fcswaRSrun4_v1.nii'</t>
  </si>
  <si>
    <t>'/Volumes/Data/Imaging/R01/preprocessed/Sub214_v2_pos/fcswaRSrun1_v2.nii'</t>
  </si>
  <si>
    <t>'/Volumes/Data/Imaging/R01/preprocessed/Sub214_v2_pos/fcswaRSrun2_v2.nii'</t>
  </si>
  <si>
    <t>'/Volumes/Data/Imaging/R01/preprocessed/Sub214_v2_pos/fcswaRSrun3_v2.nii'</t>
  </si>
  <si>
    <t>'/Volumes/Data/Imaging/R01/preprocessed/Sub214_v2_pos/fcswaRSrun4_v2.nii'</t>
  </si>
  <si>
    <t>'/Volumes/Data/Imaging/R01/preprocessed/Sub216_v1_neg/fcswaRSrun1_v1.nii'</t>
  </si>
  <si>
    <t>'/Volumes/Data/Imaging/R01/preprocessed/Sub216_v1_neg/fcswaRSrun2_v1.nii'</t>
  </si>
  <si>
    <t>'/Volumes/Data/Imaging/R01/preprocessed/Sub216_v1_neg/fcswaRSrun3_v1.nii'</t>
  </si>
  <si>
    <t>'/Volumes/Data/Imaging/R01/preprocessed/Sub216_v1_neg/fcswaRSrun4_v1.nii'</t>
  </si>
  <si>
    <t>'/Volumes/Data/Imaging/R01/preprocessed/Sub218_v1_pos/fcswaRSrun1_v1.nii'</t>
  </si>
  <si>
    <t>'/Volumes/Data/Imaging/R01/preprocessed/Sub218_v1_pos/fcswaRSrun2_v1.nii'</t>
  </si>
  <si>
    <t>'/Volumes/Data/Imaging/R01/preprocessed/Sub218_v1_pos/fcswaRSrun3_v1.nii'</t>
  </si>
  <si>
    <t>'/Volumes/Data/Imaging/R01/preprocessed/Sub218_v1_pos/fcswaRSrun4_v1.nii'</t>
  </si>
  <si>
    <t>'/Volumes/Data/Imaging/R01/preprocessed/Sub219_v1_neg/fcswaRSrun1_v1.nii'</t>
  </si>
  <si>
    <t>'/Volumes/Data/Imaging/R01/preprocessed/Sub219_v1_neg/fcswaRSrun2_v1.nii'</t>
  </si>
  <si>
    <t>'/Volumes/Data/Imaging/R01/preprocessed/Sub219_v1_neg/fcswaRSrun3_v1.nii'</t>
  </si>
  <si>
    <t>'/Volumes/Data/Imaging/R01/preprocessed/Sub219_v1_neg/fcswaRSrun4_v1.nii'</t>
  </si>
  <si>
    <t>FCSWA scan</t>
  </si>
  <si>
    <t>Subject</t>
  </si>
  <si>
    <t>Run</t>
  </si>
  <si>
    <t>Visit</t>
  </si>
  <si>
    <t>v1</t>
  </si>
  <si>
    <t>NaN</t>
  </si>
  <si>
    <t>Group</t>
  </si>
  <si>
    <t>Gp1</t>
  </si>
  <si>
    <t>Gp2</t>
  </si>
  <si>
    <t>Gp3</t>
  </si>
  <si>
    <t>slistd col4</t>
  </si>
  <si>
    <t>ID</t>
  </si>
  <si>
    <t>CP</t>
  </si>
  <si>
    <t>GP</t>
  </si>
  <si>
    <t>v2</t>
  </si>
  <si>
    <t>v3</t>
  </si>
  <si>
    <t>v4</t>
  </si>
  <si>
    <t>v5</t>
  </si>
  <si>
    <t>v6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</si>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</sst>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"/>
  <sheetViews>
    <sheetView zoomScale="115" zoomScaleNormal="115" zoomScalePageLayoutView="115" workbookViewId="0">
      <pane ySplit="1" topLeftCell="A102" activePane="bottomLeft" state="frozenSplit"/>
      <selection pane="bottomLeft" activeCell="B153" sqref="B153:R153"/>
    </sheetView>
  </sheetViews>
  <sheetFormatPr baseColWidth="10" defaultRowHeight="15" x14ac:dyDescent="0"/>
  <sheetData>
    <row r="1" spans="1:18">
      <c r="A1" t="s">
        <v>140</v>
      </c>
      <c r="B1" t="s">
        <v>141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140</v>
      </c>
    </row>
    <row r="2" spans="1:18">
      <c r="A2" s="1">
        <v>1</v>
      </c>
      <c r="B2" s="1">
        <v>1</v>
      </c>
      <c r="C2" t="s">
        <v>15</v>
      </c>
      <c r="D2" t="s">
        <v>16</v>
      </c>
      <c r="E2">
        <v>7</v>
      </c>
      <c r="F2">
        <v>10</v>
      </c>
      <c r="G2">
        <v>20</v>
      </c>
      <c r="H2">
        <v>6.5</v>
      </c>
      <c r="I2">
        <v>0.928571429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3</v>
      </c>
      <c r="R2">
        <v>1</v>
      </c>
    </row>
    <row r="3" spans="1:18">
      <c r="A3" s="1">
        <v>2</v>
      </c>
      <c r="B3" s="2">
        <v>2</v>
      </c>
      <c r="C3" t="s">
        <v>17</v>
      </c>
      <c r="D3" t="s">
        <v>16</v>
      </c>
      <c r="E3">
        <v>7.5</v>
      </c>
      <c r="F3">
        <v>5</v>
      </c>
      <c r="G3">
        <v>0</v>
      </c>
      <c r="H3">
        <v>7.4166666670000003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2</v>
      </c>
      <c r="R3">
        <v>2</v>
      </c>
    </row>
    <row r="4" spans="1:18">
      <c r="A4" s="1">
        <v>3</v>
      </c>
      <c r="B4" s="2">
        <v>3</v>
      </c>
      <c r="C4" t="s">
        <v>18</v>
      </c>
      <c r="D4" t="s">
        <v>16</v>
      </c>
      <c r="E4">
        <v>8.5</v>
      </c>
      <c r="F4">
        <v>30</v>
      </c>
      <c r="G4">
        <v>60</v>
      </c>
      <c r="H4">
        <v>7</v>
      </c>
      <c r="I4">
        <v>0.82352941199999996</v>
      </c>
      <c r="J4">
        <v>0</v>
      </c>
      <c r="K4">
        <v>1</v>
      </c>
      <c r="L4">
        <v>2</v>
      </c>
      <c r="M4">
        <v>1</v>
      </c>
      <c r="N4">
        <v>1</v>
      </c>
      <c r="O4">
        <v>1</v>
      </c>
      <c r="P4">
        <v>0</v>
      </c>
      <c r="Q4">
        <v>6</v>
      </c>
      <c r="R4">
        <v>3</v>
      </c>
    </row>
    <row r="5" spans="1:18">
      <c r="A5" s="1">
        <v>4</v>
      </c>
      <c r="B5" s="2">
        <v>4</v>
      </c>
      <c r="C5" t="s">
        <v>19</v>
      </c>
      <c r="D5" t="s">
        <v>16</v>
      </c>
      <c r="E5">
        <v>8</v>
      </c>
      <c r="F5">
        <v>15</v>
      </c>
      <c r="G5">
        <v>15</v>
      </c>
      <c r="H5">
        <v>7.5</v>
      </c>
      <c r="I5">
        <v>0.9375</v>
      </c>
      <c r="J5">
        <v>0</v>
      </c>
      <c r="K5">
        <v>1</v>
      </c>
      <c r="L5">
        <v>1</v>
      </c>
      <c r="M5">
        <v>2</v>
      </c>
      <c r="N5">
        <v>0</v>
      </c>
      <c r="O5">
        <v>1</v>
      </c>
      <c r="P5">
        <v>0</v>
      </c>
      <c r="Q5">
        <v>5</v>
      </c>
      <c r="R5">
        <v>4</v>
      </c>
    </row>
    <row r="6" spans="1:18">
      <c r="A6" s="1">
        <v>5</v>
      </c>
      <c r="B6" s="2">
        <v>5</v>
      </c>
      <c r="C6" t="s">
        <v>20</v>
      </c>
      <c r="D6" t="s">
        <v>16</v>
      </c>
      <c r="E6">
        <v>9.5</v>
      </c>
      <c r="F6">
        <v>15</v>
      </c>
      <c r="G6">
        <v>75</v>
      </c>
      <c r="H6">
        <v>8</v>
      </c>
      <c r="I6">
        <v>0.84210526299999999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5</v>
      </c>
      <c r="R6">
        <v>5</v>
      </c>
    </row>
    <row r="7" spans="1:18">
      <c r="A7" s="1">
        <v>6</v>
      </c>
      <c r="B7" s="2">
        <v>6</v>
      </c>
      <c r="C7" t="s">
        <v>21</v>
      </c>
      <c r="D7" t="s">
        <v>16</v>
      </c>
      <c r="E7">
        <v>8</v>
      </c>
      <c r="F7">
        <v>30</v>
      </c>
      <c r="G7">
        <v>90</v>
      </c>
      <c r="H7">
        <v>6</v>
      </c>
      <c r="I7">
        <v>0.75</v>
      </c>
      <c r="J7">
        <v>1</v>
      </c>
      <c r="K7">
        <v>1</v>
      </c>
      <c r="L7">
        <v>2</v>
      </c>
      <c r="M7">
        <v>1</v>
      </c>
      <c r="N7">
        <v>1</v>
      </c>
      <c r="O7" t="s">
        <v>22</v>
      </c>
      <c r="P7">
        <v>1</v>
      </c>
      <c r="Q7">
        <v>7</v>
      </c>
      <c r="R7">
        <v>6</v>
      </c>
    </row>
    <row r="8" spans="1:18">
      <c r="A8" s="1">
        <v>7</v>
      </c>
      <c r="B8" s="2">
        <v>7</v>
      </c>
      <c r="C8" t="s">
        <v>23</v>
      </c>
      <c r="D8" t="s">
        <v>16</v>
      </c>
      <c r="E8">
        <v>8.5</v>
      </c>
      <c r="F8">
        <v>5</v>
      </c>
      <c r="G8">
        <v>85</v>
      </c>
      <c r="H8">
        <v>7</v>
      </c>
      <c r="I8">
        <v>0.82352941199999996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2</v>
      </c>
      <c r="R8">
        <v>7</v>
      </c>
    </row>
    <row r="9" spans="1:18">
      <c r="A9" s="1">
        <v>8</v>
      </c>
      <c r="B9" s="2">
        <v>8</v>
      </c>
      <c r="C9" t="s">
        <v>24</v>
      </c>
      <c r="D9" t="s">
        <v>16</v>
      </c>
      <c r="E9">
        <v>7.5</v>
      </c>
      <c r="F9">
        <v>17.5</v>
      </c>
      <c r="G9">
        <v>12.5</v>
      </c>
      <c r="H9">
        <v>7</v>
      </c>
      <c r="I9">
        <v>0.93333333299999999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8</v>
      </c>
    </row>
    <row r="10" spans="1:18">
      <c r="A10" s="1">
        <v>9</v>
      </c>
      <c r="B10" s="2">
        <v>9</v>
      </c>
      <c r="C10" t="s">
        <v>25</v>
      </c>
      <c r="D10" t="s">
        <v>16</v>
      </c>
      <c r="E10">
        <v>8.5</v>
      </c>
      <c r="F10">
        <v>30</v>
      </c>
      <c r="G10">
        <v>30</v>
      </c>
      <c r="H10">
        <v>7.5</v>
      </c>
      <c r="I10">
        <v>0.88235294099999995</v>
      </c>
      <c r="J10">
        <v>0</v>
      </c>
      <c r="K10">
        <v>1</v>
      </c>
      <c r="L10">
        <v>1</v>
      </c>
      <c r="M10">
        <v>2</v>
      </c>
      <c r="N10">
        <v>0</v>
      </c>
      <c r="O10">
        <v>1</v>
      </c>
      <c r="P10">
        <v>0</v>
      </c>
      <c r="Q10">
        <v>5</v>
      </c>
      <c r="R10">
        <v>9</v>
      </c>
    </row>
    <row r="11" spans="1:18">
      <c r="A11" s="1">
        <v>10</v>
      </c>
      <c r="B11" s="2">
        <v>10</v>
      </c>
      <c r="C11" t="s">
        <v>26</v>
      </c>
      <c r="D11" t="s">
        <v>16</v>
      </c>
      <c r="E11">
        <v>7.5</v>
      </c>
      <c r="F11">
        <v>10</v>
      </c>
      <c r="G11">
        <v>0</v>
      </c>
      <c r="H11">
        <v>7.3333333329999997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2</v>
      </c>
      <c r="R11">
        <v>10</v>
      </c>
    </row>
    <row r="12" spans="1:18">
      <c r="A12" s="1">
        <v>11</v>
      </c>
      <c r="B12" s="2">
        <v>11</v>
      </c>
      <c r="C12" t="s">
        <v>27</v>
      </c>
      <c r="D12" t="s">
        <v>16</v>
      </c>
      <c r="E12">
        <v>7</v>
      </c>
      <c r="F12">
        <v>30</v>
      </c>
      <c r="G12">
        <v>0</v>
      </c>
      <c r="H12">
        <v>6.5</v>
      </c>
      <c r="I12">
        <v>0.928571429</v>
      </c>
      <c r="J12">
        <v>1</v>
      </c>
      <c r="K12">
        <v>1</v>
      </c>
      <c r="L12">
        <v>2</v>
      </c>
      <c r="M12">
        <v>1</v>
      </c>
      <c r="N12">
        <v>0</v>
      </c>
      <c r="O12">
        <v>1</v>
      </c>
      <c r="P12">
        <v>0</v>
      </c>
      <c r="Q12">
        <v>6</v>
      </c>
      <c r="R12">
        <v>11</v>
      </c>
    </row>
    <row r="13" spans="1:18">
      <c r="A13" s="1">
        <v>12</v>
      </c>
      <c r="B13" s="2">
        <v>12</v>
      </c>
      <c r="C13" t="s">
        <v>28</v>
      </c>
      <c r="D13" t="s">
        <v>16</v>
      </c>
      <c r="E13">
        <v>9</v>
      </c>
      <c r="F13">
        <v>5</v>
      </c>
      <c r="G13">
        <v>0</v>
      </c>
      <c r="H13">
        <v>8.9166666669999994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12</v>
      </c>
    </row>
    <row r="14" spans="1:18">
      <c r="A14" s="1">
        <v>13</v>
      </c>
      <c r="B14" s="2">
        <v>13</v>
      </c>
      <c r="C14" t="s">
        <v>29</v>
      </c>
      <c r="D14" t="s">
        <v>16</v>
      </c>
      <c r="E14">
        <v>8</v>
      </c>
      <c r="F14">
        <v>5</v>
      </c>
      <c r="G14">
        <v>40</v>
      </c>
      <c r="H14">
        <v>7.25</v>
      </c>
      <c r="I14">
        <v>0.90625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3</v>
      </c>
      <c r="R14">
        <v>13</v>
      </c>
    </row>
    <row r="15" spans="1:18">
      <c r="A15" s="1">
        <v>15</v>
      </c>
      <c r="B15" s="2">
        <v>15</v>
      </c>
      <c r="C15" t="s">
        <v>30</v>
      </c>
      <c r="D15" t="s">
        <v>16</v>
      </c>
      <c r="E15">
        <v>8</v>
      </c>
      <c r="F15">
        <v>10</v>
      </c>
      <c r="G15">
        <v>0</v>
      </c>
      <c r="H15">
        <v>7.8333333329999997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3</v>
      </c>
      <c r="R15">
        <v>15</v>
      </c>
    </row>
    <row r="16" spans="1:18">
      <c r="A16" s="1">
        <v>16</v>
      </c>
      <c r="B16" s="2">
        <v>16</v>
      </c>
      <c r="C16" t="s">
        <v>31</v>
      </c>
      <c r="D16" t="s">
        <v>16</v>
      </c>
      <c r="E16">
        <v>8</v>
      </c>
      <c r="F16">
        <v>10</v>
      </c>
      <c r="G16">
        <v>0</v>
      </c>
      <c r="H16">
        <v>7.8333333329999997</v>
      </c>
      <c r="I16">
        <v>1</v>
      </c>
      <c r="J16">
        <v>0</v>
      </c>
      <c r="K16">
        <v>1</v>
      </c>
      <c r="L16">
        <v>1</v>
      </c>
      <c r="M16">
        <v>2</v>
      </c>
      <c r="N16">
        <v>0</v>
      </c>
      <c r="O16">
        <v>1</v>
      </c>
      <c r="P16">
        <v>0</v>
      </c>
      <c r="Q16">
        <v>5</v>
      </c>
      <c r="R16">
        <v>16</v>
      </c>
    </row>
    <row r="17" spans="1:18">
      <c r="A17" s="1">
        <v>17</v>
      </c>
      <c r="B17" s="2">
        <v>17</v>
      </c>
      <c r="C17" t="s">
        <v>32</v>
      </c>
      <c r="D17" t="s">
        <v>16</v>
      </c>
      <c r="E17">
        <v>7</v>
      </c>
      <c r="F17">
        <v>15</v>
      </c>
      <c r="G17">
        <v>15</v>
      </c>
      <c r="H17">
        <v>6.5</v>
      </c>
      <c r="I17">
        <v>0.928571429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5</v>
      </c>
      <c r="R17">
        <v>17</v>
      </c>
    </row>
    <row r="18" spans="1:18">
      <c r="A18" s="1">
        <v>18</v>
      </c>
      <c r="B18" s="2"/>
    </row>
    <row r="19" spans="1:18">
      <c r="A19" s="1">
        <v>19</v>
      </c>
      <c r="B19" s="2">
        <v>19</v>
      </c>
      <c r="C19" t="s">
        <v>33</v>
      </c>
      <c r="D19" t="s">
        <v>16</v>
      </c>
      <c r="E19">
        <v>8.5</v>
      </c>
      <c r="F19">
        <v>10</v>
      </c>
      <c r="G19">
        <v>20</v>
      </c>
      <c r="H19">
        <v>8</v>
      </c>
      <c r="I19">
        <v>0.94117647100000001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18</v>
      </c>
    </row>
    <row r="20" spans="1:18">
      <c r="A20" s="1">
        <v>20</v>
      </c>
      <c r="B20" s="2">
        <v>20</v>
      </c>
      <c r="C20" t="s">
        <v>34</v>
      </c>
      <c r="D20" t="s">
        <v>16</v>
      </c>
      <c r="E20">
        <v>8</v>
      </c>
      <c r="F20">
        <v>15</v>
      </c>
      <c r="G20">
        <v>45</v>
      </c>
      <c r="H20">
        <v>7</v>
      </c>
      <c r="I20">
        <v>0.875</v>
      </c>
      <c r="J20">
        <v>0</v>
      </c>
      <c r="K20">
        <v>1</v>
      </c>
      <c r="L20">
        <v>1</v>
      </c>
      <c r="M20">
        <v>2</v>
      </c>
      <c r="N20">
        <v>0</v>
      </c>
      <c r="O20">
        <v>1</v>
      </c>
      <c r="P20">
        <v>0</v>
      </c>
      <c r="Q20">
        <v>5</v>
      </c>
      <c r="R20">
        <v>19</v>
      </c>
    </row>
    <row r="21" spans="1:18">
      <c r="A21" s="1">
        <v>21</v>
      </c>
      <c r="B21" s="2">
        <v>21</v>
      </c>
      <c r="C21" t="s">
        <v>35</v>
      </c>
      <c r="D21" t="s">
        <v>16</v>
      </c>
      <c r="E21">
        <v>8.5</v>
      </c>
      <c r="F21">
        <v>20</v>
      </c>
      <c r="G21">
        <v>70</v>
      </c>
      <c r="H21">
        <v>7</v>
      </c>
      <c r="I21">
        <v>0.82352941199999996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4</v>
      </c>
      <c r="R21">
        <v>20</v>
      </c>
    </row>
    <row r="22" spans="1:18">
      <c r="A22" s="1">
        <v>23</v>
      </c>
      <c r="B22" s="2">
        <v>23</v>
      </c>
      <c r="C22" t="s">
        <v>36</v>
      </c>
      <c r="D22" t="s">
        <v>16</v>
      </c>
      <c r="E22">
        <v>8.75</v>
      </c>
      <c r="F22">
        <v>22.5</v>
      </c>
      <c r="G22">
        <v>52.5</v>
      </c>
      <c r="H22">
        <v>7.5</v>
      </c>
      <c r="I22">
        <v>0.85714285700000004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2</v>
      </c>
      <c r="Q22">
        <v>6</v>
      </c>
      <c r="R22">
        <v>21</v>
      </c>
    </row>
    <row r="23" spans="1:18">
      <c r="A23" s="1">
        <v>24</v>
      </c>
      <c r="B23" s="2"/>
    </row>
    <row r="24" spans="1:18">
      <c r="A24" s="1">
        <v>27</v>
      </c>
      <c r="B24" s="2"/>
    </row>
    <row r="25" spans="1:18">
      <c r="A25" s="1">
        <v>31</v>
      </c>
      <c r="B25" s="2"/>
    </row>
    <row r="26" spans="1:18">
      <c r="A26" s="1">
        <v>32</v>
      </c>
      <c r="B26" s="2">
        <v>32</v>
      </c>
      <c r="C26" t="s">
        <v>37</v>
      </c>
      <c r="D26" t="s">
        <v>16</v>
      </c>
      <c r="E26">
        <v>8</v>
      </c>
      <c r="F26">
        <v>12.5</v>
      </c>
      <c r="G26">
        <v>47.5</v>
      </c>
      <c r="H26">
        <v>7</v>
      </c>
      <c r="I26">
        <v>0.875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2</v>
      </c>
      <c r="R26">
        <v>23</v>
      </c>
    </row>
    <row r="27" spans="1:18">
      <c r="A27" s="1">
        <v>33</v>
      </c>
      <c r="B27" s="2"/>
    </row>
    <row r="28" spans="1:18">
      <c r="A28" s="1">
        <v>34</v>
      </c>
      <c r="B28" s="2">
        <v>34</v>
      </c>
      <c r="C28" t="s">
        <v>38</v>
      </c>
      <c r="D28" t="s">
        <v>16</v>
      </c>
      <c r="E28">
        <v>8</v>
      </c>
      <c r="F28">
        <v>10</v>
      </c>
      <c r="G28">
        <v>20</v>
      </c>
      <c r="H28">
        <v>7.5</v>
      </c>
      <c r="I28">
        <v>0.9375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2</v>
      </c>
      <c r="R28">
        <v>24</v>
      </c>
    </row>
    <row r="29" spans="1:18">
      <c r="A29" s="1">
        <v>36</v>
      </c>
      <c r="B29" s="2">
        <v>36</v>
      </c>
      <c r="C29" t="s">
        <v>39</v>
      </c>
      <c r="D29" t="s">
        <v>16</v>
      </c>
      <c r="E29">
        <v>7.5</v>
      </c>
      <c r="F29">
        <v>20</v>
      </c>
      <c r="G29">
        <v>10</v>
      </c>
      <c r="H29">
        <v>7</v>
      </c>
      <c r="I29">
        <v>0.93333333299999999</v>
      </c>
      <c r="J29">
        <v>0</v>
      </c>
      <c r="K29">
        <v>1</v>
      </c>
      <c r="L29">
        <v>1</v>
      </c>
      <c r="M29">
        <v>3</v>
      </c>
      <c r="N29">
        <v>0</v>
      </c>
      <c r="O29">
        <v>2</v>
      </c>
      <c r="P29">
        <v>1</v>
      </c>
      <c r="Q29">
        <v>8</v>
      </c>
      <c r="R29">
        <v>27</v>
      </c>
    </row>
    <row r="30" spans="1:18">
      <c r="A30" s="1">
        <v>37</v>
      </c>
      <c r="B30" s="2">
        <v>37</v>
      </c>
      <c r="C30" t="s">
        <v>40</v>
      </c>
      <c r="D30" t="s">
        <v>16</v>
      </c>
      <c r="E30">
        <v>8.25</v>
      </c>
      <c r="F30">
        <v>10</v>
      </c>
      <c r="G30">
        <v>5</v>
      </c>
      <c r="H30">
        <v>8</v>
      </c>
      <c r="I30">
        <v>0.96969696999999999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31</v>
      </c>
    </row>
    <row r="31" spans="1:18">
      <c r="A31" s="1">
        <v>38</v>
      </c>
      <c r="B31" s="2">
        <v>38</v>
      </c>
      <c r="C31" t="s">
        <v>41</v>
      </c>
      <c r="D31" t="s">
        <v>16</v>
      </c>
      <c r="E31">
        <v>6</v>
      </c>
      <c r="F31">
        <v>30</v>
      </c>
      <c r="G31">
        <v>30</v>
      </c>
      <c r="H31">
        <v>5</v>
      </c>
      <c r="I31">
        <v>0.83333333300000001</v>
      </c>
      <c r="J31">
        <v>2</v>
      </c>
      <c r="K31">
        <v>1</v>
      </c>
      <c r="L31">
        <v>2</v>
      </c>
      <c r="M31">
        <v>0</v>
      </c>
      <c r="N31">
        <v>1</v>
      </c>
      <c r="O31">
        <v>2</v>
      </c>
      <c r="P31">
        <v>0</v>
      </c>
      <c r="Q31">
        <v>8</v>
      </c>
      <c r="R31">
        <v>32</v>
      </c>
    </row>
    <row r="32" spans="1:18">
      <c r="A32" s="1">
        <v>39</v>
      </c>
      <c r="B32" s="2">
        <v>39</v>
      </c>
      <c r="C32" t="s">
        <v>42</v>
      </c>
      <c r="D32" t="s">
        <v>16</v>
      </c>
      <c r="E32">
        <v>6</v>
      </c>
      <c r="F32">
        <v>10</v>
      </c>
      <c r="G32">
        <v>0</v>
      </c>
      <c r="H32">
        <v>5.8333333329999997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3</v>
      </c>
      <c r="R32">
        <v>33</v>
      </c>
    </row>
    <row r="33" spans="1:18">
      <c r="A33" s="1">
        <v>40</v>
      </c>
      <c r="B33" s="2">
        <v>40</v>
      </c>
      <c r="C33" t="s">
        <v>43</v>
      </c>
      <c r="D33" t="s">
        <v>16</v>
      </c>
      <c r="E33">
        <v>7.5</v>
      </c>
      <c r="F33">
        <v>15</v>
      </c>
      <c r="G33">
        <v>15</v>
      </c>
      <c r="H33">
        <v>7</v>
      </c>
      <c r="I33">
        <v>0.93333333299999999</v>
      </c>
      <c r="J33">
        <v>0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3</v>
      </c>
      <c r="R33">
        <v>34</v>
      </c>
    </row>
    <row r="34" spans="1:18">
      <c r="A34" s="1">
        <v>41</v>
      </c>
      <c r="B34" s="2">
        <v>41</v>
      </c>
      <c r="C34" t="s">
        <v>44</v>
      </c>
      <c r="D34" t="s">
        <v>16</v>
      </c>
      <c r="E34">
        <v>9</v>
      </c>
      <c r="F34">
        <v>15</v>
      </c>
      <c r="G34">
        <v>75</v>
      </c>
      <c r="H34">
        <v>7.5</v>
      </c>
      <c r="I34">
        <v>0.83333333300000001</v>
      </c>
      <c r="J34">
        <v>0</v>
      </c>
      <c r="K34">
        <v>2</v>
      </c>
      <c r="L34">
        <v>1</v>
      </c>
      <c r="M34">
        <v>2</v>
      </c>
      <c r="N34">
        <v>1</v>
      </c>
      <c r="O34">
        <v>2</v>
      </c>
      <c r="P34">
        <v>0</v>
      </c>
      <c r="Q34">
        <v>8</v>
      </c>
      <c r="R34">
        <v>36</v>
      </c>
    </row>
    <row r="35" spans="1:18">
      <c r="A35" s="1">
        <v>42</v>
      </c>
      <c r="B35" s="2">
        <v>42</v>
      </c>
      <c r="C35" t="s">
        <v>45</v>
      </c>
      <c r="D35" t="s">
        <v>16</v>
      </c>
      <c r="E35">
        <v>8.5</v>
      </c>
      <c r="F35">
        <v>17.5</v>
      </c>
      <c r="G35">
        <v>72.5</v>
      </c>
      <c r="H35">
        <v>7</v>
      </c>
      <c r="I35">
        <v>0.82352941199999996</v>
      </c>
      <c r="J35">
        <v>0</v>
      </c>
      <c r="K35">
        <v>2</v>
      </c>
      <c r="L35">
        <v>1</v>
      </c>
      <c r="M35">
        <v>2</v>
      </c>
      <c r="N35">
        <v>1</v>
      </c>
      <c r="O35">
        <v>1</v>
      </c>
      <c r="P35">
        <v>3</v>
      </c>
      <c r="Q35">
        <v>10</v>
      </c>
      <c r="R35">
        <v>37</v>
      </c>
    </row>
    <row r="36" spans="1:18">
      <c r="A36" s="1">
        <v>43</v>
      </c>
      <c r="B36" s="2">
        <v>43</v>
      </c>
      <c r="C36" t="s">
        <v>46</v>
      </c>
      <c r="D36" t="s">
        <v>16</v>
      </c>
      <c r="E36">
        <v>9</v>
      </c>
      <c r="F36">
        <v>105</v>
      </c>
      <c r="G36">
        <v>165</v>
      </c>
      <c r="H36">
        <v>4.5</v>
      </c>
      <c r="I36">
        <v>0.5</v>
      </c>
      <c r="J36">
        <v>3</v>
      </c>
      <c r="K36">
        <v>2</v>
      </c>
      <c r="L36">
        <v>3</v>
      </c>
      <c r="M36">
        <v>1</v>
      </c>
      <c r="N36">
        <v>3</v>
      </c>
      <c r="O36">
        <v>2</v>
      </c>
      <c r="P36">
        <v>1</v>
      </c>
      <c r="Q36">
        <v>15</v>
      </c>
      <c r="R36">
        <v>38</v>
      </c>
    </row>
    <row r="37" spans="1:18">
      <c r="A37" s="1">
        <v>44</v>
      </c>
      <c r="B37" s="2">
        <v>44</v>
      </c>
      <c r="C37" t="s">
        <v>47</v>
      </c>
      <c r="D37" t="s">
        <v>16</v>
      </c>
      <c r="E37">
        <v>6.5</v>
      </c>
      <c r="F37">
        <v>10</v>
      </c>
      <c r="G37">
        <v>0</v>
      </c>
      <c r="H37">
        <v>6.3333333329999997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3</v>
      </c>
      <c r="R37">
        <v>39</v>
      </c>
    </row>
    <row r="38" spans="1:18">
      <c r="A38" s="1">
        <v>45</v>
      </c>
      <c r="B38" s="2">
        <v>45</v>
      </c>
      <c r="C38" t="s">
        <v>48</v>
      </c>
      <c r="D38" t="s">
        <v>16</v>
      </c>
      <c r="E38">
        <v>9</v>
      </c>
      <c r="F38">
        <v>20</v>
      </c>
      <c r="G38">
        <v>40</v>
      </c>
      <c r="H38">
        <v>8</v>
      </c>
      <c r="I38">
        <v>0.88888888899999996</v>
      </c>
      <c r="J38">
        <v>0</v>
      </c>
      <c r="K38">
        <v>1</v>
      </c>
      <c r="L38">
        <v>2</v>
      </c>
      <c r="M38">
        <v>1</v>
      </c>
      <c r="N38">
        <v>0</v>
      </c>
      <c r="O38">
        <v>1</v>
      </c>
      <c r="P38">
        <v>0</v>
      </c>
      <c r="Q38">
        <v>5</v>
      </c>
      <c r="R38">
        <v>40</v>
      </c>
    </row>
    <row r="39" spans="1:18">
      <c r="A39" s="1">
        <v>46</v>
      </c>
      <c r="B39" s="2"/>
    </row>
    <row r="40" spans="1:18">
      <c r="A40" s="1">
        <v>47</v>
      </c>
      <c r="B40" s="2">
        <v>47</v>
      </c>
      <c r="C40" t="s">
        <v>49</v>
      </c>
      <c r="D40" t="s">
        <v>16</v>
      </c>
      <c r="E40">
        <v>6</v>
      </c>
      <c r="F40">
        <v>5</v>
      </c>
      <c r="G40">
        <v>0</v>
      </c>
      <c r="H40">
        <v>5.9166666670000003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41</v>
      </c>
    </row>
    <row r="41" spans="1:18">
      <c r="A41" s="1">
        <v>48</v>
      </c>
      <c r="B41" s="2">
        <v>48</v>
      </c>
      <c r="C41" t="s">
        <v>50</v>
      </c>
      <c r="D41" t="s">
        <v>16</v>
      </c>
      <c r="E41">
        <v>7</v>
      </c>
      <c r="F41">
        <v>10</v>
      </c>
      <c r="G41">
        <v>0</v>
      </c>
      <c r="H41">
        <v>6.8333333329999997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3</v>
      </c>
      <c r="R41">
        <v>42</v>
      </c>
    </row>
    <row r="42" spans="1:18">
      <c r="A42" s="1">
        <v>49</v>
      </c>
      <c r="B42" s="2">
        <v>49</v>
      </c>
      <c r="C42" t="s">
        <v>51</v>
      </c>
      <c r="D42" t="s">
        <v>16</v>
      </c>
      <c r="E42">
        <v>7.25</v>
      </c>
      <c r="F42">
        <v>30</v>
      </c>
      <c r="G42">
        <v>75</v>
      </c>
      <c r="H42">
        <v>5.5</v>
      </c>
      <c r="I42">
        <v>0.75862068999999999</v>
      </c>
      <c r="J42">
        <v>2</v>
      </c>
      <c r="K42">
        <v>2</v>
      </c>
      <c r="L42">
        <v>2</v>
      </c>
      <c r="M42">
        <v>0</v>
      </c>
      <c r="N42">
        <v>1</v>
      </c>
      <c r="O42">
        <v>1</v>
      </c>
      <c r="P42">
        <v>0</v>
      </c>
      <c r="Q42">
        <v>8</v>
      </c>
      <c r="R42">
        <v>43</v>
      </c>
    </row>
    <row r="43" spans="1:18">
      <c r="A43" s="1">
        <v>50</v>
      </c>
      <c r="B43" s="2">
        <v>50</v>
      </c>
      <c r="C43" t="s">
        <v>52</v>
      </c>
      <c r="D43" t="s">
        <v>16</v>
      </c>
      <c r="E43">
        <v>7</v>
      </c>
      <c r="F43">
        <v>15</v>
      </c>
      <c r="G43">
        <v>0</v>
      </c>
      <c r="H43">
        <v>6.75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3</v>
      </c>
      <c r="R43">
        <v>44</v>
      </c>
    </row>
    <row r="44" spans="1:18">
      <c r="A44" s="1">
        <v>51</v>
      </c>
      <c r="B44" s="2">
        <v>51</v>
      </c>
      <c r="C44" t="s">
        <v>53</v>
      </c>
      <c r="D44" t="s">
        <v>16</v>
      </c>
      <c r="E44">
        <v>8</v>
      </c>
      <c r="F44">
        <v>20</v>
      </c>
      <c r="G44">
        <v>130</v>
      </c>
      <c r="H44">
        <v>5.5</v>
      </c>
      <c r="I44">
        <v>0.6875</v>
      </c>
      <c r="J44">
        <v>2</v>
      </c>
      <c r="K44">
        <v>1</v>
      </c>
      <c r="L44">
        <v>1</v>
      </c>
      <c r="M44">
        <v>3</v>
      </c>
      <c r="N44">
        <v>2</v>
      </c>
      <c r="O44">
        <v>2</v>
      </c>
      <c r="P44">
        <v>0</v>
      </c>
      <c r="Q44">
        <v>11</v>
      </c>
      <c r="R44">
        <v>45</v>
      </c>
    </row>
    <row r="45" spans="1:18">
      <c r="A45" s="1">
        <v>52</v>
      </c>
      <c r="B45" s="2">
        <v>52</v>
      </c>
      <c r="C45" t="s">
        <v>54</v>
      </c>
      <c r="D45" t="s">
        <v>16</v>
      </c>
      <c r="E45">
        <v>7.5</v>
      </c>
      <c r="F45">
        <v>15</v>
      </c>
      <c r="G45">
        <v>0</v>
      </c>
      <c r="H45">
        <v>7.25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46</v>
      </c>
    </row>
    <row r="46" spans="1:18">
      <c r="A46" s="1">
        <v>53</v>
      </c>
      <c r="B46" s="2">
        <v>53</v>
      </c>
      <c r="C46" t="s">
        <v>55</v>
      </c>
      <c r="D46" t="s">
        <v>16</v>
      </c>
      <c r="E46">
        <v>9</v>
      </c>
      <c r="F46">
        <v>10</v>
      </c>
      <c r="G46">
        <v>50</v>
      </c>
      <c r="H46">
        <v>8</v>
      </c>
      <c r="I46">
        <v>0.88888888899999996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47</v>
      </c>
    </row>
    <row r="47" spans="1:18">
      <c r="A47" s="1">
        <v>54</v>
      </c>
      <c r="B47" s="2">
        <v>54</v>
      </c>
      <c r="C47" t="s">
        <v>56</v>
      </c>
      <c r="D47" t="s">
        <v>16</v>
      </c>
      <c r="E47">
        <v>9</v>
      </c>
      <c r="F47">
        <v>20</v>
      </c>
      <c r="G47">
        <v>100</v>
      </c>
      <c r="H47">
        <v>7</v>
      </c>
      <c r="I47">
        <v>0.77777777800000003</v>
      </c>
      <c r="J47">
        <v>0</v>
      </c>
      <c r="K47">
        <v>2</v>
      </c>
      <c r="L47">
        <v>1</v>
      </c>
      <c r="M47">
        <v>3</v>
      </c>
      <c r="N47">
        <v>1</v>
      </c>
      <c r="O47">
        <v>1</v>
      </c>
      <c r="P47">
        <v>3</v>
      </c>
      <c r="Q47">
        <v>11</v>
      </c>
      <c r="R47">
        <v>48</v>
      </c>
    </row>
    <row r="48" spans="1:18">
      <c r="A48" s="1">
        <v>55</v>
      </c>
      <c r="B48" s="2">
        <v>55</v>
      </c>
      <c r="C48" t="s">
        <v>57</v>
      </c>
      <c r="D48" t="s">
        <v>16</v>
      </c>
      <c r="E48">
        <v>6.75</v>
      </c>
      <c r="F48">
        <v>15</v>
      </c>
      <c r="G48">
        <v>90</v>
      </c>
      <c r="H48">
        <v>5</v>
      </c>
      <c r="I48">
        <v>0.74074074099999998</v>
      </c>
      <c r="J48">
        <v>2</v>
      </c>
      <c r="K48">
        <v>1</v>
      </c>
      <c r="L48">
        <v>1</v>
      </c>
      <c r="M48">
        <v>0</v>
      </c>
      <c r="N48">
        <v>2</v>
      </c>
      <c r="O48">
        <v>1</v>
      </c>
      <c r="P48">
        <v>0</v>
      </c>
      <c r="Q48">
        <v>7</v>
      </c>
      <c r="R48">
        <v>49</v>
      </c>
    </row>
    <row r="49" spans="1:18">
      <c r="A49" s="1">
        <v>56</v>
      </c>
      <c r="B49" s="2">
        <v>56</v>
      </c>
      <c r="C49" t="s">
        <v>58</v>
      </c>
      <c r="D49" t="s">
        <v>16</v>
      </c>
      <c r="E49">
        <v>6.5</v>
      </c>
      <c r="F49">
        <v>30</v>
      </c>
      <c r="G49">
        <v>0</v>
      </c>
      <c r="H49">
        <v>6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2</v>
      </c>
      <c r="P49">
        <v>2</v>
      </c>
      <c r="Q49">
        <v>8</v>
      </c>
      <c r="R49">
        <v>50</v>
      </c>
    </row>
    <row r="50" spans="1:18">
      <c r="A50" s="1">
        <v>57</v>
      </c>
      <c r="B50" s="2"/>
    </row>
    <row r="51" spans="1:18">
      <c r="A51" s="1">
        <v>58</v>
      </c>
      <c r="B51" s="2">
        <v>58</v>
      </c>
      <c r="C51" t="s">
        <v>59</v>
      </c>
      <c r="D51" t="s">
        <v>16</v>
      </c>
      <c r="E51">
        <v>8</v>
      </c>
      <c r="F51">
        <v>8.5</v>
      </c>
      <c r="G51">
        <v>21.5</v>
      </c>
      <c r="H51">
        <v>7.5</v>
      </c>
      <c r="I51">
        <v>0.9375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1</v>
      </c>
      <c r="Q51">
        <v>4</v>
      </c>
      <c r="R51">
        <v>51</v>
      </c>
    </row>
    <row r="52" spans="1:18">
      <c r="A52" s="1">
        <v>65</v>
      </c>
      <c r="B52" s="2"/>
    </row>
    <row r="53" spans="1:18">
      <c r="A53" s="1">
        <v>66</v>
      </c>
      <c r="B53" s="2"/>
    </row>
    <row r="54" spans="1:18">
      <c r="A54" s="1">
        <v>68</v>
      </c>
      <c r="B54" s="2"/>
    </row>
    <row r="55" spans="1:18">
      <c r="A55" s="1">
        <v>70</v>
      </c>
      <c r="B55" s="2">
        <v>70</v>
      </c>
      <c r="C55" t="s">
        <v>60</v>
      </c>
      <c r="D55" t="s">
        <v>16</v>
      </c>
      <c r="E55">
        <v>8</v>
      </c>
      <c r="F55">
        <v>30</v>
      </c>
      <c r="G55">
        <v>90</v>
      </c>
      <c r="H55">
        <v>6</v>
      </c>
      <c r="I55">
        <v>0.75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6</v>
      </c>
      <c r="R55">
        <v>52</v>
      </c>
    </row>
    <row r="56" spans="1:18">
      <c r="A56" s="1">
        <v>78</v>
      </c>
      <c r="B56" s="2">
        <v>78</v>
      </c>
      <c r="C56" t="s">
        <v>61</v>
      </c>
      <c r="D56" t="s">
        <v>16</v>
      </c>
      <c r="E56">
        <v>7</v>
      </c>
      <c r="F56">
        <v>25</v>
      </c>
      <c r="G56">
        <v>5</v>
      </c>
      <c r="H56">
        <v>6.5</v>
      </c>
      <c r="I56">
        <v>0.928571429</v>
      </c>
      <c r="J56">
        <v>1</v>
      </c>
      <c r="K56">
        <v>1</v>
      </c>
      <c r="L56">
        <v>1</v>
      </c>
      <c r="M56">
        <v>1</v>
      </c>
      <c r="N56">
        <v>0</v>
      </c>
      <c r="O56">
        <v>2</v>
      </c>
      <c r="P56">
        <v>0</v>
      </c>
      <c r="Q56">
        <v>6</v>
      </c>
      <c r="R56">
        <v>53</v>
      </c>
    </row>
    <row r="57" spans="1:18">
      <c r="A57" s="1">
        <v>104</v>
      </c>
      <c r="B57" s="2"/>
    </row>
    <row r="58" spans="1:18">
      <c r="A58" s="1">
        <v>132</v>
      </c>
      <c r="B58" s="2">
        <v>132</v>
      </c>
      <c r="C58" t="s">
        <v>62</v>
      </c>
      <c r="D58" t="s">
        <v>16</v>
      </c>
      <c r="E58">
        <v>7.75</v>
      </c>
      <c r="F58">
        <v>6.5</v>
      </c>
      <c r="G58">
        <v>38.5</v>
      </c>
      <c r="H58">
        <v>7</v>
      </c>
      <c r="I58">
        <v>0.90322580600000002</v>
      </c>
      <c r="J58">
        <v>0</v>
      </c>
      <c r="K58">
        <v>2</v>
      </c>
      <c r="L58">
        <v>1</v>
      </c>
      <c r="M58">
        <v>1</v>
      </c>
      <c r="N58">
        <v>0</v>
      </c>
      <c r="O58">
        <v>0</v>
      </c>
      <c r="P58">
        <v>3</v>
      </c>
      <c r="Q58">
        <v>7</v>
      </c>
      <c r="R58">
        <v>54</v>
      </c>
    </row>
    <row r="59" spans="1:18">
      <c r="A59" s="1">
        <v>133</v>
      </c>
      <c r="B59" s="2">
        <v>133</v>
      </c>
      <c r="C59" t="s">
        <v>63</v>
      </c>
      <c r="D59" t="s">
        <v>16</v>
      </c>
      <c r="E59">
        <v>8.5</v>
      </c>
      <c r="F59">
        <v>30</v>
      </c>
      <c r="G59">
        <v>60</v>
      </c>
      <c r="H59">
        <v>7</v>
      </c>
      <c r="I59">
        <v>0.82352941199999996</v>
      </c>
      <c r="J59">
        <v>0</v>
      </c>
      <c r="K59">
        <v>1</v>
      </c>
      <c r="L59">
        <v>1</v>
      </c>
      <c r="M59">
        <v>2</v>
      </c>
      <c r="N59">
        <v>1</v>
      </c>
      <c r="O59">
        <v>1</v>
      </c>
      <c r="P59">
        <v>0</v>
      </c>
      <c r="Q59">
        <v>6</v>
      </c>
      <c r="R59">
        <v>55</v>
      </c>
    </row>
    <row r="60" spans="1:18">
      <c r="A60" s="1">
        <v>135</v>
      </c>
      <c r="B60" s="2">
        <v>135</v>
      </c>
      <c r="C60" t="s">
        <v>64</v>
      </c>
      <c r="D60" t="s">
        <v>16</v>
      </c>
      <c r="E60">
        <v>8.5</v>
      </c>
      <c r="F60">
        <v>10</v>
      </c>
      <c r="G60">
        <v>20</v>
      </c>
      <c r="H60">
        <v>8</v>
      </c>
      <c r="I60">
        <v>0.94117647100000001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2</v>
      </c>
      <c r="R60">
        <v>56</v>
      </c>
    </row>
    <row r="61" spans="1:18">
      <c r="A61" s="1">
        <v>139</v>
      </c>
      <c r="B61" s="2">
        <v>139</v>
      </c>
      <c r="C61" t="s">
        <v>65</v>
      </c>
      <c r="D61" t="s">
        <v>16</v>
      </c>
      <c r="E61">
        <v>8.5</v>
      </c>
      <c r="F61">
        <v>45</v>
      </c>
      <c r="G61">
        <v>165</v>
      </c>
      <c r="H61">
        <v>5</v>
      </c>
      <c r="I61">
        <v>0.58823529399999996</v>
      </c>
      <c r="J61">
        <v>2</v>
      </c>
      <c r="K61">
        <v>2</v>
      </c>
      <c r="L61">
        <v>3</v>
      </c>
      <c r="M61">
        <v>2</v>
      </c>
      <c r="N61">
        <v>3</v>
      </c>
      <c r="O61">
        <v>2</v>
      </c>
      <c r="P61">
        <v>3</v>
      </c>
      <c r="Q61">
        <v>17</v>
      </c>
      <c r="R61">
        <v>57</v>
      </c>
    </row>
    <row r="62" spans="1:18">
      <c r="A62" s="1">
        <v>141</v>
      </c>
      <c r="B62" s="2">
        <v>141</v>
      </c>
      <c r="C62" t="s">
        <v>66</v>
      </c>
      <c r="D62" t="s">
        <v>16</v>
      </c>
      <c r="E62">
        <v>7</v>
      </c>
      <c r="F62">
        <v>30</v>
      </c>
      <c r="G62">
        <v>30</v>
      </c>
      <c r="H62">
        <v>6</v>
      </c>
      <c r="I62">
        <v>0.85714285700000004</v>
      </c>
      <c r="J62">
        <v>1</v>
      </c>
      <c r="K62">
        <v>1</v>
      </c>
      <c r="L62">
        <v>1</v>
      </c>
      <c r="M62">
        <v>2</v>
      </c>
      <c r="N62">
        <v>0</v>
      </c>
      <c r="O62">
        <v>1</v>
      </c>
      <c r="P62">
        <v>1</v>
      </c>
      <c r="Q62">
        <v>7</v>
      </c>
      <c r="R62">
        <v>58</v>
      </c>
    </row>
    <row r="63" spans="1:18">
      <c r="A63" s="1">
        <v>143</v>
      </c>
      <c r="B63" s="2">
        <v>143</v>
      </c>
      <c r="C63" t="s">
        <v>67</v>
      </c>
      <c r="D63" t="s">
        <v>16</v>
      </c>
      <c r="E63">
        <v>8</v>
      </c>
      <c r="F63">
        <v>45</v>
      </c>
      <c r="G63">
        <v>105</v>
      </c>
      <c r="H63">
        <v>5.5</v>
      </c>
      <c r="I63">
        <v>0.6875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1</v>
      </c>
      <c r="Q63">
        <v>13</v>
      </c>
      <c r="R63">
        <v>65</v>
      </c>
    </row>
    <row r="64" spans="1:18">
      <c r="A64" s="1">
        <v>145</v>
      </c>
      <c r="B64" s="2">
        <v>145</v>
      </c>
      <c r="C64" t="s">
        <v>68</v>
      </c>
      <c r="D64" t="s">
        <v>16</v>
      </c>
      <c r="E64">
        <v>9</v>
      </c>
      <c r="F64">
        <v>25</v>
      </c>
      <c r="G64">
        <v>275</v>
      </c>
      <c r="H64">
        <v>4</v>
      </c>
      <c r="I64">
        <v>0.44444444399999999</v>
      </c>
      <c r="J64">
        <v>3</v>
      </c>
      <c r="K64">
        <v>3</v>
      </c>
      <c r="L64">
        <v>2</v>
      </c>
      <c r="M64">
        <v>2</v>
      </c>
      <c r="N64">
        <v>3</v>
      </c>
      <c r="O64">
        <v>3</v>
      </c>
      <c r="P64">
        <v>1</v>
      </c>
      <c r="Q64">
        <v>17</v>
      </c>
      <c r="R64">
        <v>66</v>
      </c>
    </row>
    <row r="65" spans="1:18">
      <c r="A65" s="1">
        <v>146</v>
      </c>
      <c r="B65" s="2">
        <v>146</v>
      </c>
      <c r="C65" t="s">
        <v>69</v>
      </c>
      <c r="D65" t="s">
        <v>16</v>
      </c>
      <c r="E65">
        <v>10.5</v>
      </c>
      <c r="F65">
        <v>60</v>
      </c>
      <c r="G65">
        <v>270</v>
      </c>
      <c r="H65">
        <v>5</v>
      </c>
      <c r="I65">
        <v>0.47619047599999997</v>
      </c>
      <c r="J65">
        <v>2</v>
      </c>
      <c r="K65">
        <v>2</v>
      </c>
      <c r="L65">
        <v>3</v>
      </c>
      <c r="M65">
        <v>3</v>
      </c>
      <c r="N65">
        <v>3</v>
      </c>
      <c r="O65">
        <v>3</v>
      </c>
      <c r="P65">
        <v>0</v>
      </c>
      <c r="Q65">
        <v>16</v>
      </c>
      <c r="R65">
        <v>68</v>
      </c>
    </row>
    <row r="66" spans="1:18">
      <c r="A66" s="1">
        <v>147</v>
      </c>
      <c r="B66" s="2">
        <v>147</v>
      </c>
      <c r="C66" t="s">
        <v>70</v>
      </c>
      <c r="D66" t="s">
        <v>16</v>
      </c>
      <c r="E66">
        <v>9.5</v>
      </c>
      <c r="F66">
        <v>22.5</v>
      </c>
      <c r="G66">
        <v>67.5</v>
      </c>
      <c r="H66">
        <v>8</v>
      </c>
      <c r="I66">
        <v>0.84210526299999999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0</v>
      </c>
      <c r="Q66">
        <v>3</v>
      </c>
      <c r="R66">
        <v>70</v>
      </c>
    </row>
    <row r="67" spans="1:18">
      <c r="A67" s="1">
        <v>148</v>
      </c>
      <c r="B67" s="2"/>
    </row>
    <row r="68" spans="1:18">
      <c r="A68" s="1">
        <v>149</v>
      </c>
      <c r="B68" s="2"/>
    </row>
    <row r="69" spans="1:18">
      <c r="A69" s="1">
        <v>150</v>
      </c>
      <c r="B69" s="2"/>
    </row>
    <row r="70" spans="1:18">
      <c r="A70" s="1">
        <v>151</v>
      </c>
      <c r="B70" s="2"/>
    </row>
    <row r="71" spans="1:18">
      <c r="A71" s="1">
        <v>152</v>
      </c>
      <c r="B71" s="2"/>
    </row>
    <row r="72" spans="1:18">
      <c r="A72" s="1">
        <v>153</v>
      </c>
      <c r="B72" s="2">
        <v>153</v>
      </c>
      <c r="C72" t="s">
        <v>71</v>
      </c>
      <c r="D72" t="s">
        <v>16</v>
      </c>
      <c r="E72">
        <v>5.5</v>
      </c>
      <c r="F72">
        <v>45</v>
      </c>
      <c r="G72">
        <v>15</v>
      </c>
      <c r="H72">
        <v>4.5</v>
      </c>
      <c r="I72">
        <v>0.81818181800000001</v>
      </c>
      <c r="J72">
        <v>3</v>
      </c>
      <c r="K72">
        <v>3</v>
      </c>
      <c r="L72">
        <v>3</v>
      </c>
      <c r="M72">
        <v>3</v>
      </c>
      <c r="N72">
        <v>1</v>
      </c>
      <c r="O72">
        <v>3</v>
      </c>
      <c r="P72">
        <v>3</v>
      </c>
      <c r="Q72">
        <v>19</v>
      </c>
      <c r="R72">
        <v>78</v>
      </c>
    </row>
    <row r="73" spans="1:18">
      <c r="A73" s="1">
        <v>154</v>
      </c>
      <c r="B73" s="2"/>
    </row>
    <row r="74" spans="1:18">
      <c r="A74" s="1">
        <v>155</v>
      </c>
      <c r="B74" s="2">
        <v>155</v>
      </c>
      <c r="C74" t="s">
        <v>72</v>
      </c>
      <c r="D74" t="s">
        <v>16</v>
      </c>
      <c r="E74">
        <v>7</v>
      </c>
      <c r="F74">
        <v>20</v>
      </c>
      <c r="G74">
        <v>100</v>
      </c>
      <c r="H74">
        <v>5</v>
      </c>
      <c r="I74">
        <v>0.71428571399999996</v>
      </c>
      <c r="J74">
        <v>2</v>
      </c>
      <c r="K74">
        <v>1</v>
      </c>
      <c r="L74">
        <v>2</v>
      </c>
      <c r="M74">
        <v>3</v>
      </c>
      <c r="N74">
        <v>2</v>
      </c>
      <c r="O74">
        <v>2</v>
      </c>
      <c r="P74">
        <v>0</v>
      </c>
      <c r="Q74">
        <v>12</v>
      </c>
      <c r="R74">
        <v>104</v>
      </c>
    </row>
    <row r="75" spans="1:18">
      <c r="A75" s="1">
        <v>156</v>
      </c>
      <c r="B75" s="2">
        <v>156</v>
      </c>
      <c r="C75" t="s">
        <v>73</v>
      </c>
      <c r="D75" t="s">
        <v>16</v>
      </c>
      <c r="E75">
        <v>7.5</v>
      </c>
      <c r="F75">
        <v>5</v>
      </c>
      <c r="G75">
        <v>10</v>
      </c>
      <c r="H75">
        <v>7.25</v>
      </c>
      <c r="I75">
        <v>0.96666666700000003</v>
      </c>
      <c r="J75">
        <v>0</v>
      </c>
      <c r="K75">
        <v>1</v>
      </c>
      <c r="L75">
        <v>1</v>
      </c>
      <c r="M75">
        <v>2</v>
      </c>
      <c r="N75">
        <v>0</v>
      </c>
      <c r="O75">
        <v>1</v>
      </c>
      <c r="P75">
        <v>0</v>
      </c>
      <c r="Q75">
        <v>5</v>
      </c>
      <c r="R75">
        <v>132</v>
      </c>
    </row>
    <row r="76" spans="1:18">
      <c r="A76" s="1">
        <v>157</v>
      </c>
      <c r="B76" s="2">
        <v>157</v>
      </c>
      <c r="C76" t="s">
        <v>74</v>
      </c>
      <c r="D76" t="s">
        <v>16</v>
      </c>
      <c r="E76">
        <v>6.5</v>
      </c>
      <c r="F76">
        <v>30</v>
      </c>
      <c r="G76">
        <v>60</v>
      </c>
      <c r="H76">
        <v>5</v>
      </c>
      <c r="I76">
        <v>0.76923076899999998</v>
      </c>
      <c r="J76">
        <v>2</v>
      </c>
      <c r="K76">
        <v>1</v>
      </c>
      <c r="L76">
        <v>1</v>
      </c>
      <c r="M76">
        <v>0</v>
      </c>
      <c r="N76">
        <v>1</v>
      </c>
      <c r="O76">
        <v>1</v>
      </c>
      <c r="P76">
        <v>0</v>
      </c>
      <c r="Q76">
        <v>6</v>
      </c>
      <c r="R76">
        <v>133</v>
      </c>
    </row>
    <row r="77" spans="1:18">
      <c r="A77" s="1">
        <v>158</v>
      </c>
      <c r="B77" s="2">
        <v>158</v>
      </c>
      <c r="C77" t="s">
        <v>75</v>
      </c>
      <c r="D77" t="s">
        <v>16</v>
      </c>
      <c r="E77">
        <v>9</v>
      </c>
      <c r="F77">
        <v>15</v>
      </c>
      <c r="G77">
        <v>45</v>
      </c>
      <c r="H77">
        <v>8</v>
      </c>
      <c r="I77">
        <v>0.88888888899999996</v>
      </c>
      <c r="J77">
        <v>0</v>
      </c>
      <c r="K77">
        <v>2</v>
      </c>
      <c r="L77">
        <v>1</v>
      </c>
      <c r="M77">
        <v>3</v>
      </c>
      <c r="N77">
        <v>0</v>
      </c>
      <c r="O77">
        <v>2</v>
      </c>
      <c r="P77">
        <v>1</v>
      </c>
      <c r="Q77">
        <v>9</v>
      </c>
      <c r="R77">
        <v>135</v>
      </c>
    </row>
    <row r="78" spans="1:18">
      <c r="A78" s="1">
        <v>159</v>
      </c>
      <c r="B78" s="2"/>
    </row>
    <row r="79" spans="1:18">
      <c r="A79" s="1">
        <v>160</v>
      </c>
      <c r="B79" s="2">
        <v>160</v>
      </c>
      <c r="C79" t="s">
        <v>76</v>
      </c>
      <c r="D79" t="s">
        <v>16</v>
      </c>
      <c r="E79">
        <v>7</v>
      </c>
      <c r="F79">
        <v>10</v>
      </c>
      <c r="G79">
        <v>0</v>
      </c>
      <c r="H79">
        <v>6.8333333329999997</v>
      </c>
      <c r="I79">
        <v>1</v>
      </c>
      <c r="J79">
        <v>0</v>
      </c>
      <c r="K79">
        <v>1</v>
      </c>
      <c r="L79">
        <v>1</v>
      </c>
      <c r="M79">
        <v>2</v>
      </c>
      <c r="N79">
        <v>0</v>
      </c>
      <c r="O79">
        <v>1</v>
      </c>
      <c r="P79">
        <v>0</v>
      </c>
      <c r="Q79">
        <v>5</v>
      </c>
      <c r="R79">
        <v>139</v>
      </c>
    </row>
    <row r="80" spans="1:18">
      <c r="A80" s="1">
        <v>161</v>
      </c>
      <c r="B80" s="2">
        <v>161</v>
      </c>
      <c r="C80" t="s">
        <v>77</v>
      </c>
      <c r="D80" t="s">
        <v>16</v>
      </c>
      <c r="E80">
        <v>8</v>
      </c>
      <c r="F80">
        <v>30</v>
      </c>
      <c r="G80">
        <v>-30</v>
      </c>
      <c r="H80">
        <v>8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1</v>
      </c>
      <c r="P80">
        <v>0</v>
      </c>
      <c r="Q80">
        <v>4</v>
      </c>
      <c r="R80">
        <v>141</v>
      </c>
    </row>
    <row r="81" spans="1:18">
      <c r="A81" s="1">
        <v>162</v>
      </c>
      <c r="B81" s="2">
        <v>162</v>
      </c>
      <c r="C81" t="s">
        <v>78</v>
      </c>
      <c r="D81" t="s">
        <v>16</v>
      </c>
      <c r="E81">
        <v>7</v>
      </c>
      <c r="F81">
        <v>17.5</v>
      </c>
      <c r="G81">
        <v>42.5</v>
      </c>
      <c r="H81">
        <v>6</v>
      </c>
      <c r="I81">
        <v>0.85714285700000004</v>
      </c>
      <c r="J81">
        <v>1</v>
      </c>
      <c r="K81">
        <v>2</v>
      </c>
      <c r="L81">
        <v>1</v>
      </c>
      <c r="M81">
        <v>0</v>
      </c>
      <c r="N81">
        <v>0</v>
      </c>
      <c r="O81">
        <v>1</v>
      </c>
      <c r="P81">
        <v>1</v>
      </c>
      <c r="Q81">
        <v>6</v>
      </c>
      <c r="R81">
        <v>143</v>
      </c>
    </row>
    <row r="82" spans="1:18">
      <c r="A82" s="1">
        <v>163</v>
      </c>
      <c r="B82" s="2">
        <v>163</v>
      </c>
      <c r="C82" t="s">
        <v>79</v>
      </c>
      <c r="D82" t="s">
        <v>16</v>
      </c>
      <c r="E82">
        <v>8</v>
      </c>
      <c r="F82">
        <v>45</v>
      </c>
      <c r="G82">
        <v>0</v>
      </c>
      <c r="H82">
        <v>7.25</v>
      </c>
      <c r="I82">
        <v>0.90625</v>
      </c>
      <c r="J82">
        <v>0</v>
      </c>
      <c r="K82">
        <v>2</v>
      </c>
      <c r="L82">
        <v>2</v>
      </c>
      <c r="M82">
        <v>2</v>
      </c>
      <c r="N82">
        <v>0</v>
      </c>
      <c r="O82">
        <v>1</v>
      </c>
      <c r="P82">
        <v>0</v>
      </c>
      <c r="Q82">
        <v>7</v>
      </c>
      <c r="R82">
        <v>145</v>
      </c>
    </row>
    <row r="83" spans="1:18">
      <c r="A83" s="1">
        <v>164</v>
      </c>
      <c r="B83" s="2">
        <v>164</v>
      </c>
      <c r="C83" t="s">
        <v>80</v>
      </c>
      <c r="D83" t="s">
        <v>16</v>
      </c>
      <c r="E83">
        <v>9.25</v>
      </c>
      <c r="F83">
        <v>45</v>
      </c>
      <c r="G83">
        <v>60</v>
      </c>
      <c r="H83">
        <v>7.5</v>
      </c>
      <c r="I83">
        <v>0.81081081099999996</v>
      </c>
      <c r="J83">
        <v>0</v>
      </c>
      <c r="K83">
        <v>2</v>
      </c>
      <c r="L83">
        <v>2</v>
      </c>
      <c r="M83">
        <v>2</v>
      </c>
      <c r="N83">
        <v>1</v>
      </c>
      <c r="O83">
        <v>1</v>
      </c>
      <c r="P83">
        <v>3</v>
      </c>
      <c r="Q83">
        <v>11</v>
      </c>
      <c r="R83">
        <v>146</v>
      </c>
    </row>
    <row r="84" spans="1:18">
      <c r="A84" s="1">
        <v>165</v>
      </c>
      <c r="B84" s="2">
        <v>165</v>
      </c>
      <c r="C84" t="s">
        <v>81</v>
      </c>
      <c r="D84" t="s">
        <v>16</v>
      </c>
      <c r="E84">
        <v>8.25</v>
      </c>
      <c r="F84">
        <v>30</v>
      </c>
      <c r="G84">
        <v>135</v>
      </c>
      <c r="H84">
        <v>5.5</v>
      </c>
      <c r="I84">
        <v>0.66666666699999999</v>
      </c>
      <c r="J84">
        <v>2</v>
      </c>
      <c r="K84">
        <v>2</v>
      </c>
      <c r="L84">
        <v>2</v>
      </c>
      <c r="M84">
        <v>1</v>
      </c>
      <c r="N84">
        <v>2</v>
      </c>
      <c r="O84">
        <v>2</v>
      </c>
      <c r="P84">
        <v>2</v>
      </c>
      <c r="Q84">
        <v>13</v>
      </c>
      <c r="R84">
        <v>147</v>
      </c>
    </row>
    <row r="85" spans="1:18">
      <c r="A85" s="1">
        <v>166</v>
      </c>
      <c r="B85" s="2">
        <v>166</v>
      </c>
      <c r="C85" t="s">
        <v>82</v>
      </c>
      <c r="D85" t="s">
        <v>16</v>
      </c>
      <c r="E85">
        <v>7</v>
      </c>
      <c r="F85">
        <v>2.5</v>
      </c>
      <c r="G85">
        <v>57.5</v>
      </c>
      <c r="H85">
        <v>6</v>
      </c>
      <c r="I85">
        <v>0.85714285700000004</v>
      </c>
      <c r="J85">
        <v>1</v>
      </c>
      <c r="K85">
        <v>3</v>
      </c>
      <c r="L85">
        <v>2</v>
      </c>
      <c r="M85">
        <v>3</v>
      </c>
      <c r="N85">
        <v>0</v>
      </c>
      <c r="O85">
        <v>2</v>
      </c>
      <c r="P85">
        <v>0</v>
      </c>
      <c r="Q85">
        <v>11</v>
      </c>
      <c r="R85">
        <v>148</v>
      </c>
    </row>
    <row r="86" spans="1:18">
      <c r="A86" s="1">
        <v>167</v>
      </c>
      <c r="B86" s="2"/>
    </row>
    <row r="87" spans="1:18">
      <c r="A87" s="1">
        <v>168</v>
      </c>
      <c r="B87" s="2">
        <v>168</v>
      </c>
      <c r="C87" t="s">
        <v>83</v>
      </c>
      <c r="D87" t="s">
        <v>16</v>
      </c>
      <c r="E87">
        <v>8.5</v>
      </c>
      <c r="F87">
        <v>30</v>
      </c>
      <c r="G87">
        <v>0</v>
      </c>
      <c r="H87">
        <v>8</v>
      </c>
      <c r="I87">
        <v>0.94117647100000001</v>
      </c>
      <c r="J87">
        <v>0</v>
      </c>
      <c r="K87">
        <v>2</v>
      </c>
      <c r="L87">
        <v>2</v>
      </c>
      <c r="M87">
        <v>3</v>
      </c>
      <c r="N87">
        <v>0</v>
      </c>
      <c r="O87">
        <v>0</v>
      </c>
      <c r="P87">
        <v>0</v>
      </c>
      <c r="Q87">
        <v>7</v>
      </c>
      <c r="R87">
        <v>149</v>
      </c>
    </row>
    <row r="88" spans="1:18">
      <c r="A88" s="1">
        <v>169</v>
      </c>
      <c r="B88" s="2">
        <v>169</v>
      </c>
      <c r="C88" t="s">
        <v>84</v>
      </c>
      <c r="D88" t="s">
        <v>16</v>
      </c>
      <c r="E88">
        <v>7.75</v>
      </c>
      <c r="F88">
        <v>15</v>
      </c>
      <c r="G88">
        <v>0</v>
      </c>
      <c r="H88">
        <v>7.5</v>
      </c>
      <c r="I88">
        <v>0.96774193500000005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3</v>
      </c>
      <c r="R88">
        <v>150</v>
      </c>
    </row>
    <row r="89" spans="1:18">
      <c r="A89" s="1">
        <v>170</v>
      </c>
      <c r="B89" s="2">
        <v>170</v>
      </c>
      <c r="C89" t="s">
        <v>85</v>
      </c>
      <c r="D89" t="s">
        <v>16</v>
      </c>
      <c r="E89">
        <v>6.5</v>
      </c>
      <c r="F89">
        <v>30</v>
      </c>
      <c r="G89">
        <v>30</v>
      </c>
      <c r="H89">
        <v>5.5</v>
      </c>
      <c r="I89">
        <v>0.84615384599999999</v>
      </c>
      <c r="J89">
        <v>2</v>
      </c>
      <c r="K89">
        <v>1</v>
      </c>
      <c r="L89">
        <v>1</v>
      </c>
      <c r="M89">
        <v>3</v>
      </c>
      <c r="N89">
        <v>1</v>
      </c>
      <c r="O89">
        <v>2</v>
      </c>
      <c r="P89">
        <v>3</v>
      </c>
      <c r="Q89">
        <v>13</v>
      </c>
      <c r="R89">
        <v>151</v>
      </c>
    </row>
    <row r="90" spans="1:18">
      <c r="A90" s="1">
        <v>171</v>
      </c>
      <c r="B90" s="2">
        <v>171</v>
      </c>
      <c r="C90" t="s">
        <v>86</v>
      </c>
      <c r="D90" t="s">
        <v>16</v>
      </c>
      <c r="E90">
        <v>8</v>
      </c>
      <c r="F90">
        <v>10</v>
      </c>
      <c r="G90">
        <v>0</v>
      </c>
      <c r="H90">
        <v>7.8333333329999997</v>
      </c>
      <c r="I90">
        <v>1</v>
      </c>
      <c r="J90">
        <v>0</v>
      </c>
      <c r="K90">
        <v>1</v>
      </c>
      <c r="L90">
        <v>0</v>
      </c>
      <c r="M90">
        <v>2</v>
      </c>
      <c r="N90">
        <v>0</v>
      </c>
      <c r="O90">
        <v>1</v>
      </c>
      <c r="P90">
        <v>2</v>
      </c>
      <c r="Q90">
        <v>6</v>
      </c>
      <c r="R90">
        <v>152</v>
      </c>
    </row>
    <row r="91" spans="1:18">
      <c r="A91" s="1">
        <v>172</v>
      </c>
      <c r="B91" s="2">
        <v>172</v>
      </c>
      <c r="C91" t="s">
        <v>87</v>
      </c>
      <c r="D91" t="s">
        <v>16</v>
      </c>
      <c r="E91">
        <v>6.5</v>
      </c>
      <c r="F91">
        <v>10</v>
      </c>
      <c r="G91">
        <v>0</v>
      </c>
      <c r="H91">
        <v>6.3333333329999997</v>
      </c>
      <c r="I91">
        <v>1.076923077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153</v>
      </c>
    </row>
    <row r="92" spans="1:18">
      <c r="A92" s="1">
        <v>173</v>
      </c>
      <c r="B92" s="2">
        <v>173</v>
      </c>
      <c r="C92" t="s">
        <v>88</v>
      </c>
      <c r="D92" t="s">
        <v>16</v>
      </c>
      <c r="E92">
        <v>6.5</v>
      </c>
      <c r="F92">
        <v>30</v>
      </c>
      <c r="G92">
        <v>60</v>
      </c>
      <c r="H92">
        <v>5</v>
      </c>
      <c r="I92">
        <v>0.76923076899999998</v>
      </c>
      <c r="J92">
        <v>2</v>
      </c>
      <c r="K92">
        <v>2</v>
      </c>
      <c r="L92">
        <v>2</v>
      </c>
      <c r="M92">
        <v>3</v>
      </c>
      <c r="N92">
        <v>1</v>
      </c>
      <c r="O92">
        <v>2</v>
      </c>
      <c r="P92">
        <v>0</v>
      </c>
      <c r="Q92">
        <v>12</v>
      </c>
      <c r="R92">
        <v>154</v>
      </c>
    </row>
    <row r="93" spans="1:18">
      <c r="A93" s="1">
        <v>174</v>
      </c>
      <c r="B93" s="2"/>
    </row>
    <row r="94" spans="1:18">
      <c r="A94" s="1">
        <v>175</v>
      </c>
      <c r="B94" s="2">
        <v>175</v>
      </c>
      <c r="C94" t="s">
        <v>89</v>
      </c>
      <c r="D94" t="s">
        <v>16</v>
      </c>
      <c r="E94">
        <v>8.5</v>
      </c>
      <c r="F94">
        <v>15</v>
      </c>
      <c r="G94">
        <v>15</v>
      </c>
      <c r="H94">
        <v>8</v>
      </c>
      <c r="I94">
        <v>0.94117647100000001</v>
      </c>
      <c r="J94">
        <v>0</v>
      </c>
      <c r="K94">
        <v>2</v>
      </c>
      <c r="L94">
        <v>1</v>
      </c>
      <c r="M94">
        <v>2</v>
      </c>
      <c r="N94">
        <v>0</v>
      </c>
      <c r="O94">
        <v>3</v>
      </c>
      <c r="P94">
        <v>0</v>
      </c>
      <c r="Q94">
        <v>8</v>
      </c>
      <c r="R94">
        <v>155</v>
      </c>
    </row>
    <row r="95" spans="1:18">
      <c r="A95" s="1">
        <v>176</v>
      </c>
      <c r="B95" s="2">
        <v>176</v>
      </c>
      <c r="C95" t="s">
        <v>90</v>
      </c>
      <c r="D95" t="s">
        <v>16</v>
      </c>
      <c r="E95">
        <v>8</v>
      </c>
      <c r="F95">
        <v>30</v>
      </c>
      <c r="G95">
        <v>30</v>
      </c>
      <c r="H95">
        <v>7</v>
      </c>
      <c r="I95">
        <v>0.875</v>
      </c>
      <c r="J95">
        <v>0</v>
      </c>
      <c r="K95">
        <v>1</v>
      </c>
      <c r="L95">
        <v>1</v>
      </c>
      <c r="M95">
        <v>2</v>
      </c>
      <c r="N95">
        <v>0</v>
      </c>
      <c r="O95">
        <v>1</v>
      </c>
      <c r="P95">
        <v>0</v>
      </c>
      <c r="Q95">
        <v>5</v>
      </c>
      <c r="R95">
        <v>156</v>
      </c>
    </row>
    <row r="96" spans="1:18">
      <c r="A96" s="1">
        <v>177</v>
      </c>
      <c r="B96" s="2">
        <v>177</v>
      </c>
      <c r="C96" t="s">
        <v>91</v>
      </c>
      <c r="D96" t="s">
        <v>16</v>
      </c>
      <c r="E96">
        <v>8</v>
      </c>
      <c r="F96">
        <v>20</v>
      </c>
      <c r="G96">
        <v>160</v>
      </c>
      <c r="H96">
        <v>5</v>
      </c>
      <c r="I96">
        <v>0.625</v>
      </c>
      <c r="J96">
        <v>2</v>
      </c>
      <c r="K96">
        <v>2</v>
      </c>
      <c r="L96">
        <v>1</v>
      </c>
      <c r="M96">
        <v>3</v>
      </c>
      <c r="N96">
        <v>3</v>
      </c>
      <c r="O96">
        <v>3</v>
      </c>
      <c r="P96">
        <v>0</v>
      </c>
      <c r="Q96">
        <v>14</v>
      </c>
      <c r="R96">
        <v>157</v>
      </c>
    </row>
    <row r="97" spans="1:18">
      <c r="A97" s="1">
        <v>178</v>
      </c>
      <c r="B97" s="2">
        <v>178</v>
      </c>
      <c r="C97" t="s">
        <v>92</v>
      </c>
      <c r="D97" t="s">
        <v>16</v>
      </c>
      <c r="E97">
        <v>7.5</v>
      </c>
      <c r="F97">
        <v>30</v>
      </c>
      <c r="G97">
        <v>60</v>
      </c>
      <c r="H97">
        <v>6</v>
      </c>
      <c r="I97">
        <v>0.8</v>
      </c>
      <c r="J97">
        <v>1</v>
      </c>
      <c r="K97">
        <v>2</v>
      </c>
      <c r="L97">
        <v>2</v>
      </c>
      <c r="M97">
        <v>3</v>
      </c>
      <c r="N97">
        <v>1</v>
      </c>
      <c r="O97">
        <v>2</v>
      </c>
      <c r="P97">
        <v>2</v>
      </c>
      <c r="Q97">
        <v>13</v>
      </c>
      <c r="R97">
        <v>158</v>
      </c>
    </row>
    <row r="98" spans="1:18">
      <c r="A98" s="1">
        <v>179</v>
      </c>
      <c r="B98" s="2">
        <v>179</v>
      </c>
      <c r="C98" t="s">
        <v>93</v>
      </c>
      <c r="D98" t="s">
        <v>16</v>
      </c>
      <c r="E98">
        <v>6</v>
      </c>
      <c r="F98">
        <v>45</v>
      </c>
      <c r="G98">
        <v>15</v>
      </c>
      <c r="H98">
        <v>5</v>
      </c>
      <c r="I98">
        <v>0.83333333300000001</v>
      </c>
      <c r="J98">
        <v>2</v>
      </c>
      <c r="K98">
        <v>2</v>
      </c>
      <c r="L98">
        <v>3</v>
      </c>
      <c r="M98">
        <v>2</v>
      </c>
      <c r="N98">
        <v>1</v>
      </c>
      <c r="O98">
        <v>2</v>
      </c>
      <c r="P98">
        <v>0</v>
      </c>
      <c r="Q98">
        <v>12</v>
      </c>
      <c r="R98">
        <v>159</v>
      </c>
    </row>
    <row r="99" spans="1:18">
      <c r="A99" s="1">
        <v>180</v>
      </c>
      <c r="B99" s="2">
        <v>180</v>
      </c>
      <c r="C99" t="s">
        <v>94</v>
      </c>
      <c r="D99" t="s">
        <v>16</v>
      </c>
      <c r="E99">
        <v>9</v>
      </c>
      <c r="F99">
        <v>90</v>
      </c>
      <c r="G99">
        <v>150</v>
      </c>
      <c r="H99">
        <v>5</v>
      </c>
      <c r="I99">
        <v>0.55555555599999995</v>
      </c>
      <c r="J99">
        <v>2</v>
      </c>
      <c r="K99">
        <v>2</v>
      </c>
      <c r="L99">
        <v>3</v>
      </c>
      <c r="M99">
        <v>3</v>
      </c>
      <c r="N99">
        <v>3</v>
      </c>
      <c r="O99">
        <v>2</v>
      </c>
      <c r="P99">
        <v>2</v>
      </c>
      <c r="Q99">
        <v>17</v>
      </c>
      <c r="R99">
        <v>160</v>
      </c>
    </row>
    <row r="100" spans="1:18">
      <c r="A100" s="1">
        <v>181</v>
      </c>
      <c r="B100" s="2"/>
    </row>
    <row r="101" spans="1:18">
      <c r="A101" s="1">
        <v>182</v>
      </c>
      <c r="B101" s="2">
        <v>182</v>
      </c>
      <c r="C101" t="s">
        <v>95</v>
      </c>
      <c r="D101" t="s">
        <v>16</v>
      </c>
      <c r="E101">
        <v>6.5</v>
      </c>
      <c r="F101">
        <v>10</v>
      </c>
      <c r="G101">
        <v>0</v>
      </c>
      <c r="H101">
        <v>6.3333333329999997</v>
      </c>
      <c r="I101">
        <v>1.076923077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4</v>
      </c>
      <c r="R101">
        <v>161</v>
      </c>
    </row>
    <row r="102" spans="1:18">
      <c r="A102" s="1">
        <v>183</v>
      </c>
      <c r="B102" s="2">
        <v>183</v>
      </c>
      <c r="C102" t="s">
        <v>96</v>
      </c>
      <c r="D102" t="s">
        <v>16</v>
      </c>
      <c r="E102">
        <v>10.5</v>
      </c>
      <c r="F102">
        <v>30</v>
      </c>
      <c r="G102">
        <v>120</v>
      </c>
      <c r="H102">
        <v>8</v>
      </c>
      <c r="I102">
        <v>0.76190476200000001</v>
      </c>
      <c r="J102">
        <v>0</v>
      </c>
      <c r="K102">
        <v>2</v>
      </c>
      <c r="L102">
        <v>2</v>
      </c>
      <c r="M102">
        <v>2</v>
      </c>
      <c r="N102">
        <v>1</v>
      </c>
      <c r="O102">
        <v>2</v>
      </c>
      <c r="P102">
        <v>2</v>
      </c>
      <c r="Q102">
        <v>11</v>
      </c>
      <c r="R102">
        <v>162</v>
      </c>
    </row>
    <row r="103" spans="1:18">
      <c r="A103" s="1">
        <v>184</v>
      </c>
      <c r="B103" s="2">
        <v>184</v>
      </c>
      <c r="C103" t="s">
        <v>97</v>
      </c>
      <c r="D103" t="s">
        <v>16</v>
      </c>
      <c r="E103">
        <v>7.5</v>
      </c>
      <c r="F103">
        <v>15</v>
      </c>
      <c r="G103">
        <v>45</v>
      </c>
      <c r="H103">
        <v>6.5</v>
      </c>
      <c r="I103">
        <v>0.86666666699999995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5</v>
      </c>
      <c r="R103">
        <v>163</v>
      </c>
    </row>
    <row r="104" spans="1:18">
      <c r="A104" s="1">
        <v>185</v>
      </c>
      <c r="B104" s="2"/>
    </row>
    <row r="105" spans="1:18">
      <c r="A105" s="1">
        <v>186</v>
      </c>
      <c r="B105" s="2"/>
    </row>
    <row r="106" spans="1:18">
      <c r="A106" s="1">
        <v>187</v>
      </c>
      <c r="B106" s="2">
        <v>187</v>
      </c>
      <c r="C106" t="s">
        <v>98</v>
      </c>
      <c r="D106" t="s">
        <v>16</v>
      </c>
      <c r="E106">
        <v>9</v>
      </c>
      <c r="F106">
        <v>90</v>
      </c>
      <c r="G106">
        <v>30</v>
      </c>
      <c r="H106">
        <v>7</v>
      </c>
      <c r="I106">
        <v>0.77777777800000003</v>
      </c>
      <c r="J106">
        <v>0</v>
      </c>
      <c r="K106">
        <v>2</v>
      </c>
      <c r="L106">
        <v>3</v>
      </c>
      <c r="M106">
        <v>3</v>
      </c>
      <c r="N106">
        <v>1</v>
      </c>
      <c r="O106">
        <v>2</v>
      </c>
      <c r="P106">
        <v>0</v>
      </c>
      <c r="Q106">
        <v>11</v>
      </c>
      <c r="R106">
        <v>164</v>
      </c>
    </row>
    <row r="107" spans="1:18">
      <c r="A107" s="1">
        <v>188</v>
      </c>
      <c r="B107" s="2">
        <v>188</v>
      </c>
      <c r="C107" t="s">
        <v>99</v>
      </c>
      <c r="D107" t="s">
        <v>16</v>
      </c>
      <c r="E107">
        <v>8</v>
      </c>
      <c r="F107">
        <v>45</v>
      </c>
      <c r="G107">
        <v>15</v>
      </c>
      <c r="H107">
        <v>7</v>
      </c>
      <c r="I107">
        <v>0.875</v>
      </c>
      <c r="J107">
        <v>0</v>
      </c>
      <c r="K107">
        <v>1</v>
      </c>
      <c r="L107">
        <v>3</v>
      </c>
      <c r="M107">
        <v>2</v>
      </c>
      <c r="N107">
        <v>0</v>
      </c>
      <c r="O107">
        <v>1</v>
      </c>
      <c r="P107">
        <v>0</v>
      </c>
      <c r="Q107">
        <v>7</v>
      </c>
      <c r="R107">
        <v>165</v>
      </c>
    </row>
    <row r="108" spans="1:18">
      <c r="A108" s="1">
        <v>189</v>
      </c>
      <c r="B108" s="2"/>
    </row>
    <row r="109" spans="1:18">
      <c r="A109" s="1">
        <v>190</v>
      </c>
      <c r="B109" s="2"/>
    </row>
    <row r="110" spans="1:18">
      <c r="A110" s="1">
        <v>191</v>
      </c>
      <c r="B110" s="2">
        <v>191</v>
      </c>
      <c r="C110" t="s">
        <v>100</v>
      </c>
      <c r="D110" t="s">
        <v>16</v>
      </c>
      <c r="E110">
        <v>9.25</v>
      </c>
      <c r="F110">
        <v>15</v>
      </c>
      <c r="G110">
        <v>60</v>
      </c>
      <c r="H110">
        <v>8</v>
      </c>
      <c r="I110">
        <v>0.86486486500000004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3</v>
      </c>
      <c r="R110">
        <v>166</v>
      </c>
    </row>
    <row r="111" spans="1:18">
      <c r="A111" s="1">
        <v>192</v>
      </c>
      <c r="B111" s="2">
        <v>192</v>
      </c>
      <c r="C111" t="s">
        <v>101</v>
      </c>
      <c r="D111" t="s">
        <v>16</v>
      </c>
      <c r="E111">
        <v>8.5</v>
      </c>
      <c r="F111">
        <v>45</v>
      </c>
      <c r="G111">
        <v>75</v>
      </c>
      <c r="H111">
        <v>6.5</v>
      </c>
      <c r="I111">
        <v>0.764705882</v>
      </c>
      <c r="J111">
        <v>1</v>
      </c>
      <c r="K111">
        <v>2</v>
      </c>
      <c r="L111">
        <v>2</v>
      </c>
      <c r="M111">
        <v>3</v>
      </c>
      <c r="N111">
        <v>1</v>
      </c>
      <c r="O111">
        <v>1</v>
      </c>
      <c r="P111">
        <v>0</v>
      </c>
      <c r="Q111">
        <v>10</v>
      </c>
      <c r="R111">
        <v>167</v>
      </c>
    </row>
    <row r="112" spans="1:18">
      <c r="A112" s="1">
        <v>193</v>
      </c>
      <c r="B112" s="2">
        <v>193</v>
      </c>
      <c r="C112" t="s">
        <v>102</v>
      </c>
      <c r="D112" t="s">
        <v>16</v>
      </c>
      <c r="E112">
        <v>8</v>
      </c>
      <c r="F112">
        <v>10</v>
      </c>
      <c r="G112">
        <v>0</v>
      </c>
      <c r="H112">
        <v>7.8333333329999997</v>
      </c>
      <c r="I112">
        <v>1</v>
      </c>
      <c r="J112">
        <v>0</v>
      </c>
      <c r="K112">
        <v>1</v>
      </c>
      <c r="L112">
        <v>0</v>
      </c>
      <c r="M112">
        <v>3</v>
      </c>
      <c r="N112">
        <v>0</v>
      </c>
      <c r="O112">
        <v>1</v>
      </c>
      <c r="P112">
        <v>0</v>
      </c>
      <c r="Q112">
        <v>5</v>
      </c>
      <c r="R112">
        <v>168</v>
      </c>
    </row>
    <row r="113" spans="1:18">
      <c r="A113" s="1">
        <v>194</v>
      </c>
      <c r="B113" s="2">
        <v>194</v>
      </c>
      <c r="C113" t="s">
        <v>103</v>
      </c>
      <c r="D113" t="s">
        <v>16</v>
      </c>
      <c r="E113">
        <v>9</v>
      </c>
      <c r="F113">
        <v>10</v>
      </c>
      <c r="G113">
        <v>110</v>
      </c>
      <c r="H113">
        <v>7</v>
      </c>
      <c r="I113">
        <v>0.77777777800000003</v>
      </c>
      <c r="J113">
        <v>0</v>
      </c>
      <c r="K113">
        <v>1</v>
      </c>
      <c r="L113">
        <v>1</v>
      </c>
      <c r="M113">
        <v>2</v>
      </c>
      <c r="N113">
        <v>1</v>
      </c>
      <c r="O113">
        <v>2</v>
      </c>
      <c r="P113">
        <v>0</v>
      </c>
      <c r="Q113">
        <v>7</v>
      </c>
      <c r="R113">
        <v>169</v>
      </c>
    </row>
    <row r="114" spans="1:18">
      <c r="A114" s="1">
        <v>195</v>
      </c>
      <c r="B114" s="2"/>
    </row>
    <row r="115" spans="1:18">
      <c r="A115" s="1">
        <v>196</v>
      </c>
      <c r="B115" s="2">
        <v>196</v>
      </c>
      <c r="C115" t="s">
        <v>104</v>
      </c>
      <c r="D115" t="s">
        <v>16</v>
      </c>
      <c r="E115">
        <v>12</v>
      </c>
      <c r="F115">
        <v>30</v>
      </c>
      <c r="G115">
        <v>210</v>
      </c>
      <c r="H115">
        <v>8</v>
      </c>
      <c r="I115">
        <v>0.66666666699999999</v>
      </c>
      <c r="J115">
        <v>0</v>
      </c>
      <c r="K115">
        <v>2</v>
      </c>
      <c r="L115">
        <v>2</v>
      </c>
      <c r="M115">
        <v>3</v>
      </c>
      <c r="N115">
        <v>2</v>
      </c>
      <c r="O115">
        <v>2</v>
      </c>
      <c r="P115">
        <v>1</v>
      </c>
      <c r="Q115">
        <v>12</v>
      </c>
      <c r="R115">
        <v>170</v>
      </c>
    </row>
    <row r="116" spans="1:18">
      <c r="A116" s="1">
        <v>197</v>
      </c>
      <c r="B116" s="2">
        <v>197</v>
      </c>
      <c r="C116" t="s">
        <v>105</v>
      </c>
      <c r="D116" t="s">
        <v>16</v>
      </c>
      <c r="E116">
        <v>8</v>
      </c>
      <c r="F116">
        <v>15</v>
      </c>
      <c r="G116">
        <v>0</v>
      </c>
      <c r="H116">
        <v>7.75</v>
      </c>
      <c r="I116">
        <v>1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171</v>
      </c>
    </row>
    <row r="117" spans="1:18">
      <c r="A117" s="1">
        <v>198</v>
      </c>
      <c r="B117" s="2">
        <v>198</v>
      </c>
      <c r="C117" t="s">
        <v>106</v>
      </c>
      <c r="D117" t="s">
        <v>16</v>
      </c>
      <c r="E117">
        <v>6.5</v>
      </c>
      <c r="F117">
        <v>15</v>
      </c>
      <c r="G117">
        <v>15</v>
      </c>
      <c r="H117">
        <v>6</v>
      </c>
      <c r="I117">
        <v>0.92307692299999999</v>
      </c>
      <c r="J117">
        <v>1</v>
      </c>
      <c r="K117">
        <v>1</v>
      </c>
      <c r="L117">
        <v>0</v>
      </c>
      <c r="M117">
        <v>3</v>
      </c>
      <c r="N117">
        <v>0</v>
      </c>
      <c r="O117">
        <v>2</v>
      </c>
      <c r="P117">
        <v>1</v>
      </c>
      <c r="Q117">
        <v>8</v>
      </c>
      <c r="R117">
        <v>172</v>
      </c>
    </row>
    <row r="118" spans="1:18">
      <c r="A118" s="1">
        <v>199</v>
      </c>
      <c r="B118" s="2">
        <v>199</v>
      </c>
      <c r="C118" t="s">
        <v>107</v>
      </c>
      <c r="D118" t="s">
        <v>16</v>
      </c>
      <c r="E118">
        <v>6.75</v>
      </c>
      <c r="F118">
        <v>30</v>
      </c>
      <c r="G118">
        <v>15</v>
      </c>
      <c r="H118">
        <v>6</v>
      </c>
      <c r="I118">
        <v>0.88888888899999996</v>
      </c>
      <c r="J118">
        <v>1</v>
      </c>
      <c r="K118">
        <v>2</v>
      </c>
      <c r="L118">
        <v>2</v>
      </c>
      <c r="M118">
        <v>2</v>
      </c>
      <c r="N118">
        <v>0</v>
      </c>
      <c r="O118">
        <v>1</v>
      </c>
      <c r="P118">
        <v>0</v>
      </c>
      <c r="Q118">
        <v>8</v>
      </c>
      <c r="R118">
        <v>173</v>
      </c>
    </row>
    <row r="119" spans="1:18">
      <c r="A119" s="1">
        <v>200</v>
      </c>
      <c r="B119" s="2">
        <v>200</v>
      </c>
      <c r="C119" t="s">
        <v>108</v>
      </c>
      <c r="D119" t="s">
        <v>16</v>
      </c>
      <c r="E119">
        <v>8.5</v>
      </c>
      <c r="F119">
        <v>90</v>
      </c>
      <c r="G119">
        <v>0</v>
      </c>
      <c r="H119">
        <v>7</v>
      </c>
      <c r="I119">
        <v>0.82352941199999996</v>
      </c>
      <c r="J119">
        <v>0</v>
      </c>
      <c r="K119">
        <v>1</v>
      </c>
      <c r="L119">
        <v>3</v>
      </c>
      <c r="M119">
        <v>3</v>
      </c>
      <c r="N119">
        <v>1</v>
      </c>
      <c r="O119">
        <v>1</v>
      </c>
      <c r="P119">
        <v>3</v>
      </c>
      <c r="Q119">
        <v>12</v>
      </c>
      <c r="R119">
        <v>174</v>
      </c>
    </row>
    <row r="120" spans="1:18">
      <c r="A120" s="1">
        <v>201</v>
      </c>
      <c r="B120" s="2">
        <v>201</v>
      </c>
      <c r="C120" t="s">
        <v>109</v>
      </c>
      <c r="D120" t="s">
        <v>16</v>
      </c>
      <c r="E120">
        <v>10</v>
      </c>
      <c r="F120">
        <v>60</v>
      </c>
      <c r="G120">
        <v>120</v>
      </c>
      <c r="H120">
        <v>7</v>
      </c>
      <c r="I120">
        <v>0.7</v>
      </c>
      <c r="J120">
        <v>0</v>
      </c>
      <c r="K120">
        <v>2</v>
      </c>
      <c r="L120">
        <v>3</v>
      </c>
      <c r="M120">
        <v>3</v>
      </c>
      <c r="N120">
        <v>2</v>
      </c>
      <c r="O120">
        <v>3</v>
      </c>
      <c r="P120">
        <v>1</v>
      </c>
      <c r="Q120">
        <v>14</v>
      </c>
      <c r="R120">
        <v>175</v>
      </c>
    </row>
    <row r="121" spans="1:18">
      <c r="A121" s="1">
        <v>202</v>
      </c>
      <c r="B121" s="2">
        <v>202</v>
      </c>
      <c r="C121" t="s">
        <v>110</v>
      </c>
      <c r="D121" t="s">
        <v>16</v>
      </c>
      <c r="E121">
        <v>9</v>
      </c>
      <c r="F121">
        <v>10</v>
      </c>
      <c r="G121">
        <v>110</v>
      </c>
      <c r="H121">
        <v>7</v>
      </c>
      <c r="I121">
        <v>0.77777777800000003</v>
      </c>
      <c r="J121">
        <v>0</v>
      </c>
      <c r="K121">
        <v>2</v>
      </c>
      <c r="L121">
        <v>1</v>
      </c>
      <c r="M121">
        <v>3</v>
      </c>
      <c r="N121">
        <v>1</v>
      </c>
      <c r="O121">
        <v>1</v>
      </c>
      <c r="P121">
        <v>3</v>
      </c>
      <c r="Q121">
        <v>11</v>
      </c>
      <c r="R121">
        <v>176</v>
      </c>
    </row>
    <row r="122" spans="1:18">
      <c r="A122" s="1">
        <v>203</v>
      </c>
      <c r="B122" s="2">
        <v>203</v>
      </c>
      <c r="C122" t="s">
        <v>111</v>
      </c>
      <c r="D122" t="s">
        <v>16</v>
      </c>
      <c r="E122">
        <v>8.5</v>
      </c>
      <c r="F122">
        <v>20</v>
      </c>
      <c r="G122">
        <v>70</v>
      </c>
      <c r="H122">
        <v>7</v>
      </c>
      <c r="I122">
        <v>0.82352941199999996</v>
      </c>
      <c r="J122">
        <v>0</v>
      </c>
      <c r="K122">
        <v>1</v>
      </c>
      <c r="L122">
        <v>2</v>
      </c>
      <c r="M122">
        <v>1</v>
      </c>
      <c r="N122">
        <v>1</v>
      </c>
      <c r="O122">
        <v>1</v>
      </c>
      <c r="P122">
        <v>0</v>
      </c>
      <c r="Q122">
        <v>6</v>
      </c>
      <c r="R122">
        <v>177</v>
      </c>
    </row>
    <row r="123" spans="1:18">
      <c r="A123" s="1">
        <v>204</v>
      </c>
      <c r="B123" s="2">
        <v>204</v>
      </c>
      <c r="C123" t="s">
        <v>112</v>
      </c>
      <c r="D123" t="s">
        <v>16</v>
      </c>
      <c r="E123">
        <v>7</v>
      </c>
      <c r="F123">
        <v>20</v>
      </c>
      <c r="G123">
        <v>40</v>
      </c>
      <c r="H123">
        <v>6</v>
      </c>
      <c r="I123">
        <v>0.85714285700000004</v>
      </c>
      <c r="J123">
        <v>1</v>
      </c>
      <c r="K123">
        <v>1</v>
      </c>
      <c r="L123">
        <v>2</v>
      </c>
      <c r="M123">
        <v>1</v>
      </c>
      <c r="N123">
        <v>0</v>
      </c>
      <c r="O123">
        <v>1</v>
      </c>
      <c r="P123">
        <v>3</v>
      </c>
      <c r="Q123">
        <v>9</v>
      </c>
      <c r="R123">
        <v>178</v>
      </c>
    </row>
    <row r="124" spans="1:18">
      <c r="A124" s="1">
        <v>205</v>
      </c>
      <c r="B124" s="2">
        <v>205</v>
      </c>
      <c r="C124" t="s">
        <v>113</v>
      </c>
      <c r="D124" t="s">
        <v>16</v>
      </c>
      <c r="E124">
        <v>5</v>
      </c>
      <c r="F124">
        <v>45</v>
      </c>
      <c r="G124">
        <v>15</v>
      </c>
      <c r="H124">
        <v>4</v>
      </c>
      <c r="I124">
        <v>0.8</v>
      </c>
      <c r="J124">
        <v>3</v>
      </c>
      <c r="K124">
        <v>3</v>
      </c>
      <c r="L124">
        <v>3</v>
      </c>
      <c r="M124">
        <v>3</v>
      </c>
      <c r="N124">
        <v>1</v>
      </c>
      <c r="O124">
        <v>2</v>
      </c>
      <c r="P124">
        <v>2</v>
      </c>
      <c r="Q124">
        <v>17</v>
      </c>
      <c r="R124">
        <v>179</v>
      </c>
    </row>
    <row r="125" spans="1:18">
      <c r="A125" s="1">
        <v>206</v>
      </c>
      <c r="B125" s="2">
        <v>206</v>
      </c>
      <c r="C125" t="s">
        <v>114</v>
      </c>
      <c r="D125" t="s">
        <v>16</v>
      </c>
      <c r="E125">
        <v>9.5</v>
      </c>
      <c r="F125">
        <v>5</v>
      </c>
      <c r="G125">
        <v>25</v>
      </c>
      <c r="H125">
        <v>9</v>
      </c>
      <c r="I125">
        <v>0.94736842099999996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180</v>
      </c>
    </row>
    <row r="126" spans="1:18">
      <c r="A126" s="1">
        <v>207</v>
      </c>
      <c r="B126" s="2">
        <v>207</v>
      </c>
      <c r="C126" t="s">
        <v>115</v>
      </c>
      <c r="D126" t="s">
        <v>16</v>
      </c>
      <c r="E126">
        <v>7</v>
      </c>
      <c r="F126">
        <v>30</v>
      </c>
      <c r="G126">
        <v>30</v>
      </c>
      <c r="H126">
        <v>6</v>
      </c>
      <c r="I126">
        <v>0.85714285700000004</v>
      </c>
      <c r="J126">
        <v>1</v>
      </c>
      <c r="K126">
        <v>1</v>
      </c>
      <c r="L126">
        <v>1</v>
      </c>
      <c r="M126">
        <v>3</v>
      </c>
      <c r="N126">
        <v>0</v>
      </c>
      <c r="O126">
        <v>1</v>
      </c>
      <c r="P126">
        <v>0</v>
      </c>
      <c r="Q126">
        <v>7</v>
      </c>
      <c r="R126">
        <v>181</v>
      </c>
    </row>
    <row r="127" spans="1:18">
      <c r="A127" s="1">
        <v>208</v>
      </c>
      <c r="B127" s="2">
        <v>208</v>
      </c>
      <c r="C127" t="s">
        <v>116</v>
      </c>
      <c r="D127" t="s">
        <v>16</v>
      </c>
      <c r="E127">
        <v>7</v>
      </c>
      <c r="F127">
        <v>40</v>
      </c>
      <c r="G127">
        <v>140</v>
      </c>
      <c r="H127">
        <v>4</v>
      </c>
      <c r="I127">
        <v>0.571428571</v>
      </c>
      <c r="J127">
        <v>3</v>
      </c>
      <c r="K127">
        <v>1</v>
      </c>
      <c r="L127">
        <v>3</v>
      </c>
      <c r="M127">
        <v>2</v>
      </c>
      <c r="N127">
        <v>3</v>
      </c>
      <c r="O127">
        <v>2</v>
      </c>
      <c r="P127">
        <v>0</v>
      </c>
      <c r="Q127">
        <v>14</v>
      </c>
      <c r="R127">
        <v>182</v>
      </c>
    </row>
    <row r="128" spans="1:18">
      <c r="A128" s="1">
        <v>209</v>
      </c>
      <c r="B128" s="2">
        <v>209</v>
      </c>
      <c r="C128" t="s">
        <v>117</v>
      </c>
      <c r="D128" t="s">
        <v>16</v>
      </c>
      <c r="E128">
        <v>7.5</v>
      </c>
      <c r="F128">
        <v>30</v>
      </c>
      <c r="G128">
        <v>30</v>
      </c>
      <c r="H128">
        <v>6.5</v>
      </c>
      <c r="I128">
        <v>0.86666666699999995</v>
      </c>
      <c r="J128">
        <v>1</v>
      </c>
      <c r="K128">
        <v>2</v>
      </c>
      <c r="L128">
        <v>1</v>
      </c>
      <c r="M128">
        <v>1</v>
      </c>
      <c r="N128">
        <v>0</v>
      </c>
      <c r="O128">
        <v>2</v>
      </c>
      <c r="P128">
        <v>3</v>
      </c>
      <c r="Q128">
        <v>10</v>
      </c>
      <c r="R128">
        <v>183</v>
      </c>
    </row>
    <row r="129" spans="1:18">
      <c r="A129" s="1">
        <v>210</v>
      </c>
      <c r="B129" s="2">
        <v>210</v>
      </c>
      <c r="C129" t="s">
        <v>118</v>
      </c>
      <c r="D129" t="s">
        <v>16</v>
      </c>
      <c r="E129">
        <v>7.5</v>
      </c>
      <c r="F129">
        <v>60</v>
      </c>
      <c r="G129">
        <v>0</v>
      </c>
      <c r="H129">
        <v>6.5</v>
      </c>
      <c r="I129">
        <v>0.86666666699999995</v>
      </c>
      <c r="J129">
        <v>1</v>
      </c>
      <c r="K129">
        <v>2</v>
      </c>
      <c r="L129">
        <v>3</v>
      </c>
      <c r="M129">
        <v>3</v>
      </c>
      <c r="N129">
        <v>0</v>
      </c>
      <c r="O129">
        <v>1</v>
      </c>
      <c r="P129">
        <v>0</v>
      </c>
      <c r="Q129">
        <v>10</v>
      </c>
      <c r="R129">
        <v>184</v>
      </c>
    </row>
    <row r="130" spans="1:18">
      <c r="A130" s="1">
        <v>211</v>
      </c>
      <c r="B130" s="2">
        <v>211</v>
      </c>
      <c r="C130" t="s">
        <v>119</v>
      </c>
      <c r="D130" t="s">
        <v>16</v>
      </c>
      <c r="E130">
        <v>10</v>
      </c>
      <c r="F130">
        <v>45</v>
      </c>
      <c r="G130">
        <v>315</v>
      </c>
      <c r="H130">
        <v>4</v>
      </c>
      <c r="I130">
        <v>0.4</v>
      </c>
      <c r="J130">
        <v>3</v>
      </c>
      <c r="K130">
        <v>2</v>
      </c>
      <c r="L130">
        <v>3</v>
      </c>
      <c r="M130">
        <v>3</v>
      </c>
      <c r="N130">
        <v>3</v>
      </c>
      <c r="O130">
        <v>2</v>
      </c>
      <c r="P130">
        <v>1</v>
      </c>
      <c r="Q130">
        <v>17</v>
      </c>
      <c r="R130">
        <v>185</v>
      </c>
    </row>
    <row r="131" spans="1:18">
      <c r="A131" s="1">
        <v>212</v>
      </c>
      <c r="B131" s="2"/>
    </row>
    <row r="132" spans="1:18">
      <c r="A132" s="1">
        <v>213</v>
      </c>
      <c r="B132" s="2">
        <v>213</v>
      </c>
      <c r="C132" t="s">
        <v>120</v>
      </c>
      <c r="D132" t="s">
        <v>16</v>
      </c>
      <c r="E132">
        <v>7</v>
      </c>
      <c r="F132">
        <v>60</v>
      </c>
      <c r="G132">
        <v>0</v>
      </c>
      <c r="H132">
        <v>6</v>
      </c>
      <c r="I132">
        <v>0.85714285700000004</v>
      </c>
      <c r="J132">
        <v>1</v>
      </c>
      <c r="K132">
        <v>2</v>
      </c>
      <c r="L132">
        <v>3</v>
      </c>
      <c r="M132">
        <v>2</v>
      </c>
      <c r="N132">
        <v>0</v>
      </c>
      <c r="O132">
        <v>1</v>
      </c>
      <c r="P132">
        <v>0</v>
      </c>
      <c r="Q132">
        <v>9</v>
      </c>
      <c r="R132">
        <v>186</v>
      </c>
    </row>
    <row r="133" spans="1:18">
      <c r="A133" s="1">
        <v>214</v>
      </c>
      <c r="B133" s="2">
        <v>214</v>
      </c>
      <c r="C133" t="s">
        <v>121</v>
      </c>
      <c r="D133" t="s">
        <v>16</v>
      </c>
      <c r="E133">
        <v>8.85</v>
      </c>
      <c r="F133">
        <v>20</v>
      </c>
      <c r="G133">
        <v>31</v>
      </c>
      <c r="H133">
        <v>8</v>
      </c>
      <c r="I133">
        <v>0.903954802</v>
      </c>
      <c r="J133">
        <v>0</v>
      </c>
      <c r="K133">
        <v>1</v>
      </c>
      <c r="L133">
        <v>2</v>
      </c>
      <c r="M133">
        <v>2</v>
      </c>
      <c r="N133">
        <v>0</v>
      </c>
      <c r="O133">
        <v>1</v>
      </c>
      <c r="P133">
        <v>3</v>
      </c>
      <c r="Q133">
        <v>9</v>
      </c>
      <c r="R133">
        <v>187</v>
      </c>
    </row>
    <row r="134" spans="1:18">
      <c r="A134" s="1">
        <v>215</v>
      </c>
      <c r="B134" s="2">
        <v>215</v>
      </c>
      <c r="C134" t="s">
        <v>122</v>
      </c>
      <c r="D134" t="s">
        <v>16</v>
      </c>
      <c r="E134">
        <v>8.25</v>
      </c>
      <c r="F134">
        <v>15</v>
      </c>
      <c r="G134">
        <v>60</v>
      </c>
      <c r="H134">
        <v>7</v>
      </c>
      <c r="I134">
        <v>0.84848484800000001</v>
      </c>
      <c r="J134">
        <v>0</v>
      </c>
      <c r="K134">
        <v>2</v>
      </c>
      <c r="L134">
        <v>1</v>
      </c>
      <c r="M134">
        <v>3</v>
      </c>
      <c r="N134">
        <v>1</v>
      </c>
      <c r="O134">
        <v>1</v>
      </c>
      <c r="P134">
        <v>0</v>
      </c>
      <c r="Q134">
        <v>8</v>
      </c>
      <c r="R134">
        <v>188</v>
      </c>
    </row>
    <row r="135" spans="1:18">
      <c r="A135" s="1">
        <v>216</v>
      </c>
      <c r="B135" s="2">
        <v>216</v>
      </c>
      <c r="C135" t="s">
        <v>123</v>
      </c>
      <c r="D135" t="s">
        <v>16</v>
      </c>
      <c r="E135">
        <v>8</v>
      </c>
      <c r="F135">
        <v>120</v>
      </c>
      <c r="G135">
        <v>60</v>
      </c>
      <c r="H135">
        <v>5</v>
      </c>
      <c r="I135">
        <v>0.625</v>
      </c>
      <c r="J135">
        <v>2</v>
      </c>
      <c r="K135">
        <v>2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19</v>
      </c>
      <c r="R135">
        <v>189</v>
      </c>
    </row>
    <row r="136" spans="1:18">
      <c r="A136" s="1">
        <v>217</v>
      </c>
      <c r="B136" s="2"/>
    </row>
    <row r="137" spans="1:18">
      <c r="A137" s="1">
        <v>218</v>
      </c>
      <c r="B137" s="2">
        <v>218</v>
      </c>
      <c r="C137" t="s">
        <v>124</v>
      </c>
      <c r="D137" t="s">
        <v>16</v>
      </c>
      <c r="E137">
        <v>8</v>
      </c>
      <c r="F137">
        <v>45</v>
      </c>
      <c r="G137">
        <v>75</v>
      </c>
      <c r="H137">
        <v>6</v>
      </c>
      <c r="I137">
        <v>0.75</v>
      </c>
      <c r="J137">
        <v>1</v>
      </c>
      <c r="K137">
        <v>1</v>
      </c>
      <c r="L137">
        <v>3</v>
      </c>
      <c r="M137">
        <v>3</v>
      </c>
      <c r="N137">
        <v>1</v>
      </c>
      <c r="O137">
        <v>2</v>
      </c>
      <c r="P137">
        <v>0</v>
      </c>
      <c r="Q137">
        <v>11</v>
      </c>
      <c r="R137">
        <v>190</v>
      </c>
    </row>
    <row r="138" spans="1:18">
      <c r="A138" s="1">
        <v>219</v>
      </c>
      <c r="B138" s="2">
        <v>219</v>
      </c>
      <c r="C138" t="s">
        <v>125</v>
      </c>
      <c r="D138" t="s">
        <v>16</v>
      </c>
      <c r="E138">
        <v>11</v>
      </c>
      <c r="F138">
        <v>180</v>
      </c>
      <c r="G138">
        <v>60</v>
      </c>
      <c r="H138">
        <v>7</v>
      </c>
      <c r="I138">
        <v>0.63636363600000001</v>
      </c>
      <c r="J138">
        <v>0</v>
      </c>
      <c r="K138">
        <v>2</v>
      </c>
      <c r="L138">
        <v>3</v>
      </c>
      <c r="M138">
        <v>3</v>
      </c>
      <c r="N138">
        <v>3</v>
      </c>
      <c r="O138">
        <v>2</v>
      </c>
      <c r="P138">
        <v>0</v>
      </c>
      <c r="Q138">
        <v>13</v>
      </c>
      <c r="R138">
        <v>191</v>
      </c>
    </row>
    <row r="139" spans="1:18">
      <c r="A139" s="1">
        <v>220</v>
      </c>
      <c r="B139" s="2">
        <v>220</v>
      </c>
      <c r="C139" t="s">
        <v>126</v>
      </c>
      <c r="D139" t="s">
        <v>16</v>
      </c>
      <c r="E139">
        <v>8</v>
      </c>
      <c r="F139">
        <v>15</v>
      </c>
      <c r="G139">
        <v>45</v>
      </c>
      <c r="H139">
        <v>7</v>
      </c>
      <c r="I139">
        <v>0.875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1</v>
      </c>
      <c r="P139">
        <v>2</v>
      </c>
      <c r="Q139">
        <v>5</v>
      </c>
      <c r="R139">
        <v>192</v>
      </c>
    </row>
    <row r="140" spans="1:18">
      <c r="A140" s="1">
        <v>221</v>
      </c>
      <c r="B140" s="2">
        <v>221</v>
      </c>
      <c r="C140" t="s">
        <v>127</v>
      </c>
      <c r="D140" t="s">
        <v>16</v>
      </c>
      <c r="E140">
        <v>9</v>
      </c>
      <c r="F140">
        <v>20</v>
      </c>
      <c r="G140">
        <v>100</v>
      </c>
      <c r="H140">
        <v>7</v>
      </c>
      <c r="I140">
        <v>0.77777777800000003</v>
      </c>
      <c r="J140">
        <v>0</v>
      </c>
      <c r="K140">
        <v>2</v>
      </c>
      <c r="L140">
        <v>1</v>
      </c>
      <c r="M140">
        <v>1</v>
      </c>
      <c r="N140">
        <v>1</v>
      </c>
      <c r="O140">
        <v>1</v>
      </c>
      <c r="P140">
        <v>2</v>
      </c>
      <c r="Q140">
        <v>8</v>
      </c>
      <c r="R140">
        <v>193</v>
      </c>
    </row>
    <row r="141" spans="1:18">
      <c r="A141" s="1">
        <v>222</v>
      </c>
      <c r="B141" s="2"/>
    </row>
    <row r="142" spans="1:18">
      <c r="A142" s="1">
        <v>223</v>
      </c>
      <c r="B142" s="2">
        <v>223</v>
      </c>
      <c r="C142" t="s">
        <v>128</v>
      </c>
      <c r="D142" t="s">
        <v>16</v>
      </c>
      <c r="E142">
        <v>9</v>
      </c>
      <c r="F142">
        <v>120</v>
      </c>
      <c r="G142">
        <v>0</v>
      </c>
      <c r="H142">
        <v>7</v>
      </c>
      <c r="I142">
        <v>0.77777777800000003</v>
      </c>
      <c r="J142">
        <v>0</v>
      </c>
      <c r="K142">
        <v>1</v>
      </c>
      <c r="L142">
        <v>3</v>
      </c>
      <c r="M142">
        <v>3</v>
      </c>
      <c r="N142">
        <v>1</v>
      </c>
      <c r="O142">
        <v>2</v>
      </c>
      <c r="P142">
        <v>3</v>
      </c>
      <c r="Q142">
        <v>13</v>
      </c>
      <c r="R142">
        <v>194</v>
      </c>
    </row>
    <row r="143" spans="1:18">
      <c r="A143" s="1">
        <v>224</v>
      </c>
      <c r="B143" s="2"/>
    </row>
    <row r="144" spans="1:18">
      <c r="A144" s="1">
        <v>225</v>
      </c>
      <c r="B144" s="2">
        <v>225</v>
      </c>
      <c r="C144" t="s">
        <v>129</v>
      </c>
      <c r="D144" t="s">
        <v>16</v>
      </c>
      <c r="E144">
        <v>6.5</v>
      </c>
      <c r="F144">
        <v>10</v>
      </c>
      <c r="G144">
        <v>80</v>
      </c>
      <c r="H144">
        <v>5</v>
      </c>
      <c r="I144">
        <v>0.76923076899999998</v>
      </c>
      <c r="J144">
        <v>2</v>
      </c>
      <c r="K144">
        <v>1</v>
      </c>
      <c r="L144">
        <v>1</v>
      </c>
      <c r="M144">
        <v>3</v>
      </c>
      <c r="N144">
        <v>1</v>
      </c>
      <c r="O144">
        <v>1</v>
      </c>
      <c r="P144">
        <v>0</v>
      </c>
      <c r="Q144">
        <v>9</v>
      </c>
      <c r="R144">
        <v>195</v>
      </c>
    </row>
    <row r="145" spans="1:18">
      <c r="A145" s="1">
        <v>226</v>
      </c>
      <c r="B145" s="2">
        <v>226</v>
      </c>
      <c r="C145" t="s">
        <v>130</v>
      </c>
      <c r="D145" t="s">
        <v>16</v>
      </c>
      <c r="E145">
        <v>5.5</v>
      </c>
      <c r="F145">
        <v>30</v>
      </c>
      <c r="G145">
        <v>120</v>
      </c>
      <c r="H145">
        <v>3</v>
      </c>
      <c r="I145">
        <v>0.54545454500000001</v>
      </c>
      <c r="J145">
        <v>3</v>
      </c>
      <c r="K145">
        <v>3</v>
      </c>
      <c r="L145">
        <v>2</v>
      </c>
      <c r="M145">
        <v>3</v>
      </c>
      <c r="N145">
        <v>3</v>
      </c>
      <c r="O145">
        <v>2</v>
      </c>
      <c r="P145">
        <v>2</v>
      </c>
      <c r="Q145">
        <v>18</v>
      </c>
      <c r="R145">
        <v>196</v>
      </c>
    </row>
    <row r="146" spans="1:18">
      <c r="A146" s="1">
        <v>227</v>
      </c>
      <c r="B146" s="2">
        <v>227</v>
      </c>
      <c r="C146" t="s">
        <v>131</v>
      </c>
      <c r="D146" t="s">
        <v>16</v>
      </c>
      <c r="E146">
        <v>7</v>
      </c>
      <c r="F146">
        <v>30</v>
      </c>
      <c r="G146">
        <v>30</v>
      </c>
      <c r="H146">
        <v>6</v>
      </c>
      <c r="I146">
        <v>0.85714285700000004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3</v>
      </c>
      <c r="Q146">
        <v>8</v>
      </c>
      <c r="R146">
        <v>197</v>
      </c>
    </row>
    <row r="147" spans="1:18">
      <c r="A147" s="1">
        <v>228</v>
      </c>
      <c r="B147" s="2">
        <v>228</v>
      </c>
      <c r="C147" t="s">
        <v>132</v>
      </c>
      <c r="D147" t="s">
        <v>16</v>
      </c>
      <c r="E147">
        <v>7.5</v>
      </c>
      <c r="F147">
        <v>10</v>
      </c>
      <c r="G147">
        <v>20</v>
      </c>
      <c r="H147">
        <v>7</v>
      </c>
      <c r="I147">
        <v>0.93333333299999999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3</v>
      </c>
      <c r="R147">
        <v>198</v>
      </c>
    </row>
    <row r="148" spans="1:18">
      <c r="A148" s="1">
        <v>229</v>
      </c>
      <c r="B148" s="2">
        <v>229</v>
      </c>
      <c r="C148" t="s">
        <v>133</v>
      </c>
      <c r="D148" t="s">
        <v>16</v>
      </c>
      <c r="E148">
        <v>8.5</v>
      </c>
      <c r="F148">
        <v>10</v>
      </c>
      <c r="G148">
        <v>20</v>
      </c>
      <c r="H148">
        <v>8</v>
      </c>
      <c r="I148">
        <v>0.94117647100000001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199</v>
      </c>
    </row>
    <row r="149" spans="1:18">
      <c r="A149" s="1">
        <v>230</v>
      </c>
      <c r="B149" s="2">
        <v>230</v>
      </c>
      <c r="C149" t="s">
        <v>134</v>
      </c>
      <c r="D149" t="s">
        <v>16</v>
      </c>
      <c r="E149">
        <v>8</v>
      </c>
      <c r="F149">
        <v>30</v>
      </c>
      <c r="G149">
        <v>30</v>
      </c>
      <c r="H149">
        <v>7</v>
      </c>
      <c r="I149">
        <v>0.875</v>
      </c>
      <c r="J149">
        <v>0</v>
      </c>
      <c r="K149">
        <v>2</v>
      </c>
      <c r="L149">
        <v>2</v>
      </c>
      <c r="M149">
        <v>1</v>
      </c>
      <c r="N149">
        <v>0</v>
      </c>
      <c r="O149">
        <v>0</v>
      </c>
      <c r="P149">
        <v>1</v>
      </c>
      <c r="Q149">
        <v>6</v>
      </c>
      <c r="R149">
        <v>200</v>
      </c>
    </row>
    <row r="150" spans="1:18">
      <c r="A150" s="1">
        <v>231</v>
      </c>
      <c r="B150" s="2">
        <v>231</v>
      </c>
      <c r="C150" t="s">
        <v>135</v>
      </c>
      <c r="D150" t="s">
        <v>16</v>
      </c>
      <c r="E150">
        <v>9</v>
      </c>
      <c r="F150">
        <v>40</v>
      </c>
      <c r="G150">
        <v>140</v>
      </c>
      <c r="H150">
        <v>6</v>
      </c>
      <c r="I150">
        <v>0.66666666699999999</v>
      </c>
      <c r="J150">
        <v>1</v>
      </c>
      <c r="K150">
        <v>2</v>
      </c>
      <c r="L150">
        <v>3</v>
      </c>
      <c r="M150">
        <v>2</v>
      </c>
      <c r="N150">
        <v>2</v>
      </c>
      <c r="O150">
        <v>2</v>
      </c>
      <c r="P150">
        <v>3</v>
      </c>
      <c r="Q150">
        <v>15</v>
      </c>
      <c r="R150">
        <v>201</v>
      </c>
    </row>
    <row r="151" spans="1:18">
      <c r="A151" s="1">
        <v>232</v>
      </c>
      <c r="B151" s="2">
        <v>232</v>
      </c>
      <c r="C151" t="s">
        <v>136</v>
      </c>
      <c r="D151" t="s">
        <v>16</v>
      </c>
      <c r="E151">
        <v>10</v>
      </c>
      <c r="F151">
        <v>60</v>
      </c>
      <c r="G151">
        <v>60</v>
      </c>
      <c r="H151">
        <v>8</v>
      </c>
      <c r="I151">
        <v>0.8</v>
      </c>
      <c r="J151">
        <v>0</v>
      </c>
      <c r="K151">
        <v>2</v>
      </c>
      <c r="L151">
        <v>3</v>
      </c>
      <c r="M151">
        <v>2</v>
      </c>
      <c r="N151">
        <v>1</v>
      </c>
      <c r="O151">
        <v>2</v>
      </c>
      <c r="P151">
        <v>1</v>
      </c>
      <c r="Q151">
        <v>11</v>
      </c>
      <c r="R151">
        <v>202</v>
      </c>
    </row>
    <row r="152" spans="1:18">
      <c r="A152" s="1">
        <v>233</v>
      </c>
      <c r="B152" s="2">
        <v>233</v>
      </c>
      <c r="C152" t="s">
        <v>137</v>
      </c>
      <c r="D152" t="s">
        <v>16</v>
      </c>
      <c r="E152">
        <v>8</v>
      </c>
      <c r="F152">
        <v>30</v>
      </c>
      <c r="G152">
        <v>90</v>
      </c>
      <c r="H152">
        <v>6</v>
      </c>
      <c r="I152">
        <v>0.75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6</v>
      </c>
      <c r="R152">
        <v>203</v>
      </c>
    </row>
    <row r="153" spans="1:18">
      <c r="B153" s="2"/>
    </row>
    <row r="154" spans="1:18">
      <c r="B154" s="2"/>
    </row>
    <row r="155" spans="1:18">
      <c r="B155" s="2">
        <v>234</v>
      </c>
      <c r="C155" t="s">
        <v>138</v>
      </c>
      <c r="D155" t="s">
        <v>16</v>
      </c>
      <c r="E155">
        <v>8.5</v>
      </c>
      <c r="F155">
        <v>5</v>
      </c>
      <c r="G155">
        <v>0</v>
      </c>
      <c r="H155">
        <v>8.4166666669999994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3</v>
      </c>
      <c r="Q155">
        <v>4</v>
      </c>
      <c r="R155">
        <v>204</v>
      </c>
    </row>
    <row r="156" spans="1:18">
      <c r="B156" s="2">
        <v>236</v>
      </c>
      <c r="C156" t="s">
        <v>139</v>
      </c>
      <c r="D156" t="s">
        <v>16</v>
      </c>
      <c r="E156">
        <v>8.25</v>
      </c>
      <c r="F156">
        <v>20</v>
      </c>
      <c r="G156">
        <v>55</v>
      </c>
      <c r="H156">
        <v>7</v>
      </c>
      <c r="I156">
        <v>0.84848484800000001</v>
      </c>
      <c r="J156">
        <v>0</v>
      </c>
      <c r="K156">
        <v>1</v>
      </c>
      <c r="L156">
        <v>2</v>
      </c>
      <c r="M156">
        <v>1</v>
      </c>
      <c r="N156">
        <v>1</v>
      </c>
      <c r="O156">
        <v>1</v>
      </c>
      <c r="P156">
        <v>0</v>
      </c>
      <c r="Q156">
        <v>6</v>
      </c>
      <c r="R156">
        <v>205</v>
      </c>
    </row>
    <row r="157" spans="1:18">
      <c r="B157" s="1" t="s">
        <v>142</v>
      </c>
      <c r="R157">
        <v>206</v>
      </c>
    </row>
    <row r="158" spans="1:18">
      <c r="B158" s="1" t="s">
        <v>142</v>
      </c>
      <c r="R158">
        <v>207</v>
      </c>
    </row>
    <row r="159" spans="1:18">
      <c r="B159" s="1" t="s">
        <v>142</v>
      </c>
      <c r="R159">
        <v>208</v>
      </c>
    </row>
    <row r="160" spans="1:18">
      <c r="B160" s="1" t="s">
        <v>142</v>
      </c>
      <c r="R160">
        <v>209</v>
      </c>
    </row>
    <row r="161" spans="2:18">
      <c r="B161" s="1" t="s">
        <v>142</v>
      </c>
      <c r="R161">
        <v>210</v>
      </c>
    </row>
    <row r="162" spans="2:18">
      <c r="B162" s="1" t="s">
        <v>142</v>
      </c>
      <c r="R162">
        <v>211</v>
      </c>
    </row>
    <row r="163" spans="2:18">
      <c r="B163" s="1" t="s">
        <v>142</v>
      </c>
      <c r="R163">
        <v>212</v>
      </c>
    </row>
    <row r="164" spans="2:18">
      <c r="B164" s="1" t="s">
        <v>142</v>
      </c>
      <c r="R164">
        <v>213</v>
      </c>
    </row>
    <row r="165" spans="2:18">
      <c r="B165" s="1" t="s">
        <v>142</v>
      </c>
      <c r="R165">
        <v>214</v>
      </c>
    </row>
    <row r="166" spans="2:18">
      <c r="B166" s="1" t="s">
        <v>142</v>
      </c>
      <c r="R166">
        <v>215</v>
      </c>
    </row>
    <row r="167" spans="2:18">
      <c r="B167" s="1" t="s">
        <v>142</v>
      </c>
      <c r="R167">
        <v>216</v>
      </c>
    </row>
    <row r="168" spans="2:18">
      <c r="B168" s="1" t="s">
        <v>142</v>
      </c>
      <c r="R168">
        <v>217</v>
      </c>
    </row>
    <row r="169" spans="2:18">
      <c r="B169" s="1" t="s">
        <v>142</v>
      </c>
      <c r="R169">
        <v>218</v>
      </c>
    </row>
    <row r="170" spans="2:18">
      <c r="B170" s="1" t="s">
        <v>142</v>
      </c>
      <c r="R170">
        <v>219</v>
      </c>
    </row>
    <row r="171" spans="2:18">
      <c r="B171" s="1" t="s">
        <v>142</v>
      </c>
      <c r="R171">
        <v>220</v>
      </c>
    </row>
    <row r="172" spans="2:18">
      <c r="B172" s="1" t="s">
        <v>142</v>
      </c>
      <c r="R172">
        <v>221</v>
      </c>
    </row>
    <row r="173" spans="2:18">
      <c r="B173" s="1" t="s">
        <v>142</v>
      </c>
      <c r="R173">
        <v>222</v>
      </c>
    </row>
    <row r="174" spans="2:18">
      <c r="B174" s="1" t="s">
        <v>142</v>
      </c>
      <c r="R174">
        <v>223</v>
      </c>
    </row>
    <row r="175" spans="2:18">
      <c r="B175" s="1" t="s">
        <v>142</v>
      </c>
      <c r="R175">
        <v>224</v>
      </c>
    </row>
    <row r="176" spans="2:18">
      <c r="B176" s="1" t="s">
        <v>142</v>
      </c>
      <c r="R176">
        <v>225</v>
      </c>
    </row>
    <row r="177" spans="2:18">
      <c r="B177" s="1" t="s">
        <v>142</v>
      </c>
      <c r="R177">
        <v>226</v>
      </c>
    </row>
    <row r="178" spans="2:18">
      <c r="B178" s="1" t="s">
        <v>142</v>
      </c>
      <c r="R178">
        <v>227</v>
      </c>
    </row>
    <row r="179" spans="2:18">
      <c r="B179" s="1" t="s">
        <v>142</v>
      </c>
      <c r="R179">
        <v>228</v>
      </c>
    </row>
    <row r="180" spans="2:18">
      <c r="B180" s="1" t="s">
        <v>142</v>
      </c>
      <c r="R180">
        <v>229</v>
      </c>
    </row>
    <row r="181" spans="2:18">
      <c r="B181" s="1" t="s">
        <v>142</v>
      </c>
      <c r="R181">
        <v>230</v>
      </c>
    </row>
    <row r="182" spans="2:18">
      <c r="B182" s="1" t="s">
        <v>142</v>
      </c>
      <c r="R182">
        <v>231</v>
      </c>
    </row>
    <row r="183" spans="2:18">
      <c r="B183" s="1" t="s">
        <v>142</v>
      </c>
      <c r="R183">
        <v>232</v>
      </c>
    </row>
    <row r="184" spans="2:18">
      <c r="B184" s="1" t="s">
        <v>142</v>
      </c>
      <c r="R184">
        <v>233</v>
      </c>
    </row>
  </sheetData>
  <conditionalFormatting sqref="A2 A13:A17 A19:A51">
    <cfRule type="cellIs" dxfId="69" priority="26" operator="notEqual">
      <formula>$B2</formula>
    </cfRule>
    <cfRule type="cellIs" dxfId="68" priority="27" operator="equal">
      <formula>$B2</formula>
    </cfRule>
  </conditionalFormatting>
  <conditionalFormatting sqref="A3:A12">
    <cfRule type="cellIs" dxfId="67" priority="17" operator="notEqual">
      <formula>$B3</formula>
    </cfRule>
    <cfRule type="cellIs" dxfId="66" priority="18" operator="equal">
      <formula>$B3</formula>
    </cfRule>
  </conditionalFormatting>
  <conditionalFormatting sqref="A17:A21 A27:A37 A39:A46">
    <cfRule type="cellIs" dxfId="65" priority="30" operator="notEqual">
      <formula>$B18</formula>
    </cfRule>
    <cfRule type="cellIs" dxfId="64" priority="31" operator="equal">
      <formula>$B18</formula>
    </cfRule>
  </conditionalFormatting>
  <conditionalFormatting sqref="A22 A24:A34 A54:A62">
    <cfRule type="cellIs" dxfId="63" priority="38" operator="notEqual">
      <formula>$B26</formula>
    </cfRule>
    <cfRule type="cellIs" dxfId="62" priority="39" operator="equal">
      <formula>$B26</formula>
    </cfRule>
  </conditionalFormatting>
  <conditionalFormatting sqref="A23 A48 A52:A53">
    <cfRule type="cellIs" dxfId="61" priority="44" operator="notEqual">
      <formula>$B26</formula>
    </cfRule>
    <cfRule type="cellIs" dxfId="60" priority="45" operator="equal">
      <formula>$B26</formula>
    </cfRule>
  </conditionalFormatting>
  <conditionalFormatting sqref="A23:A33 A35:A44">
    <cfRule type="cellIs" dxfId="59" priority="50" operator="notEqual">
      <formula>$B28</formula>
    </cfRule>
    <cfRule type="cellIs" dxfId="58" priority="51" operator="equal">
      <formula>$B28</formula>
    </cfRule>
  </conditionalFormatting>
  <conditionalFormatting sqref="A38:A47">
    <cfRule type="cellIs" dxfId="57" priority="56" operator="notEqual">
      <formula>$B40</formula>
    </cfRule>
    <cfRule type="cellIs" dxfId="56" priority="57" operator="equal">
      <formula>$B40</formula>
    </cfRule>
  </conditionalFormatting>
  <conditionalFormatting sqref="A34:A43 A45 A49:A50">
    <cfRule type="cellIs" dxfId="55" priority="68" operator="notEqual">
      <formula>$B40</formula>
    </cfRule>
    <cfRule type="cellIs" dxfId="54" priority="69" operator="equal">
      <formula>$B40</formula>
    </cfRule>
  </conditionalFormatting>
  <conditionalFormatting sqref="A44 A51:A59">
    <cfRule type="cellIs" dxfId="53" priority="86" operator="notEqual">
      <formula>$B51</formula>
    </cfRule>
    <cfRule type="cellIs" dxfId="52" priority="87" operator="equal">
      <formula>$B51</formula>
    </cfRule>
  </conditionalFormatting>
  <conditionalFormatting sqref="A46:A47 A63">
    <cfRule type="cellIs" dxfId="51" priority="98" operator="notEqual">
      <formula>$B55</formula>
    </cfRule>
    <cfRule type="cellIs" dxfId="50" priority="99" operator="equal">
      <formula>$B55</formula>
    </cfRule>
  </conditionalFormatting>
  <conditionalFormatting sqref="A45:A46 A48:A56 A64:A67">
    <cfRule type="cellIs" dxfId="49" priority="118" operator="notEqual">
      <formula>$B55</formula>
    </cfRule>
    <cfRule type="cellIs" dxfId="48" priority="119" operator="equal">
      <formula>$B55</formula>
    </cfRule>
  </conditionalFormatting>
  <conditionalFormatting sqref="A47:A55 A68:A74">
    <cfRule type="cellIs" dxfId="47" priority="142" operator="notEqual">
      <formula>$B58</formula>
    </cfRule>
    <cfRule type="cellIs" dxfId="46" priority="143" operator="equal">
      <formula>$B58</formula>
    </cfRule>
  </conditionalFormatting>
  <conditionalFormatting sqref="A60 A75:A80">
    <cfRule type="cellIs" dxfId="45" priority="166" operator="notEqual">
      <formula>$B72</formula>
    </cfRule>
    <cfRule type="cellIs" dxfId="44" priority="167" operator="equal">
      <formula>$B72</formula>
    </cfRule>
  </conditionalFormatting>
  <conditionalFormatting sqref="A57 A72:A77">
    <cfRule type="cellIs" dxfId="43" priority="208" operator="notEqual">
      <formula>$B72</formula>
    </cfRule>
    <cfRule type="cellIs" dxfId="42" priority="209" operator="equal">
      <formula>$B72</formula>
    </cfRule>
  </conditionalFormatting>
  <conditionalFormatting sqref="A57:A60 A62:A68 A84:A86">
    <cfRule type="cellIs" dxfId="41" priority="222" operator="notEqual">
      <formula>$B74</formula>
    </cfRule>
    <cfRule type="cellIs" dxfId="40" priority="223" operator="equal">
      <formula>$B74</formula>
    </cfRule>
  </conditionalFormatting>
  <conditionalFormatting sqref="A56 A58:A61 A78:A83 A90:A91">
    <cfRule type="cellIs" dxfId="39" priority="236" operator="notEqual">
      <formula>$B72</formula>
    </cfRule>
    <cfRule type="cellIs" dxfId="38" priority="237" operator="equal">
      <formula>$B72</formula>
    </cfRule>
  </conditionalFormatting>
  <conditionalFormatting sqref="A61:A64 A81:A86">
    <cfRule type="cellIs" dxfId="37" priority="244" operator="notEqual">
      <formula>$B74</formula>
    </cfRule>
    <cfRule type="cellIs" dxfId="36" priority="245" operator="equal">
      <formula>$B74</formula>
    </cfRule>
  </conditionalFormatting>
  <conditionalFormatting sqref="A61:A67 A69:A74 A92:A95">
    <cfRule type="cellIs" dxfId="35" priority="252" operator="notEqual">
      <formula>$B79</formula>
    </cfRule>
    <cfRule type="cellIs" dxfId="34" priority="253" operator="equal">
      <formula>$B79</formula>
    </cfRule>
  </conditionalFormatting>
  <conditionalFormatting sqref="A65:A71 A87:A89">
    <cfRule type="cellIs" dxfId="33" priority="260" operator="notEqual">
      <formula>$B79</formula>
    </cfRule>
    <cfRule type="cellIs" dxfId="32" priority="261" operator="equal">
      <formula>$B79</formula>
    </cfRule>
  </conditionalFormatting>
  <conditionalFormatting sqref="A68:A73 A75:A80 A87:A88 A96:A111">
    <cfRule type="cellIs" dxfId="31" priority="272" operator="notEqual">
      <formula>$B87</formula>
    </cfRule>
    <cfRule type="cellIs" dxfId="30" priority="273" operator="equal">
      <formula>$B87</formula>
    </cfRule>
  </conditionalFormatting>
  <conditionalFormatting sqref="A74:A79 A81:A83 A112:A115">
    <cfRule type="cellIs" dxfId="29" priority="288" operator="notEqual">
      <formula>$B94</formula>
    </cfRule>
    <cfRule type="cellIs" dxfId="28" priority="289" operator="equal">
      <formula>$B94</formula>
    </cfRule>
  </conditionalFormatting>
  <conditionalFormatting sqref="A80:A82 A89:A92 A116:A119">
    <cfRule type="cellIs" dxfId="27" priority="304" operator="notEqual">
      <formula>$B101</formula>
    </cfRule>
    <cfRule type="cellIs" dxfId="26" priority="305" operator="equal">
      <formula>$B101</formula>
    </cfRule>
  </conditionalFormatting>
  <conditionalFormatting sqref="A83:A84 A109:A112 A121:A129">
    <cfRule type="cellIs" dxfId="25" priority="320" operator="notEqual">
      <formula>$B106</formula>
    </cfRule>
    <cfRule type="cellIs" dxfId="24" priority="321" operator="equal">
      <formula>$B106</formula>
    </cfRule>
  </conditionalFormatting>
  <conditionalFormatting sqref="A84:A85 A93:A108 A120">
    <cfRule type="cellIs" dxfId="23" priority="326" operator="notEqual">
      <formula>$B106</formula>
    </cfRule>
    <cfRule type="cellIs" dxfId="22" priority="327" operator="equal">
      <formula>$B106</formula>
    </cfRule>
  </conditionalFormatting>
  <conditionalFormatting sqref="A85:A88 A90:A105 A117 A130:A139">
    <cfRule type="cellIs" dxfId="21" priority="338" operator="notEqual">
      <formula>$B110</formula>
    </cfRule>
    <cfRule type="cellIs" dxfId="20" priority="339" operator="equal">
      <formula>$B110</formula>
    </cfRule>
  </conditionalFormatting>
  <conditionalFormatting sqref="A86:A89 A113:A116">
    <cfRule type="cellIs" dxfId="19" priority="344" operator="notEqual">
      <formula>$B110</formula>
    </cfRule>
    <cfRule type="cellIs" dxfId="18" priority="345" operator="equal">
      <formula>$B110</formula>
    </cfRule>
  </conditionalFormatting>
  <conditionalFormatting sqref="A89:A104 A106:A109 A118:A126">
    <cfRule type="cellIs" dxfId="17" priority="356" operator="notEqual">
      <formula>$B115</formula>
    </cfRule>
    <cfRule type="cellIs" dxfId="16" priority="357" operator="equal">
      <formula>$B115</formula>
    </cfRule>
  </conditionalFormatting>
  <conditionalFormatting sqref="A105:A108 A110:A113">
    <cfRule type="cellIs" dxfId="15" priority="372" operator="notEqual">
      <formula>$B132</formula>
    </cfRule>
    <cfRule type="cellIs" dxfId="14" priority="373" operator="equal">
      <formula>$B132</formula>
    </cfRule>
  </conditionalFormatting>
  <conditionalFormatting sqref="A109:A112 A114 A127:A139">
    <cfRule type="cellIs" dxfId="13" priority="388" operator="notEqual">
      <formula>$B137</formula>
    </cfRule>
    <cfRule type="cellIs" dxfId="12" priority="389" operator="equal">
      <formula>$B137</formula>
    </cfRule>
  </conditionalFormatting>
  <conditionalFormatting sqref="A113 A115:A123">
    <cfRule type="cellIs" dxfId="11" priority="404" operator="notEqual">
      <formula>$B142</formula>
    </cfRule>
    <cfRule type="cellIs" dxfId="10" priority="405" operator="equal">
      <formula>$B142</formula>
    </cfRule>
  </conditionalFormatting>
  <conditionalFormatting sqref="A114:A122">
    <cfRule type="cellIs" dxfId="9" priority="420" operator="notEqual">
      <formula>$B144</formula>
    </cfRule>
    <cfRule type="cellIs" dxfId="8" priority="421" operator="equal">
      <formula>$B144</formula>
    </cfRule>
  </conditionalFormatting>
  <conditionalFormatting sqref="A123:A139">
    <cfRule type="cellIs" dxfId="7" priority="436" operator="notEqual">
      <formula>$B155</formula>
    </cfRule>
    <cfRule type="cellIs" dxfId="6" priority="437" operator="equal">
      <formula>$B155</formula>
    </cfRule>
  </conditionalFormatting>
  <conditionalFormatting sqref="A124:A139">
    <cfRule type="cellIs" dxfId="5" priority="442" operator="notEqual">
      <formula>$B155</formula>
    </cfRule>
    <cfRule type="cellIs" dxfId="4" priority="443" operator="equal">
      <formula>$B155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zoomScale="115" zoomScaleNormal="115" zoomScalePageLayoutView="115" workbookViewId="0">
      <pane ySplit="1" topLeftCell="A90" activePane="bottomLeft" state="frozenSplit"/>
      <selection pane="bottomLeft" activeCell="G1" sqref="G1:S152"/>
    </sheetView>
  </sheetViews>
  <sheetFormatPr baseColWidth="10" defaultRowHeight="15" x14ac:dyDescent="0"/>
  <cols>
    <col min="3" max="4" width="0" hidden="1" customWidth="1"/>
  </cols>
  <sheetData>
    <row r="1" spans="1:20">
      <c r="A1" t="s">
        <v>140</v>
      </c>
      <c r="B1" t="s">
        <v>141</v>
      </c>
      <c r="C1" t="s">
        <v>0</v>
      </c>
      <c r="D1" t="s">
        <v>1</v>
      </c>
      <c r="E1" t="s">
        <v>925</v>
      </c>
      <c r="F1" t="s">
        <v>929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140</v>
      </c>
    </row>
    <row r="2" spans="1:20">
      <c r="A2" s="1">
        <v>1</v>
      </c>
      <c r="B2" s="1">
        <v>1</v>
      </c>
      <c r="C2" t="s">
        <v>15</v>
      </c>
      <c r="D2" t="s">
        <v>16</v>
      </c>
      <c r="E2">
        <v>1</v>
      </c>
      <c r="F2">
        <v>5</v>
      </c>
      <c r="G2">
        <v>7</v>
      </c>
      <c r="H2">
        <v>10</v>
      </c>
      <c r="I2">
        <v>20</v>
      </c>
      <c r="J2">
        <v>6.5</v>
      </c>
      <c r="K2">
        <v>0.928571429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3</v>
      </c>
      <c r="T2">
        <v>1</v>
      </c>
    </row>
    <row r="3" spans="1:20">
      <c r="A3" s="1">
        <v>2</v>
      </c>
      <c r="B3" s="2">
        <v>2</v>
      </c>
      <c r="C3" t="s">
        <v>17</v>
      </c>
      <c r="D3" t="s">
        <v>16</v>
      </c>
      <c r="E3">
        <v>1</v>
      </c>
      <c r="F3">
        <v>13</v>
      </c>
      <c r="G3">
        <v>7.5</v>
      </c>
      <c r="H3">
        <v>5</v>
      </c>
      <c r="I3">
        <v>0</v>
      </c>
      <c r="J3">
        <v>7.4166666670000003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2</v>
      </c>
      <c r="T3">
        <v>2</v>
      </c>
    </row>
    <row r="4" spans="1:20">
      <c r="A4" s="1">
        <v>3</v>
      </c>
      <c r="B4" s="2">
        <v>3</v>
      </c>
      <c r="C4" t="s">
        <v>18</v>
      </c>
      <c r="D4" t="s">
        <v>16</v>
      </c>
      <c r="E4">
        <v>1</v>
      </c>
      <c r="F4">
        <v>21</v>
      </c>
      <c r="G4">
        <v>8.5</v>
      </c>
      <c r="H4">
        <v>30</v>
      </c>
      <c r="I4">
        <v>60</v>
      </c>
      <c r="J4">
        <v>7</v>
      </c>
      <c r="K4">
        <v>0.82352941199999996</v>
      </c>
      <c r="L4">
        <v>0</v>
      </c>
      <c r="M4">
        <v>1</v>
      </c>
      <c r="N4">
        <v>2</v>
      </c>
      <c r="O4">
        <v>1</v>
      </c>
      <c r="P4">
        <v>1</v>
      </c>
      <c r="Q4">
        <v>1</v>
      </c>
      <c r="R4">
        <v>0</v>
      </c>
      <c r="S4">
        <v>6</v>
      </c>
      <c r="T4">
        <v>3</v>
      </c>
    </row>
    <row r="5" spans="1:20">
      <c r="A5" s="1">
        <v>4</v>
      </c>
      <c r="B5" s="2">
        <v>4</v>
      </c>
      <c r="C5" t="s">
        <v>19</v>
      </c>
      <c r="D5" t="s">
        <v>16</v>
      </c>
      <c r="E5">
        <v>1</v>
      </c>
      <c r="F5">
        <v>29</v>
      </c>
      <c r="G5">
        <v>8</v>
      </c>
      <c r="H5">
        <v>15</v>
      </c>
      <c r="I5">
        <v>15</v>
      </c>
      <c r="J5">
        <v>7.5</v>
      </c>
      <c r="K5">
        <v>0.9375</v>
      </c>
      <c r="L5">
        <v>0</v>
      </c>
      <c r="M5">
        <v>1</v>
      </c>
      <c r="N5">
        <v>1</v>
      </c>
      <c r="O5">
        <v>2</v>
      </c>
      <c r="P5">
        <v>0</v>
      </c>
      <c r="Q5">
        <v>1</v>
      </c>
      <c r="R5">
        <v>0</v>
      </c>
      <c r="S5">
        <v>5</v>
      </c>
      <c r="T5">
        <v>4</v>
      </c>
    </row>
    <row r="6" spans="1:20">
      <c r="A6" s="1">
        <v>5</v>
      </c>
      <c r="B6" s="2">
        <v>5</v>
      </c>
      <c r="C6" t="s">
        <v>20</v>
      </c>
      <c r="D6" t="s">
        <v>16</v>
      </c>
      <c r="E6">
        <v>1</v>
      </c>
      <c r="F6">
        <v>33</v>
      </c>
      <c r="G6">
        <v>9.5</v>
      </c>
      <c r="H6">
        <v>15</v>
      </c>
      <c r="I6">
        <v>75</v>
      </c>
      <c r="J6">
        <v>8</v>
      </c>
      <c r="K6">
        <v>0.84210526299999999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5</v>
      </c>
      <c r="T6">
        <v>5</v>
      </c>
    </row>
    <row r="7" spans="1:20">
      <c r="A7" s="1">
        <v>6</v>
      </c>
      <c r="B7" s="2">
        <v>6</v>
      </c>
      <c r="C7" t="s">
        <v>21</v>
      </c>
      <c r="D7" t="s">
        <v>16</v>
      </c>
      <c r="E7">
        <v>0</v>
      </c>
      <c r="F7">
        <v>45</v>
      </c>
      <c r="G7">
        <v>8</v>
      </c>
      <c r="H7">
        <v>30</v>
      </c>
      <c r="I7">
        <v>90</v>
      </c>
      <c r="J7">
        <v>6</v>
      </c>
      <c r="K7">
        <v>0.75</v>
      </c>
      <c r="L7">
        <v>1</v>
      </c>
      <c r="M7">
        <v>1</v>
      </c>
      <c r="N7">
        <v>2</v>
      </c>
      <c r="O7">
        <v>1</v>
      </c>
      <c r="P7">
        <v>1</v>
      </c>
      <c r="Q7" t="s">
        <v>924</v>
      </c>
      <c r="R7">
        <v>1</v>
      </c>
      <c r="S7">
        <v>7</v>
      </c>
      <c r="T7">
        <v>6</v>
      </c>
    </row>
    <row r="8" spans="1:20">
      <c r="A8" s="1">
        <v>7</v>
      </c>
      <c r="B8" s="2">
        <v>7</v>
      </c>
      <c r="C8" t="s">
        <v>23</v>
      </c>
      <c r="D8" t="s">
        <v>16</v>
      </c>
      <c r="E8">
        <v>1</v>
      </c>
      <c r="F8">
        <v>49</v>
      </c>
      <c r="G8">
        <v>8.5</v>
      </c>
      <c r="H8">
        <v>5</v>
      </c>
      <c r="I8">
        <v>85</v>
      </c>
      <c r="J8">
        <v>7</v>
      </c>
      <c r="K8">
        <v>0.82352941199999996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2</v>
      </c>
      <c r="T8">
        <v>7</v>
      </c>
    </row>
    <row r="9" spans="1:20">
      <c r="A9" s="1">
        <v>8</v>
      </c>
      <c r="B9" s="2">
        <v>8</v>
      </c>
      <c r="C9" t="s">
        <v>24</v>
      </c>
      <c r="D9" t="s">
        <v>16</v>
      </c>
      <c r="E9">
        <v>2</v>
      </c>
      <c r="F9">
        <v>57</v>
      </c>
      <c r="G9">
        <v>7.5</v>
      </c>
      <c r="H9">
        <v>17.5</v>
      </c>
      <c r="I9">
        <v>12.5</v>
      </c>
      <c r="J9">
        <v>7</v>
      </c>
      <c r="K9">
        <v>0.93333333299999999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2</v>
      </c>
      <c r="T9">
        <v>8</v>
      </c>
    </row>
    <row r="10" spans="1:20">
      <c r="A10" s="1">
        <v>9</v>
      </c>
      <c r="B10" s="2">
        <v>9</v>
      </c>
      <c r="C10" t="s">
        <v>25</v>
      </c>
      <c r="D10" t="s">
        <v>16</v>
      </c>
      <c r="E10">
        <v>1</v>
      </c>
      <c r="F10">
        <v>65</v>
      </c>
      <c r="G10">
        <v>8.5</v>
      </c>
      <c r="H10">
        <v>30</v>
      </c>
      <c r="I10">
        <v>30</v>
      </c>
      <c r="J10">
        <v>7.5</v>
      </c>
      <c r="K10">
        <v>0.88235294099999995</v>
      </c>
      <c r="L10">
        <v>0</v>
      </c>
      <c r="M10">
        <v>1</v>
      </c>
      <c r="N10">
        <v>1</v>
      </c>
      <c r="O10">
        <v>2</v>
      </c>
      <c r="P10">
        <v>0</v>
      </c>
      <c r="Q10">
        <v>1</v>
      </c>
      <c r="R10">
        <v>0</v>
      </c>
      <c r="S10">
        <v>5</v>
      </c>
      <c r="T10">
        <v>9</v>
      </c>
    </row>
    <row r="11" spans="1:20">
      <c r="A11" s="1">
        <v>10</v>
      </c>
      <c r="B11" s="2">
        <v>10</v>
      </c>
      <c r="C11" t="s">
        <v>26</v>
      </c>
      <c r="D11" t="s">
        <v>16</v>
      </c>
      <c r="E11">
        <v>1</v>
      </c>
      <c r="F11">
        <v>73</v>
      </c>
      <c r="G11">
        <v>7.5</v>
      </c>
      <c r="H11">
        <v>10</v>
      </c>
      <c r="I11">
        <v>0</v>
      </c>
      <c r="J11">
        <v>7.3333333329999997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2</v>
      </c>
      <c r="T11">
        <v>10</v>
      </c>
    </row>
    <row r="12" spans="1:20">
      <c r="A12" s="1">
        <v>11</v>
      </c>
      <c r="B12" s="2">
        <v>11</v>
      </c>
      <c r="C12" t="s">
        <v>27</v>
      </c>
      <c r="D12" t="s">
        <v>16</v>
      </c>
      <c r="E12">
        <v>1</v>
      </c>
      <c r="F12" t="s">
        <v>924</v>
      </c>
      <c r="G12">
        <v>7</v>
      </c>
      <c r="H12">
        <v>30</v>
      </c>
      <c r="I12">
        <v>0</v>
      </c>
      <c r="J12">
        <v>6.5</v>
      </c>
      <c r="K12">
        <v>0.928571429</v>
      </c>
      <c r="L12">
        <v>1</v>
      </c>
      <c r="M12">
        <v>1</v>
      </c>
      <c r="N12">
        <v>2</v>
      </c>
      <c r="O12">
        <v>1</v>
      </c>
      <c r="P12">
        <v>0</v>
      </c>
      <c r="Q12">
        <v>1</v>
      </c>
      <c r="R12">
        <v>0</v>
      </c>
      <c r="S12">
        <v>6</v>
      </c>
      <c r="T12">
        <v>11</v>
      </c>
    </row>
    <row r="13" spans="1:20">
      <c r="A13" s="1">
        <v>12</v>
      </c>
      <c r="B13" s="2">
        <v>12</v>
      </c>
      <c r="C13" t="s">
        <v>28</v>
      </c>
      <c r="D13" t="s">
        <v>16</v>
      </c>
      <c r="E13">
        <v>1</v>
      </c>
      <c r="F13">
        <v>81</v>
      </c>
      <c r="G13">
        <v>9</v>
      </c>
      <c r="H13">
        <v>5</v>
      </c>
      <c r="I13">
        <v>0</v>
      </c>
      <c r="J13">
        <v>8.9166666669999994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</v>
      </c>
    </row>
    <row r="14" spans="1:20">
      <c r="A14" s="1">
        <v>13</v>
      </c>
      <c r="B14" s="2">
        <v>13</v>
      </c>
      <c r="C14" t="s">
        <v>29</v>
      </c>
      <c r="D14" t="s">
        <v>16</v>
      </c>
      <c r="E14">
        <v>1</v>
      </c>
      <c r="F14">
        <v>93</v>
      </c>
      <c r="G14">
        <v>8</v>
      </c>
      <c r="H14">
        <v>5</v>
      </c>
      <c r="I14">
        <v>40</v>
      </c>
      <c r="J14">
        <v>7.25</v>
      </c>
      <c r="K14">
        <v>0.90625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3</v>
      </c>
      <c r="T14">
        <v>13</v>
      </c>
    </row>
    <row r="15" spans="1:20">
      <c r="A15" s="1">
        <v>15</v>
      </c>
      <c r="B15" s="2">
        <v>15</v>
      </c>
      <c r="C15" t="s">
        <v>30</v>
      </c>
      <c r="D15" t="s">
        <v>16</v>
      </c>
      <c r="E15">
        <v>1</v>
      </c>
      <c r="F15">
        <v>97</v>
      </c>
      <c r="G15">
        <v>8</v>
      </c>
      <c r="H15">
        <v>10</v>
      </c>
      <c r="I15">
        <v>0</v>
      </c>
      <c r="J15">
        <v>7.8333333329999997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3</v>
      </c>
      <c r="T15">
        <v>15</v>
      </c>
    </row>
    <row r="16" spans="1:20">
      <c r="A16" s="1">
        <v>16</v>
      </c>
      <c r="B16" s="2">
        <v>16</v>
      </c>
      <c r="C16" t="s">
        <v>31</v>
      </c>
      <c r="D16" t="s">
        <v>16</v>
      </c>
      <c r="E16">
        <v>1</v>
      </c>
      <c r="F16">
        <v>109</v>
      </c>
      <c r="G16">
        <v>8</v>
      </c>
      <c r="H16">
        <v>10</v>
      </c>
      <c r="I16">
        <v>0</v>
      </c>
      <c r="J16">
        <v>7.8333333329999997</v>
      </c>
      <c r="K16">
        <v>1</v>
      </c>
      <c r="L16">
        <v>0</v>
      </c>
      <c r="M16">
        <v>1</v>
      </c>
      <c r="N16">
        <v>1</v>
      </c>
      <c r="O16">
        <v>2</v>
      </c>
      <c r="P16">
        <v>0</v>
      </c>
      <c r="Q16">
        <v>1</v>
      </c>
      <c r="R16">
        <v>0</v>
      </c>
      <c r="S16">
        <v>5</v>
      </c>
      <c r="T16">
        <v>16</v>
      </c>
    </row>
    <row r="17" spans="1:20">
      <c r="A17" s="1">
        <v>17</v>
      </c>
      <c r="B17" s="2">
        <v>17</v>
      </c>
      <c r="C17" t="s">
        <v>32</v>
      </c>
      <c r="D17" t="s">
        <v>16</v>
      </c>
      <c r="E17">
        <v>1</v>
      </c>
      <c r="F17">
        <v>117</v>
      </c>
      <c r="G17">
        <v>7</v>
      </c>
      <c r="H17">
        <v>15</v>
      </c>
      <c r="I17">
        <v>15</v>
      </c>
      <c r="J17">
        <v>6.5</v>
      </c>
      <c r="K17">
        <v>0.928571429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5</v>
      </c>
      <c r="T17">
        <v>17</v>
      </c>
    </row>
    <row r="18" spans="1:20">
      <c r="A18" s="1">
        <v>18</v>
      </c>
      <c r="B18" s="2"/>
      <c r="C18" t="s">
        <v>924</v>
      </c>
      <c r="D18" t="s">
        <v>924</v>
      </c>
      <c r="E18">
        <v>1</v>
      </c>
      <c r="F18" t="s">
        <v>924</v>
      </c>
      <c r="G18" t="s">
        <v>924</v>
      </c>
      <c r="H18" t="s">
        <v>924</v>
      </c>
      <c r="I18" t="s">
        <v>924</v>
      </c>
      <c r="J18" t="s">
        <v>924</v>
      </c>
      <c r="K18" t="s">
        <v>924</v>
      </c>
      <c r="L18" t="s">
        <v>924</v>
      </c>
      <c r="M18" t="s">
        <v>924</v>
      </c>
      <c r="N18" t="s">
        <v>924</v>
      </c>
      <c r="O18" t="s">
        <v>924</v>
      </c>
      <c r="P18" t="s">
        <v>924</v>
      </c>
      <c r="Q18" t="s">
        <v>924</v>
      </c>
      <c r="R18" t="s">
        <v>924</v>
      </c>
      <c r="S18" t="s">
        <v>924</v>
      </c>
      <c r="T18" t="s">
        <v>924</v>
      </c>
    </row>
    <row r="19" spans="1:20">
      <c r="A19" s="1">
        <v>19</v>
      </c>
      <c r="B19" s="2">
        <v>19</v>
      </c>
      <c r="C19" t="s">
        <v>33</v>
      </c>
      <c r="D19" t="s">
        <v>16</v>
      </c>
      <c r="E19">
        <v>1</v>
      </c>
      <c r="F19">
        <v>121</v>
      </c>
      <c r="G19">
        <v>8.5</v>
      </c>
      <c r="H19">
        <v>10</v>
      </c>
      <c r="I19">
        <v>20</v>
      </c>
      <c r="J19">
        <v>8</v>
      </c>
      <c r="K19">
        <v>0.94117647100000001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18</v>
      </c>
    </row>
    <row r="20" spans="1:20">
      <c r="A20" s="1">
        <v>20</v>
      </c>
      <c r="B20" s="2">
        <v>20</v>
      </c>
      <c r="C20" t="s">
        <v>34</v>
      </c>
      <c r="D20" t="s">
        <v>16</v>
      </c>
      <c r="E20">
        <v>1</v>
      </c>
      <c r="F20">
        <v>133</v>
      </c>
      <c r="G20">
        <v>8</v>
      </c>
      <c r="H20">
        <v>15</v>
      </c>
      <c r="I20">
        <v>45</v>
      </c>
      <c r="J20">
        <v>7</v>
      </c>
      <c r="K20">
        <v>0.875</v>
      </c>
      <c r="L20">
        <v>0</v>
      </c>
      <c r="M20">
        <v>1</v>
      </c>
      <c r="N20">
        <v>1</v>
      </c>
      <c r="O20">
        <v>2</v>
      </c>
      <c r="P20">
        <v>0</v>
      </c>
      <c r="Q20">
        <v>1</v>
      </c>
      <c r="R20">
        <v>0</v>
      </c>
      <c r="S20">
        <v>5</v>
      </c>
      <c r="T20">
        <v>19</v>
      </c>
    </row>
    <row r="21" spans="1:20">
      <c r="A21" s="1">
        <v>21</v>
      </c>
      <c r="B21" s="2">
        <v>21</v>
      </c>
      <c r="C21" t="s">
        <v>35</v>
      </c>
      <c r="D21" t="s">
        <v>16</v>
      </c>
      <c r="E21">
        <v>1</v>
      </c>
      <c r="F21">
        <v>141</v>
      </c>
      <c r="G21">
        <v>8.5</v>
      </c>
      <c r="H21">
        <v>20</v>
      </c>
      <c r="I21">
        <v>70</v>
      </c>
      <c r="J21">
        <v>7</v>
      </c>
      <c r="K21">
        <v>0.82352941199999996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0</v>
      </c>
      <c r="S21">
        <v>4</v>
      </c>
      <c r="T21">
        <v>20</v>
      </c>
    </row>
    <row r="22" spans="1:20">
      <c r="A22" s="1">
        <v>23</v>
      </c>
      <c r="B22" s="2">
        <v>23</v>
      </c>
      <c r="C22" t="s">
        <v>36</v>
      </c>
      <c r="D22" t="s">
        <v>16</v>
      </c>
      <c r="E22">
        <v>1</v>
      </c>
      <c r="F22">
        <v>145</v>
      </c>
      <c r="G22">
        <v>8.75</v>
      </c>
      <c r="H22">
        <v>22.5</v>
      </c>
      <c r="I22">
        <v>52.5</v>
      </c>
      <c r="J22">
        <v>7.5</v>
      </c>
      <c r="K22">
        <v>0.85714285700000004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2</v>
      </c>
      <c r="S22">
        <v>6</v>
      </c>
      <c r="T22">
        <v>21</v>
      </c>
    </row>
    <row r="23" spans="1:20">
      <c r="A23" s="1">
        <v>24</v>
      </c>
      <c r="B23" s="2"/>
      <c r="C23" t="s">
        <v>924</v>
      </c>
      <c r="D23" t="s">
        <v>924</v>
      </c>
      <c r="E23">
        <v>1</v>
      </c>
      <c r="F23" t="s">
        <v>924</v>
      </c>
      <c r="G23" t="s">
        <v>924</v>
      </c>
      <c r="H23" t="s">
        <v>924</v>
      </c>
      <c r="I23" t="s">
        <v>924</v>
      </c>
      <c r="J23" t="s">
        <v>924</v>
      </c>
      <c r="K23" t="s">
        <v>924</v>
      </c>
      <c r="L23" t="s">
        <v>924</v>
      </c>
      <c r="M23" t="s">
        <v>924</v>
      </c>
      <c r="N23" t="s">
        <v>924</v>
      </c>
      <c r="O23" t="s">
        <v>924</v>
      </c>
      <c r="P23" t="s">
        <v>924</v>
      </c>
      <c r="Q23" t="s">
        <v>924</v>
      </c>
      <c r="R23" t="s">
        <v>924</v>
      </c>
      <c r="S23" t="s">
        <v>924</v>
      </c>
      <c r="T23" t="s">
        <v>924</v>
      </c>
    </row>
    <row r="24" spans="1:20">
      <c r="A24" s="1">
        <v>27</v>
      </c>
      <c r="B24" s="2"/>
      <c r="C24" t="s">
        <v>924</v>
      </c>
      <c r="D24" t="s">
        <v>924</v>
      </c>
      <c r="E24">
        <v>2</v>
      </c>
      <c r="F24" t="s">
        <v>924</v>
      </c>
      <c r="G24" t="s">
        <v>924</v>
      </c>
      <c r="H24" t="s">
        <v>924</v>
      </c>
      <c r="I24" t="s">
        <v>924</v>
      </c>
      <c r="J24" t="s">
        <v>924</v>
      </c>
      <c r="K24" t="s">
        <v>924</v>
      </c>
      <c r="L24" t="s">
        <v>924</v>
      </c>
      <c r="M24" t="s">
        <v>924</v>
      </c>
      <c r="N24" t="s">
        <v>924</v>
      </c>
      <c r="O24" t="s">
        <v>924</v>
      </c>
      <c r="P24" t="s">
        <v>924</v>
      </c>
      <c r="Q24" t="s">
        <v>924</v>
      </c>
      <c r="R24" t="s">
        <v>924</v>
      </c>
      <c r="S24" t="s">
        <v>924</v>
      </c>
      <c r="T24" t="s">
        <v>924</v>
      </c>
    </row>
    <row r="25" spans="1:20">
      <c r="A25" s="1">
        <v>31</v>
      </c>
      <c r="B25" s="2"/>
      <c r="C25" t="s">
        <v>924</v>
      </c>
      <c r="D25" t="s">
        <v>924</v>
      </c>
      <c r="E25">
        <v>1</v>
      </c>
      <c r="F25" t="s">
        <v>924</v>
      </c>
      <c r="G25" t="s">
        <v>924</v>
      </c>
      <c r="H25" t="s">
        <v>924</v>
      </c>
      <c r="I25" t="s">
        <v>924</v>
      </c>
      <c r="J25" t="s">
        <v>924</v>
      </c>
      <c r="K25" t="s">
        <v>924</v>
      </c>
      <c r="L25" t="s">
        <v>924</v>
      </c>
      <c r="M25" t="s">
        <v>924</v>
      </c>
      <c r="N25" t="s">
        <v>924</v>
      </c>
      <c r="O25" t="s">
        <v>924</v>
      </c>
      <c r="P25" t="s">
        <v>924</v>
      </c>
      <c r="Q25" t="s">
        <v>924</v>
      </c>
      <c r="R25" t="s">
        <v>924</v>
      </c>
      <c r="S25" t="s">
        <v>924</v>
      </c>
      <c r="T25" t="s">
        <v>924</v>
      </c>
    </row>
    <row r="26" spans="1:20">
      <c r="A26" s="1">
        <v>32</v>
      </c>
      <c r="B26" s="2">
        <v>32</v>
      </c>
      <c r="C26" t="s">
        <v>37</v>
      </c>
      <c r="D26" t="s">
        <v>16</v>
      </c>
      <c r="E26">
        <v>2</v>
      </c>
      <c r="F26">
        <v>153</v>
      </c>
      <c r="G26">
        <v>8</v>
      </c>
      <c r="H26">
        <v>12.5</v>
      </c>
      <c r="I26">
        <v>47.5</v>
      </c>
      <c r="J26">
        <v>7</v>
      </c>
      <c r="K26">
        <v>0.875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2</v>
      </c>
      <c r="T26">
        <v>23</v>
      </c>
    </row>
    <row r="27" spans="1:20">
      <c r="A27" s="1">
        <v>33</v>
      </c>
      <c r="B27" s="2"/>
      <c r="C27" t="s">
        <v>924</v>
      </c>
      <c r="D27" t="s">
        <v>924</v>
      </c>
      <c r="E27">
        <v>1</v>
      </c>
      <c r="F27" t="s">
        <v>924</v>
      </c>
      <c r="G27" t="s">
        <v>924</v>
      </c>
      <c r="H27" t="s">
        <v>924</v>
      </c>
      <c r="I27" t="s">
        <v>924</v>
      </c>
      <c r="J27" t="s">
        <v>924</v>
      </c>
      <c r="K27" t="s">
        <v>924</v>
      </c>
      <c r="L27" t="s">
        <v>924</v>
      </c>
      <c r="M27" t="s">
        <v>924</v>
      </c>
      <c r="N27" t="s">
        <v>924</v>
      </c>
      <c r="O27" t="s">
        <v>924</v>
      </c>
      <c r="P27" t="s">
        <v>924</v>
      </c>
      <c r="Q27" t="s">
        <v>924</v>
      </c>
      <c r="R27" t="s">
        <v>924</v>
      </c>
      <c r="S27" t="s">
        <v>924</v>
      </c>
      <c r="T27" t="s">
        <v>924</v>
      </c>
    </row>
    <row r="28" spans="1:20">
      <c r="A28" s="1">
        <v>34</v>
      </c>
      <c r="B28" s="2">
        <v>34</v>
      </c>
      <c r="C28" t="s">
        <v>38</v>
      </c>
      <c r="D28" t="s">
        <v>16</v>
      </c>
      <c r="E28">
        <v>2</v>
      </c>
      <c r="F28">
        <v>165</v>
      </c>
      <c r="G28">
        <v>8</v>
      </c>
      <c r="H28">
        <v>10</v>
      </c>
      <c r="I28">
        <v>20</v>
      </c>
      <c r="J28">
        <v>7.5</v>
      </c>
      <c r="K28">
        <v>0.9375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2</v>
      </c>
      <c r="T28">
        <v>24</v>
      </c>
    </row>
    <row r="29" spans="1:20">
      <c r="A29" s="1">
        <v>36</v>
      </c>
      <c r="B29" s="2">
        <v>36</v>
      </c>
      <c r="C29" t="s">
        <v>39</v>
      </c>
      <c r="D29" t="s">
        <v>16</v>
      </c>
      <c r="E29">
        <v>1</v>
      </c>
      <c r="F29">
        <v>169</v>
      </c>
      <c r="G29">
        <v>7.5</v>
      </c>
      <c r="H29">
        <v>20</v>
      </c>
      <c r="I29">
        <v>10</v>
      </c>
      <c r="J29">
        <v>7</v>
      </c>
      <c r="K29">
        <v>0.93333333299999999</v>
      </c>
      <c r="L29">
        <v>0</v>
      </c>
      <c r="M29">
        <v>1</v>
      </c>
      <c r="N29">
        <v>1</v>
      </c>
      <c r="O29">
        <v>3</v>
      </c>
      <c r="P29">
        <v>0</v>
      </c>
      <c r="Q29">
        <v>2</v>
      </c>
      <c r="R29">
        <v>1</v>
      </c>
      <c r="S29">
        <v>8</v>
      </c>
      <c r="T29">
        <v>27</v>
      </c>
    </row>
    <row r="30" spans="1:20">
      <c r="A30" s="1">
        <v>37</v>
      </c>
      <c r="B30" s="2">
        <v>37</v>
      </c>
      <c r="C30" t="s">
        <v>40</v>
      </c>
      <c r="D30" t="s">
        <v>16</v>
      </c>
      <c r="E30">
        <v>1</v>
      </c>
      <c r="F30">
        <v>177</v>
      </c>
      <c r="G30">
        <v>8.25</v>
      </c>
      <c r="H30">
        <v>10</v>
      </c>
      <c r="I30">
        <v>5</v>
      </c>
      <c r="J30">
        <v>8</v>
      </c>
      <c r="K30">
        <v>0.96969696999999999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31</v>
      </c>
    </row>
    <row r="31" spans="1:20">
      <c r="A31" s="1">
        <v>38</v>
      </c>
      <c r="B31" s="2">
        <v>38</v>
      </c>
      <c r="C31" t="s">
        <v>41</v>
      </c>
      <c r="D31" t="s">
        <v>16</v>
      </c>
      <c r="E31">
        <v>1</v>
      </c>
      <c r="F31">
        <v>185</v>
      </c>
      <c r="G31">
        <v>6</v>
      </c>
      <c r="H31">
        <v>30</v>
      </c>
      <c r="I31">
        <v>30</v>
      </c>
      <c r="J31">
        <v>5</v>
      </c>
      <c r="K31">
        <v>0.83333333300000001</v>
      </c>
      <c r="L31">
        <v>2</v>
      </c>
      <c r="M31">
        <v>1</v>
      </c>
      <c r="N31">
        <v>2</v>
      </c>
      <c r="O31">
        <v>0</v>
      </c>
      <c r="P31">
        <v>1</v>
      </c>
      <c r="Q31">
        <v>2</v>
      </c>
      <c r="R31">
        <v>0</v>
      </c>
      <c r="S31">
        <v>8</v>
      </c>
      <c r="T31">
        <v>32</v>
      </c>
    </row>
    <row r="32" spans="1:20">
      <c r="A32" s="1">
        <v>39</v>
      </c>
      <c r="B32" s="2">
        <v>39</v>
      </c>
      <c r="C32" t="s">
        <v>42</v>
      </c>
      <c r="D32" t="s">
        <v>16</v>
      </c>
      <c r="E32">
        <v>1</v>
      </c>
      <c r="F32">
        <v>193</v>
      </c>
      <c r="G32">
        <v>6</v>
      </c>
      <c r="H32">
        <v>10</v>
      </c>
      <c r="I32">
        <v>0</v>
      </c>
      <c r="J32">
        <v>5.8333333329999997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3</v>
      </c>
      <c r="T32">
        <v>33</v>
      </c>
    </row>
    <row r="33" spans="1:20">
      <c r="A33" s="1">
        <v>40</v>
      </c>
      <c r="B33" s="2">
        <v>40</v>
      </c>
      <c r="C33" t="s">
        <v>43</v>
      </c>
      <c r="D33" t="s">
        <v>16</v>
      </c>
      <c r="E33">
        <v>2</v>
      </c>
      <c r="F33" t="s">
        <v>924</v>
      </c>
      <c r="G33">
        <v>7.5</v>
      </c>
      <c r="H33">
        <v>15</v>
      </c>
      <c r="I33">
        <v>15</v>
      </c>
      <c r="J33">
        <v>7</v>
      </c>
      <c r="K33">
        <v>0.93333333299999999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3</v>
      </c>
      <c r="T33">
        <v>34</v>
      </c>
    </row>
    <row r="34" spans="1:20">
      <c r="A34" s="1">
        <v>41</v>
      </c>
      <c r="B34" s="2">
        <v>41</v>
      </c>
      <c r="C34" t="s">
        <v>44</v>
      </c>
      <c r="D34" t="s">
        <v>16</v>
      </c>
      <c r="E34">
        <v>2</v>
      </c>
      <c r="F34">
        <v>205</v>
      </c>
      <c r="G34">
        <v>9</v>
      </c>
      <c r="H34">
        <v>15</v>
      </c>
      <c r="I34">
        <v>75</v>
      </c>
      <c r="J34">
        <v>7.5</v>
      </c>
      <c r="K34">
        <v>0.83333333300000001</v>
      </c>
      <c r="L34">
        <v>0</v>
      </c>
      <c r="M34">
        <v>2</v>
      </c>
      <c r="N34">
        <v>1</v>
      </c>
      <c r="O34">
        <v>2</v>
      </c>
      <c r="P34">
        <v>1</v>
      </c>
      <c r="Q34">
        <v>2</v>
      </c>
      <c r="R34">
        <v>0</v>
      </c>
      <c r="S34">
        <v>8</v>
      </c>
      <c r="T34">
        <v>36</v>
      </c>
    </row>
    <row r="35" spans="1:20">
      <c r="A35" s="1">
        <v>42</v>
      </c>
      <c r="B35" s="2">
        <v>42</v>
      </c>
      <c r="C35" t="s">
        <v>45</v>
      </c>
      <c r="D35" t="s">
        <v>16</v>
      </c>
      <c r="E35">
        <v>1</v>
      </c>
      <c r="F35">
        <v>209</v>
      </c>
      <c r="G35">
        <v>8.5</v>
      </c>
      <c r="H35">
        <v>17.5</v>
      </c>
      <c r="I35">
        <v>72.5</v>
      </c>
      <c r="J35">
        <v>7</v>
      </c>
      <c r="K35">
        <v>0.82352941199999996</v>
      </c>
      <c r="L35">
        <v>0</v>
      </c>
      <c r="M35">
        <v>2</v>
      </c>
      <c r="N35">
        <v>1</v>
      </c>
      <c r="O35">
        <v>2</v>
      </c>
      <c r="P35">
        <v>1</v>
      </c>
      <c r="Q35">
        <v>1</v>
      </c>
      <c r="R35">
        <v>3</v>
      </c>
      <c r="S35">
        <v>10</v>
      </c>
      <c r="T35">
        <v>37</v>
      </c>
    </row>
    <row r="36" spans="1:20">
      <c r="A36" s="1">
        <v>43</v>
      </c>
      <c r="B36" s="2">
        <v>43</v>
      </c>
      <c r="C36" t="s">
        <v>46</v>
      </c>
      <c r="D36" t="s">
        <v>16</v>
      </c>
      <c r="E36">
        <v>1</v>
      </c>
      <c r="F36">
        <v>217</v>
      </c>
      <c r="G36">
        <v>9</v>
      </c>
      <c r="H36">
        <v>105</v>
      </c>
      <c r="I36">
        <v>165</v>
      </c>
      <c r="J36">
        <v>4.5</v>
      </c>
      <c r="K36">
        <v>0.5</v>
      </c>
      <c r="L36">
        <v>3</v>
      </c>
      <c r="M36">
        <v>2</v>
      </c>
      <c r="N36">
        <v>3</v>
      </c>
      <c r="O36">
        <v>1</v>
      </c>
      <c r="P36">
        <v>3</v>
      </c>
      <c r="Q36">
        <v>2</v>
      </c>
      <c r="R36">
        <v>1</v>
      </c>
      <c r="S36">
        <v>15</v>
      </c>
      <c r="T36">
        <v>38</v>
      </c>
    </row>
    <row r="37" spans="1:20">
      <c r="A37" s="1">
        <v>44</v>
      </c>
      <c r="B37" s="2">
        <v>44</v>
      </c>
      <c r="C37" t="s">
        <v>47</v>
      </c>
      <c r="D37" t="s">
        <v>16</v>
      </c>
      <c r="E37">
        <v>1</v>
      </c>
      <c r="F37">
        <v>229</v>
      </c>
      <c r="G37">
        <v>6.5</v>
      </c>
      <c r="H37">
        <v>10</v>
      </c>
      <c r="I37">
        <v>0</v>
      </c>
      <c r="J37">
        <v>6.3333333329999997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3</v>
      </c>
      <c r="T37">
        <v>39</v>
      </c>
    </row>
    <row r="38" spans="1:20">
      <c r="A38" s="1">
        <v>45</v>
      </c>
      <c r="B38" s="2">
        <v>45</v>
      </c>
      <c r="C38" t="s">
        <v>48</v>
      </c>
      <c r="D38" t="s">
        <v>16</v>
      </c>
      <c r="E38">
        <v>2</v>
      </c>
      <c r="F38">
        <v>237</v>
      </c>
      <c r="G38">
        <v>9</v>
      </c>
      <c r="H38">
        <v>20</v>
      </c>
      <c r="I38">
        <v>40</v>
      </c>
      <c r="J38">
        <v>8</v>
      </c>
      <c r="K38">
        <v>0.88888888899999996</v>
      </c>
      <c r="L38">
        <v>0</v>
      </c>
      <c r="M38">
        <v>1</v>
      </c>
      <c r="N38">
        <v>2</v>
      </c>
      <c r="O38">
        <v>1</v>
      </c>
      <c r="P38">
        <v>0</v>
      </c>
      <c r="Q38">
        <v>1</v>
      </c>
      <c r="R38">
        <v>0</v>
      </c>
      <c r="S38">
        <v>5</v>
      </c>
      <c r="T38">
        <v>40</v>
      </c>
    </row>
    <row r="39" spans="1:20">
      <c r="A39" s="1">
        <v>46</v>
      </c>
      <c r="B39" s="2"/>
      <c r="C39" t="s">
        <v>924</v>
      </c>
      <c r="D39" t="s">
        <v>924</v>
      </c>
      <c r="E39">
        <v>2</v>
      </c>
      <c r="F39" t="s">
        <v>924</v>
      </c>
      <c r="G39" t="s">
        <v>924</v>
      </c>
      <c r="H39" t="s">
        <v>924</v>
      </c>
      <c r="I39" t="s">
        <v>924</v>
      </c>
      <c r="J39" t="s">
        <v>924</v>
      </c>
      <c r="K39" t="s">
        <v>924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</row>
    <row r="40" spans="1:20">
      <c r="A40" s="1">
        <v>47</v>
      </c>
      <c r="B40" s="2">
        <v>47</v>
      </c>
      <c r="C40" t="s">
        <v>49</v>
      </c>
      <c r="D40" t="s">
        <v>16</v>
      </c>
      <c r="E40">
        <v>1</v>
      </c>
      <c r="F40">
        <v>241</v>
      </c>
      <c r="G40">
        <v>6</v>
      </c>
      <c r="H40">
        <v>5</v>
      </c>
      <c r="I40">
        <v>0</v>
      </c>
      <c r="J40">
        <v>5.9166666670000003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41</v>
      </c>
    </row>
    <row r="41" spans="1:20">
      <c r="A41" s="1">
        <v>48</v>
      </c>
      <c r="B41" s="2">
        <v>48</v>
      </c>
      <c r="C41" t="s">
        <v>50</v>
      </c>
      <c r="D41" t="s">
        <v>16</v>
      </c>
      <c r="E41">
        <v>1</v>
      </c>
      <c r="F41">
        <v>253</v>
      </c>
      <c r="G41">
        <v>7</v>
      </c>
      <c r="H41">
        <v>10</v>
      </c>
      <c r="I41">
        <v>0</v>
      </c>
      <c r="J41">
        <v>6.8333333329999997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3</v>
      </c>
      <c r="T41">
        <v>42</v>
      </c>
    </row>
    <row r="42" spans="1:20">
      <c r="A42" s="1">
        <v>49</v>
      </c>
      <c r="B42" s="2">
        <v>49</v>
      </c>
      <c r="C42" t="s">
        <v>51</v>
      </c>
      <c r="D42" t="s">
        <v>16</v>
      </c>
      <c r="E42">
        <v>2</v>
      </c>
      <c r="F42">
        <v>261</v>
      </c>
      <c r="G42">
        <v>7.25</v>
      </c>
      <c r="H42">
        <v>30</v>
      </c>
      <c r="I42">
        <v>75</v>
      </c>
      <c r="J42">
        <v>5.5</v>
      </c>
      <c r="K42">
        <v>0.75862068999999999</v>
      </c>
      <c r="L42">
        <v>2</v>
      </c>
      <c r="M42">
        <v>2</v>
      </c>
      <c r="N42">
        <v>2</v>
      </c>
      <c r="O42">
        <v>0</v>
      </c>
      <c r="P42">
        <v>1</v>
      </c>
      <c r="Q42">
        <v>1</v>
      </c>
      <c r="R42">
        <v>0</v>
      </c>
      <c r="S42">
        <v>8</v>
      </c>
      <c r="T42">
        <v>43</v>
      </c>
    </row>
    <row r="43" spans="1:20">
      <c r="A43" s="1">
        <v>50</v>
      </c>
      <c r="B43" s="2">
        <v>50</v>
      </c>
      <c r="C43" t="s">
        <v>52</v>
      </c>
      <c r="D43" t="s">
        <v>16</v>
      </c>
      <c r="E43">
        <v>1</v>
      </c>
      <c r="F43">
        <v>269</v>
      </c>
      <c r="G43">
        <v>7</v>
      </c>
      <c r="H43">
        <v>15</v>
      </c>
      <c r="I43">
        <v>0</v>
      </c>
      <c r="J43">
        <v>6.75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3</v>
      </c>
      <c r="T43">
        <v>44</v>
      </c>
    </row>
    <row r="44" spans="1:20">
      <c r="A44" s="1">
        <v>51</v>
      </c>
      <c r="B44" s="2">
        <v>51</v>
      </c>
      <c r="C44" t="s">
        <v>53</v>
      </c>
      <c r="D44" t="s">
        <v>16</v>
      </c>
      <c r="E44">
        <v>2</v>
      </c>
      <c r="F44">
        <v>277</v>
      </c>
      <c r="G44">
        <v>8</v>
      </c>
      <c r="H44">
        <v>20</v>
      </c>
      <c r="I44">
        <v>130</v>
      </c>
      <c r="J44">
        <v>5.5</v>
      </c>
      <c r="K44">
        <v>0.6875</v>
      </c>
      <c r="L44">
        <v>2</v>
      </c>
      <c r="M44">
        <v>1</v>
      </c>
      <c r="N44">
        <v>1</v>
      </c>
      <c r="O44">
        <v>3</v>
      </c>
      <c r="P44">
        <v>2</v>
      </c>
      <c r="Q44">
        <v>2</v>
      </c>
      <c r="R44">
        <v>0</v>
      </c>
      <c r="S44">
        <v>11</v>
      </c>
      <c r="T44">
        <v>45</v>
      </c>
    </row>
    <row r="45" spans="1:20">
      <c r="A45" s="1">
        <v>52</v>
      </c>
      <c r="B45" s="2">
        <v>52</v>
      </c>
      <c r="C45" t="s">
        <v>54</v>
      </c>
      <c r="D45" t="s">
        <v>16</v>
      </c>
      <c r="E45">
        <v>1</v>
      </c>
      <c r="F45">
        <v>285</v>
      </c>
      <c r="G45">
        <v>7.5</v>
      </c>
      <c r="H45">
        <v>15</v>
      </c>
      <c r="I45">
        <v>0</v>
      </c>
      <c r="J45">
        <v>7.25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46</v>
      </c>
    </row>
    <row r="46" spans="1:20">
      <c r="A46" s="1">
        <v>53</v>
      </c>
      <c r="B46" s="2">
        <v>53</v>
      </c>
      <c r="C46" t="s">
        <v>55</v>
      </c>
      <c r="D46" t="s">
        <v>16</v>
      </c>
      <c r="E46">
        <v>1</v>
      </c>
      <c r="F46">
        <v>289</v>
      </c>
      <c r="G46">
        <v>9</v>
      </c>
      <c r="H46">
        <v>10</v>
      </c>
      <c r="I46">
        <v>50</v>
      </c>
      <c r="J46">
        <v>8</v>
      </c>
      <c r="K46">
        <v>0.88888888899999996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47</v>
      </c>
    </row>
    <row r="47" spans="1:20">
      <c r="A47" s="1">
        <v>54</v>
      </c>
      <c r="B47" s="2">
        <v>54</v>
      </c>
      <c r="C47" t="s">
        <v>56</v>
      </c>
      <c r="D47" t="s">
        <v>16</v>
      </c>
      <c r="E47">
        <v>2</v>
      </c>
      <c r="F47">
        <v>301</v>
      </c>
      <c r="G47">
        <v>9</v>
      </c>
      <c r="H47">
        <v>20</v>
      </c>
      <c r="I47">
        <v>100</v>
      </c>
      <c r="J47">
        <v>7</v>
      </c>
      <c r="K47">
        <v>0.77777777800000003</v>
      </c>
      <c r="L47">
        <v>0</v>
      </c>
      <c r="M47">
        <v>2</v>
      </c>
      <c r="N47">
        <v>1</v>
      </c>
      <c r="O47">
        <v>3</v>
      </c>
      <c r="P47">
        <v>1</v>
      </c>
      <c r="Q47">
        <v>1</v>
      </c>
      <c r="R47">
        <v>3</v>
      </c>
      <c r="S47">
        <v>11</v>
      </c>
      <c r="T47">
        <v>48</v>
      </c>
    </row>
    <row r="48" spans="1:20">
      <c r="A48" s="1">
        <v>55</v>
      </c>
      <c r="B48" s="2">
        <v>55</v>
      </c>
      <c r="C48" t="s">
        <v>57</v>
      </c>
      <c r="D48" t="s">
        <v>16</v>
      </c>
      <c r="E48">
        <v>2</v>
      </c>
      <c r="F48">
        <v>305</v>
      </c>
      <c r="G48">
        <v>6.75</v>
      </c>
      <c r="H48">
        <v>15</v>
      </c>
      <c r="I48">
        <v>90</v>
      </c>
      <c r="J48">
        <v>5</v>
      </c>
      <c r="K48">
        <v>0.74074074099999998</v>
      </c>
      <c r="L48">
        <v>2</v>
      </c>
      <c r="M48">
        <v>1</v>
      </c>
      <c r="N48">
        <v>1</v>
      </c>
      <c r="O48">
        <v>0</v>
      </c>
      <c r="P48">
        <v>2</v>
      </c>
      <c r="Q48">
        <v>1</v>
      </c>
      <c r="R48">
        <v>0</v>
      </c>
      <c r="S48">
        <v>7</v>
      </c>
      <c r="T48">
        <v>49</v>
      </c>
    </row>
    <row r="49" spans="1:20">
      <c r="A49" s="1">
        <v>56</v>
      </c>
      <c r="B49" s="2">
        <v>56</v>
      </c>
      <c r="C49" t="s">
        <v>58</v>
      </c>
      <c r="D49" t="s">
        <v>16</v>
      </c>
      <c r="E49">
        <v>2</v>
      </c>
      <c r="F49" t="s">
        <v>924</v>
      </c>
      <c r="G49">
        <v>6.5</v>
      </c>
      <c r="H49">
        <v>30</v>
      </c>
      <c r="I49">
        <v>0</v>
      </c>
      <c r="J49">
        <v>6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2</v>
      </c>
      <c r="R49">
        <v>2</v>
      </c>
      <c r="S49">
        <v>8</v>
      </c>
      <c r="T49">
        <v>50</v>
      </c>
    </row>
    <row r="50" spans="1:20">
      <c r="A50" s="1">
        <v>57</v>
      </c>
      <c r="B50" s="2"/>
      <c r="C50" t="s">
        <v>924</v>
      </c>
      <c r="D50" t="s">
        <v>924</v>
      </c>
      <c r="E50">
        <v>2</v>
      </c>
      <c r="F50" t="s">
        <v>924</v>
      </c>
      <c r="G50" t="s">
        <v>924</v>
      </c>
      <c r="H50" t="s">
        <v>924</v>
      </c>
      <c r="I50" t="s">
        <v>924</v>
      </c>
      <c r="J50" t="s">
        <v>924</v>
      </c>
      <c r="K50" t="s">
        <v>924</v>
      </c>
      <c r="L50" t="s">
        <v>924</v>
      </c>
      <c r="M50" t="s">
        <v>924</v>
      </c>
      <c r="N50" t="s">
        <v>924</v>
      </c>
      <c r="O50" t="s">
        <v>924</v>
      </c>
      <c r="P50" t="s">
        <v>924</v>
      </c>
      <c r="Q50" t="s">
        <v>924</v>
      </c>
      <c r="R50" t="s">
        <v>924</v>
      </c>
      <c r="S50" t="s">
        <v>924</v>
      </c>
      <c r="T50" t="s">
        <v>924</v>
      </c>
    </row>
    <row r="51" spans="1:20">
      <c r="A51" s="1">
        <v>58</v>
      </c>
      <c r="B51" s="2">
        <v>58</v>
      </c>
      <c r="C51" t="s">
        <v>59</v>
      </c>
      <c r="D51" t="s">
        <v>16</v>
      </c>
      <c r="E51">
        <v>2</v>
      </c>
      <c r="F51">
        <v>313</v>
      </c>
      <c r="G51">
        <v>8</v>
      </c>
      <c r="H51">
        <v>8.5</v>
      </c>
      <c r="I51">
        <v>21.5</v>
      </c>
      <c r="J51">
        <v>7.5</v>
      </c>
      <c r="K51">
        <v>0.9375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>
        <v>4</v>
      </c>
      <c r="T51">
        <v>51</v>
      </c>
    </row>
    <row r="52" spans="1:20">
      <c r="A52" s="1">
        <v>65</v>
      </c>
      <c r="B52" s="2"/>
      <c r="C52" t="s">
        <v>924</v>
      </c>
      <c r="D52" t="s">
        <v>924</v>
      </c>
      <c r="E52">
        <v>2</v>
      </c>
      <c r="F52" t="s">
        <v>924</v>
      </c>
      <c r="G52" t="s">
        <v>924</v>
      </c>
      <c r="H52" t="s">
        <v>924</v>
      </c>
      <c r="I52" t="s">
        <v>924</v>
      </c>
      <c r="J52" t="s">
        <v>924</v>
      </c>
      <c r="K52" t="s">
        <v>924</v>
      </c>
      <c r="L52" t="s">
        <v>924</v>
      </c>
      <c r="M52" t="s">
        <v>924</v>
      </c>
      <c r="N52" t="s">
        <v>924</v>
      </c>
      <c r="O52" t="s">
        <v>924</v>
      </c>
      <c r="P52" t="s">
        <v>924</v>
      </c>
      <c r="Q52" t="s">
        <v>924</v>
      </c>
      <c r="R52" t="s">
        <v>924</v>
      </c>
      <c r="S52" t="s">
        <v>924</v>
      </c>
      <c r="T52" t="s">
        <v>924</v>
      </c>
    </row>
    <row r="53" spans="1:20">
      <c r="A53" s="1">
        <v>66</v>
      </c>
      <c r="B53" s="2"/>
      <c r="C53" t="s">
        <v>924</v>
      </c>
      <c r="D53" t="s">
        <v>924</v>
      </c>
      <c r="E53">
        <v>2</v>
      </c>
      <c r="F53" t="s">
        <v>924</v>
      </c>
      <c r="G53" t="s">
        <v>924</v>
      </c>
      <c r="H53" t="s">
        <v>924</v>
      </c>
      <c r="I53" t="s">
        <v>924</v>
      </c>
      <c r="J53" t="s">
        <v>924</v>
      </c>
      <c r="K53" t="s">
        <v>924</v>
      </c>
      <c r="L53" t="s">
        <v>924</v>
      </c>
      <c r="M53" t="s">
        <v>924</v>
      </c>
      <c r="N53" t="s">
        <v>924</v>
      </c>
      <c r="O53" t="s">
        <v>924</v>
      </c>
      <c r="P53" t="s">
        <v>924</v>
      </c>
      <c r="Q53" t="s">
        <v>924</v>
      </c>
      <c r="R53" t="s">
        <v>924</v>
      </c>
      <c r="S53" t="s">
        <v>924</v>
      </c>
      <c r="T53" t="s">
        <v>924</v>
      </c>
    </row>
    <row r="54" spans="1:20">
      <c r="A54" s="1">
        <v>68</v>
      </c>
      <c r="B54" s="2"/>
      <c r="C54" t="s">
        <v>924</v>
      </c>
      <c r="D54" t="s">
        <v>924</v>
      </c>
      <c r="E54">
        <v>2</v>
      </c>
      <c r="F54" t="s">
        <v>924</v>
      </c>
      <c r="G54" t="s">
        <v>924</v>
      </c>
      <c r="H54" t="s">
        <v>924</v>
      </c>
      <c r="I54" t="s">
        <v>924</v>
      </c>
      <c r="J54" t="s">
        <v>924</v>
      </c>
      <c r="K54" t="s">
        <v>924</v>
      </c>
      <c r="L54" t="s">
        <v>924</v>
      </c>
      <c r="M54" t="s">
        <v>924</v>
      </c>
      <c r="N54" t="s">
        <v>924</v>
      </c>
      <c r="O54" t="s">
        <v>924</v>
      </c>
      <c r="P54" t="s">
        <v>924</v>
      </c>
      <c r="Q54" t="s">
        <v>924</v>
      </c>
      <c r="R54" t="s">
        <v>924</v>
      </c>
      <c r="S54" t="s">
        <v>924</v>
      </c>
      <c r="T54" t="s">
        <v>924</v>
      </c>
    </row>
    <row r="55" spans="1:20">
      <c r="A55" s="1">
        <v>70</v>
      </c>
      <c r="B55" s="2">
        <v>70</v>
      </c>
      <c r="C55" t="s">
        <v>60</v>
      </c>
      <c r="D55" t="s">
        <v>16</v>
      </c>
      <c r="E55">
        <v>2</v>
      </c>
      <c r="F55">
        <v>325</v>
      </c>
      <c r="G55">
        <v>8</v>
      </c>
      <c r="H55">
        <v>30</v>
      </c>
      <c r="I55">
        <v>90</v>
      </c>
      <c r="J55">
        <v>6</v>
      </c>
      <c r="K55">
        <v>0.75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6</v>
      </c>
      <c r="T55">
        <v>52</v>
      </c>
    </row>
    <row r="56" spans="1:20">
      <c r="A56" s="1">
        <v>78</v>
      </c>
      <c r="B56" s="2">
        <v>78</v>
      </c>
      <c r="C56" t="s">
        <v>61</v>
      </c>
      <c r="D56" t="s">
        <v>16</v>
      </c>
      <c r="E56">
        <v>2</v>
      </c>
      <c r="F56" t="s">
        <v>924</v>
      </c>
      <c r="G56">
        <v>7</v>
      </c>
      <c r="H56">
        <v>25</v>
      </c>
      <c r="I56">
        <v>5</v>
      </c>
      <c r="J56">
        <v>6.5</v>
      </c>
      <c r="K56">
        <v>0.928571429</v>
      </c>
      <c r="L56">
        <v>1</v>
      </c>
      <c r="M56">
        <v>1</v>
      </c>
      <c r="N56">
        <v>1</v>
      </c>
      <c r="O56">
        <v>1</v>
      </c>
      <c r="P56">
        <v>0</v>
      </c>
      <c r="Q56">
        <v>2</v>
      </c>
      <c r="R56">
        <v>0</v>
      </c>
      <c r="S56">
        <v>6</v>
      </c>
      <c r="T56">
        <v>53</v>
      </c>
    </row>
    <row r="57" spans="1:20">
      <c r="A57" s="1">
        <v>104</v>
      </c>
      <c r="B57" s="2"/>
      <c r="C57" t="s">
        <v>924</v>
      </c>
      <c r="D57" t="s">
        <v>924</v>
      </c>
      <c r="E57">
        <v>3</v>
      </c>
      <c r="F57">
        <v>337</v>
      </c>
      <c r="G57" t="s">
        <v>924</v>
      </c>
      <c r="H57" t="s">
        <v>924</v>
      </c>
      <c r="I57" t="s">
        <v>924</v>
      </c>
      <c r="J57" t="s">
        <v>924</v>
      </c>
      <c r="K57" t="s">
        <v>924</v>
      </c>
      <c r="L57" t="s">
        <v>924</v>
      </c>
      <c r="M57" t="s">
        <v>924</v>
      </c>
      <c r="N57" t="s">
        <v>924</v>
      </c>
      <c r="O57" t="s">
        <v>924</v>
      </c>
      <c r="P57" t="s">
        <v>924</v>
      </c>
      <c r="Q57" t="s">
        <v>924</v>
      </c>
      <c r="R57" t="s">
        <v>924</v>
      </c>
      <c r="S57" t="s">
        <v>924</v>
      </c>
      <c r="T57" t="s">
        <v>924</v>
      </c>
    </row>
    <row r="58" spans="1:20">
      <c r="A58" s="1">
        <v>132</v>
      </c>
      <c r="B58" s="2">
        <v>132</v>
      </c>
      <c r="C58" t="s">
        <v>62</v>
      </c>
      <c r="D58" t="s">
        <v>16</v>
      </c>
      <c r="E58">
        <v>2</v>
      </c>
      <c r="F58">
        <v>345</v>
      </c>
      <c r="G58">
        <v>7.75</v>
      </c>
      <c r="H58">
        <v>6.5</v>
      </c>
      <c r="I58">
        <v>38.5</v>
      </c>
      <c r="J58">
        <v>7</v>
      </c>
      <c r="K58">
        <v>0.90322580600000002</v>
      </c>
      <c r="L58">
        <v>0</v>
      </c>
      <c r="M58">
        <v>2</v>
      </c>
      <c r="N58">
        <v>1</v>
      </c>
      <c r="O58">
        <v>1</v>
      </c>
      <c r="P58">
        <v>0</v>
      </c>
      <c r="Q58">
        <v>0</v>
      </c>
      <c r="R58">
        <v>3</v>
      </c>
      <c r="S58">
        <v>7</v>
      </c>
      <c r="T58">
        <v>54</v>
      </c>
    </row>
    <row r="59" spans="1:20">
      <c r="A59" s="1">
        <v>133</v>
      </c>
      <c r="B59" s="2">
        <v>133</v>
      </c>
      <c r="C59" t="s">
        <v>63</v>
      </c>
      <c r="D59" t="s">
        <v>16</v>
      </c>
      <c r="E59">
        <v>2</v>
      </c>
      <c r="F59">
        <v>349</v>
      </c>
      <c r="G59">
        <v>8.5</v>
      </c>
      <c r="H59">
        <v>30</v>
      </c>
      <c r="I59">
        <v>60</v>
      </c>
      <c r="J59">
        <v>7</v>
      </c>
      <c r="K59">
        <v>0.82352941199999996</v>
      </c>
      <c r="L59">
        <v>0</v>
      </c>
      <c r="M59">
        <v>1</v>
      </c>
      <c r="N59">
        <v>1</v>
      </c>
      <c r="O59">
        <v>2</v>
      </c>
      <c r="P59">
        <v>1</v>
      </c>
      <c r="Q59">
        <v>1</v>
      </c>
      <c r="R59">
        <v>0</v>
      </c>
      <c r="S59">
        <v>6</v>
      </c>
      <c r="T59">
        <v>55</v>
      </c>
    </row>
    <row r="60" spans="1:20">
      <c r="A60" s="1">
        <v>135</v>
      </c>
      <c r="B60" s="2">
        <v>135</v>
      </c>
      <c r="C60" t="s">
        <v>64</v>
      </c>
      <c r="D60" t="s">
        <v>16</v>
      </c>
      <c r="E60">
        <v>2</v>
      </c>
      <c r="F60">
        <v>361</v>
      </c>
      <c r="G60">
        <v>8.5</v>
      </c>
      <c r="H60">
        <v>10</v>
      </c>
      <c r="I60">
        <v>20</v>
      </c>
      <c r="J60">
        <v>8</v>
      </c>
      <c r="K60">
        <v>0.94117647100000001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2</v>
      </c>
      <c r="T60">
        <v>56</v>
      </c>
    </row>
    <row r="61" spans="1:20">
      <c r="A61" s="1">
        <v>139</v>
      </c>
      <c r="B61" s="2">
        <v>139</v>
      </c>
      <c r="C61" t="s">
        <v>65</v>
      </c>
      <c r="D61" t="s">
        <v>16</v>
      </c>
      <c r="E61">
        <v>3</v>
      </c>
      <c r="F61">
        <v>365</v>
      </c>
      <c r="G61">
        <v>8.5</v>
      </c>
      <c r="H61">
        <v>45</v>
      </c>
      <c r="I61">
        <v>165</v>
      </c>
      <c r="J61">
        <v>5</v>
      </c>
      <c r="K61">
        <v>0.58823529399999996</v>
      </c>
      <c r="L61">
        <v>2</v>
      </c>
      <c r="M61">
        <v>2</v>
      </c>
      <c r="N61">
        <v>3</v>
      </c>
      <c r="O61">
        <v>2</v>
      </c>
      <c r="P61">
        <v>3</v>
      </c>
      <c r="Q61">
        <v>2</v>
      </c>
      <c r="R61">
        <v>3</v>
      </c>
      <c r="S61">
        <v>17</v>
      </c>
      <c r="T61">
        <v>57</v>
      </c>
    </row>
    <row r="62" spans="1:20">
      <c r="A62" s="1">
        <v>141</v>
      </c>
      <c r="B62" s="2">
        <v>141</v>
      </c>
      <c r="C62" t="s">
        <v>66</v>
      </c>
      <c r="D62" t="s">
        <v>16</v>
      </c>
      <c r="E62">
        <v>2</v>
      </c>
      <c r="F62">
        <v>373</v>
      </c>
      <c r="G62">
        <v>7</v>
      </c>
      <c r="H62">
        <v>30</v>
      </c>
      <c r="I62">
        <v>30</v>
      </c>
      <c r="J62">
        <v>6</v>
      </c>
      <c r="K62">
        <v>0.85714285700000004</v>
      </c>
      <c r="L62">
        <v>1</v>
      </c>
      <c r="M62">
        <v>1</v>
      </c>
      <c r="N62">
        <v>1</v>
      </c>
      <c r="O62">
        <v>2</v>
      </c>
      <c r="P62">
        <v>0</v>
      </c>
      <c r="Q62">
        <v>1</v>
      </c>
      <c r="R62">
        <v>1</v>
      </c>
      <c r="S62">
        <v>7</v>
      </c>
      <c r="T62">
        <v>58</v>
      </c>
    </row>
    <row r="63" spans="1:20">
      <c r="A63" s="1">
        <v>143</v>
      </c>
      <c r="B63" s="2">
        <v>143</v>
      </c>
      <c r="C63" t="s">
        <v>67</v>
      </c>
      <c r="D63" t="s">
        <v>16</v>
      </c>
      <c r="E63">
        <v>2</v>
      </c>
      <c r="F63">
        <v>381</v>
      </c>
      <c r="G63">
        <v>8</v>
      </c>
      <c r="H63">
        <v>45</v>
      </c>
      <c r="I63">
        <v>105</v>
      </c>
      <c r="J63">
        <v>5.5</v>
      </c>
      <c r="K63">
        <v>0.6875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1</v>
      </c>
      <c r="S63">
        <v>13</v>
      </c>
      <c r="T63">
        <v>65</v>
      </c>
    </row>
    <row r="64" spans="1:20">
      <c r="A64" s="1">
        <v>145</v>
      </c>
      <c r="B64" s="2">
        <v>145</v>
      </c>
      <c r="C64" t="s">
        <v>68</v>
      </c>
      <c r="D64" t="s">
        <v>16</v>
      </c>
      <c r="E64">
        <v>2</v>
      </c>
      <c r="F64">
        <v>389</v>
      </c>
      <c r="G64">
        <v>9</v>
      </c>
      <c r="H64">
        <v>25</v>
      </c>
      <c r="I64">
        <v>275</v>
      </c>
      <c r="J64">
        <v>4</v>
      </c>
      <c r="K64">
        <v>0.44444444399999999</v>
      </c>
      <c r="L64">
        <v>3</v>
      </c>
      <c r="M64">
        <v>3</v>
      </c>
      <c r="N64">
        <v>2</v>
      </c>
      <c r="O64">
        <v>2</v>
      </c>
      <c r="P64">
        <v>3</v>
      </c>
      <c r="Q64">
        <v>3</v>
      </c>
      <c r="R64">
        <v>1</v>
      </c>
      <c r="S64">
        <v>17</v>
      </c>
      <c r="T64">
        <v>66</v>
      </c>
    </row>
    <row r="65" spans="1:20">
      <c r="A65" s="1">
        <v>146</v>
      </c>
      <c r="B65" s="2">
        <v>146</v>
      </c>
      <c r="C65" t="s">
        <v>69</v>
      </c>
      <c r="D65" t="s">
        <v>16</v>
      </c>
      <c r="E65">
        <v>3</v>
      </c>
      <c r="F65">
        <v>393</v>
      </c>
      <c r="G65">
        <v>10.5</v>
      </c>
      <c r="H65">
        <v>60</v>
      </c>
      <c r="I65">
        <v>270</v>
      </c>
      <c r="J65">
        <v>5</v>
      </c>
      <c r="K65">
        <v>0.47619047599999997</v>
      </c>
      <c r="L65">
        <v>2</v>
      </c>
      <c r="M65">
        <v>2</v>
      </c>
      <c r="N65">
        <v>3</v>
      </c>
      <c r="O65">
        <v>3</v>
      </c>
      <c r="P65">
        <v>3</v>
      </c>
      <c r="Q65">
        <v>3</v>
      </c>
      <c r="R65">
        <v>0</v>
      </c>
      <c r="S65">
        <v>16</v>
      </c>
      <c r="T65">
        <v>68</v>
      </c>
    </row>
    <row r="66" spans="1:20">
      <c r="A66" s="1">
        <v>147</v>
      </c>
      <c r="B66" s="2">
        <v>147</v>
      </c>
      <c r="C66" t="s">
        <v>70</v>
      </c>
      <c r="D66" t="s">
        <v>16</v>
      </c>
      <c r="E66">
        <v>2</v>
      </c>
      <c r="F66">
        <v>401</v>
      </c>
      <c r="G66">
        <v>9.5</v>
      </c>
      <c r="H66">
        <v>22.5</v>
      </c>
      <c r="I66">
        <v>67.5</v>
      </c>
      <c r="J66">
        <v>8</v>
      </c>
      <c r="K66">
        <v>0.84210526299999999</v>
      </c>
      <c r="L66">
        <v>0</v>
      </c>
      <c r="M66">
        <v>1</v>
      </c>
      <c r="N66">
        <v>1</v>
      </c>
      <c r="O66">
        <v>0</v>
      </c>
      <c r="P66">
        <v>1</v>
      </c>
      <c r="Q66">
        <v>0</v>
      </c>
      <c r="R66">
        <v>0</v>
      </c>
      <c r="S66">
        <v>3</v>
      </c>
      <c r="T66">
        <v>70</v>
      </c>
    </row>
    <row r="67" spans="1:20">
      <c r="A67" s="1">
        <v>148</v>
      </c>
      <c r="B67" s="2"/>
      <c r="C67" t="s">
        <v>924</v>
      </c>
      <c r="D67" t="s">
        <v>924</v>
      </c>
      <c r="E67">
        <v>2</v>
      </c>
      <c r="F67" t="s">
        <v>924</v>
      </c>
      <c r="G67" t="s">
        <v>924</v>
      </c>
      <c r="H67" t="s">
        <v>924</v>
      </c>
      <c r="I67" t="s">
        <v>924</v>
      </c>
      <c r="J67" t="s">
        <v>924</v>
      </c>
      <c r="K67" t="s">
        <v>924</v>
      </c>
      <c r="L67" t="s">
        <v>924</v>
      </c>
      <c r="M67" t="s">
        <v>924</v>
      </c>
      <c r="N67" t="s">
        <v>924</v>
      </c>
      <c r="O67" t="s">
        <v>924</v>
      </c>
      <c r="P67" t="s">
        <v>924</v>
      </c>
      <c r="Q67" t="s">
        <v>924</v>
      </c>
      <c r="R67" t="s">
        <v>924</v>
      </c>
      <c r="S67" t="s">
        <v>924</v>
      </c>
      <c r="T67" t="s">
        <v>924</v>
      </c>
    </row>
    <row r="68" spans="1:20">
      <c r="A68" s="1">
        <v>149</v>
      </c>
      <c r="B68" s="2"/>
      <c r="C68" t="s">
        <v>924</v>
      </c>
      <c r="D68" t="s">
        <v>924</v>
      </c>
      <c r="E68">
        <v>2</v>
      </c>
      <c r="F68" t="s">
        <v>924</v>
      </c>
      <c r="G68" t="s">
        <v>924</v>
      </c>
      <c r="H68" t="s">
        <v>924</v>
      </c>
      <c r="I68" t="s">
        <v>924</v>
      </c>
      <c r="J68" t="s">
        <v>924</v>
      </c>
      <c r="K68" t="s">
        <v>924</v>
      </c>
      <c r="L68" t="s">
        <v>924</v>
      </c>
      <c r="M68" t="s">
        <v>924</v>
      </c>
      <c r="N68" t="s">
        <v>924</v>
      </c>
      <c r="O68" t="s">
        <v>924</v>
      </c>
      <c r="P68" t="s">
        <v>924</v>
      </c>
      <c r="Q68" t="s">
        <v>924</v>
      </c>
      <c r="R68" t="s">
        <v>924</v>
      </c>
      <c r="S68" t="s">
        <v>924</v>
      </c>
      <c r="T68" t="s">
        <v>924</v>
      </c>
    </row>
    <row r="69" spans="1:20">
      <c r="A69" s="1">
        <v>150</v>
      </c>
      <c r="B69" s="2"/>
      <c r="C69" t="s">
        <v>924</v>
      </c>
      <c r="D69" t="s">
        <v>924</v>
      </c>
      <c r="E69">
        <v>2</v>
      </c>
      <c r="F69" t="s">
        <v>924</v>
      </c>
      <c r="G69" t="s">
        <v>924</v>
      </c>
      <c r="H69" t="s">
        <v>924</v>
      </c>
      <c r="I69" t="s">
        <v>924</v>
      </c>
      <c r="J69" t="s">
        <v>924</v>
      </c>
      <c r="K69" t="s">
        <v>924</v>
      </c>
      <c r="L69" t="s">
        <v>924</v>
      </c>
      <c r="M69" t="s">
        <v>924</v>
      </c>
      <c r="N69" t="s">
        <v>924</v>
      </c>
      <c r="O69" t="s">
        <v>924</v>
      </c>
      <c r="P69" t="s">
        <v>924</v>
      </c>
      <c r="Q69" t="s">
        <v>924</v>
      </c>
      <c r="R69" t="s">
        <v>924</v>
      </c>
      <c r="S69" t="s">
        <v>924</v>
      </c>
      <c r="T69" t="s">
        <v>924</v>
      </c>
    </row>
    <row r="70" spans="1:20">
      <c r="A70" s="1">
        <v>151</v>
      </c>
      <c r="B70" s="2"/>
      <c r="C70" t="s">
        <v>924</v>
      </c>
      <c r="D70" t="s">
        <v>924</v>
      </c>
      <c r="E70">
        <v>3</v>
      </c>
      <c r="F70" t="s">
        <v>924</v>
      </c>
      <c r="G70" t="s">
        <v>924</v>
      </c>
      <c r="H70" t="s">
        <v>924</v>
      </c>
      <c r="I70" t="s">
        <v>924</v>
      </c>
      <c r="J70" t="s">
        <v>924</v>
      </c>
      <c r="K70" t="s">
        <v>924</v>
      </c>
      <c r="L70" t="s">
        <v>924</v>
      </c>
      <c r="M70" t="s">
        <v>924</v>
      </c>
      <c r="N70" t="s">
        <v>924</v>
      </c>
      <c r="O70" t="s">
        <v>924</v>
      </c>
      <c r="P70" t="s">
        <v>924</v>
      </c>
      <c r="Q70" t="s">
        <v>924</v>
      </c>
      <c r="R70" t="s">
        <v>924</v>
      </c>
      <c r="S70" t="s">
        <v>924</v>
      </c>
      <c r="T70" t="s">
        <v>924</v>
      </c>
    </row>
    <row r="71" spans="1:20">
      <c r="A71" s="1">
        <v>152</v>
      </c>
      <c r="B71" s="2"/>
      <c r="C71" t="s">
        <v>924</v>
      </c>
      <c r="D71" t="s">
        <v>924</v>
      </c>
      <c r="E71">
        <v>3</v>
      </c>
      <c r="F71" t="s">
        <v>924</v>
      </c>
      <c r="G71" t="s">
        <v>924</v>
      </c>
      <c r="H71" t="s">
        <v>924</v>
      </c>
      <c r="I71" t="s">
        <v>924</v>
      </c>
      <c r="J71" t="s">
        <v>924</v>
      </c>
      <c r="K71" t="s">
        <v>924</v>
      </c>
      <c r="L71" t="s">
        <v>924</v>
      </c>
      <c r="M71" t="s">
        <v>924</v>
      </c>
      <c r="N71" t="s">
        <v>924</v>
      </c>
      <c r="O71" t="s">
        <v>924</v>
      </c>
      <c r="P71" t="s">
        <v>924</v>
      </c>
      <c r="Q71" t="s">
        <v>924</v>
      </c>
      <c r="R71" t="s">
        <v>924</v>
      </c>
      <c r="S71" t="s">
        <v>924</v>
      </c>
      <c r="T71" t="s">
        <v>924</v>
      </c>
    </row>
    <row r="72" spans="1:20">
      <c r="A72" s="1">
        <v>153</v>
      </c>
      <c r="B72" s="2">
        <v>153</v>
      </c>
      <c r="C72" t="s">
        <v>71</v>
      </c>
      <c r="D72" t="s">
        <v>16</v>
      </c>
      <c r="E72">
        <v>3</v>
      </c>
      <c r="F72">
        <v>413</v>
      </c>
      <c r="G72">
        <v>5.5</v>
      </c>
      <c r="H72">
        <v>45</v>
      </c>
      <c r="I72">
        <v>15</v>
      </c>
      <c r="J72">
        <v>4.5</v>
      </c>
      <c r="K72">
        <v>0.81818181800000001</v>
      </c>
      <c r="L72">
        <v>3</v>
      </c>
      <c r="M72">
        <v>3</v>
      </c>
      <c r="N72">
        <v>3</v>
      </c>
      <c r="O72">
        <v>3</v>
      </c>
      <c r="P72">
        <v>1</v>
      </c>
      <c r="Q72">
        <v>3</v>
      </c>
      <c r="R72">
        <v>3</v>
      </c>
      <c r="S72">
        <v>19</v>
      </c>
      <c r="T72">
        <v>78</v>
      </c>
    </row>
    <row r="73" spans="1:20">
      <c r="A73" s="1">
        <v>154</v>
      </c>
      <c r="B73" s="2"/>
      <c r="C73" t="s">
        <v>924</v>
      </c>
      <c r="D73" t="s">
        <v>924</v>
      </c>
      <c r="E73">
        <v>2</v>
      </c>
      <c r="F73" t="s">
        <v>924</v>
      </c>
      <c r="G73" t="s">
        <v>924</v>
      </c>
      <c r="H73" t="s">
        <v>924</v>
      </c>
      <c r="I73" t="s">
        <v>924</v>
      </c>
      <c r="J73" t="s">
        <v>924</v>
      </c>
      <c r="K73" t="s">
        <v>924</v>
      </c>
      <c r="L73" t="s">
        <v>924</v>
      </c>
      <c r="M73" t="s">
        <v>924</v>
      </c>
      <c r="N73" t="s">
        <v>924</v>
      </c>
      <c r="O73" t="s">
        <v>924</v>
      </c>
      <c r="P73" t="s">
        <v>924</v>
      </c>
      <c r="Q73" t="s">
        <v>924</v>
      </c>
      <c r="R73" t="s">
        <v>924</v>
      </c>
      <c r="S73" t="s">
        <v>924</v>
      </c>
      <c r="T73" t="s">
        <v>924</v>
      </c>
    </row>
    <row r="74" spans="1:20">
      <c r="A74" s="1">
        <v>155</v>
      </c>
      <c r="B74" s="2">
        <v>155</v>
      </c>
      <c r="C74" t="s">
        <v>72</v>
      </c>
      <c r="D74" t="s">
        <v>16</v>
      </c>
      <c r="E74">
        <v>1</v>
      </c>
      <c r="F74">
        <v>417</v>
      </c>
      <c r="G74">
        <v>7</v>
      </c>
      <c r="H74">
        <v>20</v>
      </c>
      <c r="I74">
        <v>100</v>
      </c>
      <c r="J74">
        <v>5</v>
      </c>
      <c r="K74">
        <v>0.71428571399999996</v>
      </c>
      <c r="L74">
        <v>2</v>
      </c>
      <c r="M74">
        <v>1</v>
      </c>
      <c r="N74">
        <v>2</v>
      </c>
      <c r="O74">
        <v>3</v>
      </c>
      <c r="P74">
        <v>2</v>
      </c>
      <c r="Q74">
        <v>2</v>
      </c>
      <c r="R74">
        <v>0</v>
      </c>
      <c r="S74">
        <v>12</v>
      </c>
      <c r="T74">
        <v>104</v>
      </c>
    </row>
    <row r="75" spans="1:20">
      <c r="A75" s="1">
        <v>156</v>
      </c>
      <c r="B75" s="2">
        <v>156</v>
      </c>
      <c r="C75" t="s">
        <v>73</v>
      </c>
      <c r="D75" t="s">
        <v>16</v>
      </c>
      <c r="E75">
        <v>2</v>
      </c>
      <c r="F75">
        <v>425</v>
      </c>
      <c r="G75">
        <v>7.5</v>
      </c>
      <c r="H75">
        <v>5</v>
      </c>
      <c r="I75">
        <v>10</v>
      </c>
      <c r="J75">
        <v>7.25</v>
      </c>
      <c r="K75">
        <v>0.96666666700000003</v>
      </c>
      <c r="L75">
        <v>0</v>
      </c>
      <c r="M75">
        <v>1</v>
      </c>
      <c r="N75">
        <v>1</v>
      </c>
      <c r="O75">
        <v>2</v>
      </c>
      <c r="P75">
        <v>0</v>
      </c>
      <c r="Q75">
        <v>1</v>
      </c>
      <c r="R75">
        <v>0</v>
      </c>
      <c r="S75">
        <v>5</v>
      </c>
      <c r="T75">
        <v>132</v>
      </c>
    </row>
    <row r="76" spans="1:20">
      <c r="A76" s="1">
        <v>157</v>
      </c>
      <c r="B76" s="2">
        <v>157</v>
      </c>
      <c r="C76" t="s">
        <v>74</v>
      </c>
      <c r="D76" t="s">
        <v>16</v>
      </c>
      <c r="E76">
        <v>2</v>
      </c>
      <c r="F76">
        <v>433</v>
      </c>
      <c r="G76">
        <v>6.5</v>
      </c>
      <c r="H76">
        <v>30</v>
      </c>
      <c r="I76">
        <v>60</v>
      </c>
      <c r="J76">
        <v>5</v>
      </c>
      <c r="K76">
        <v>0.76923076899999998</v>
      </c>
      <c r="L76">
        <v>2</v>
      </c>
      <c r="M76">
        <v>1</v>
      </c>
      <c r="N76">
        <v>1</v>
      </c>
      <c r="O76">
        <v>0</v>
      </c>
      <c r="P76">
        <v>1</v>
      </c>
      <c r="Q76">
        <v>1</v>
      </c>
      <c r="R76">
        <v>0</v>
      </c>
      <c r="S76">
        <v>6</v>
      </c>
      <c r="T76">
        <v>133</v>
      </c>
    </row>
    <row r="77" spans="1:20">
      <c r="A77" s="1">
        <v>158</v>
      </c>
      <c r="B77" s="2">
        <v>158</v>
      </c>
      <c r="C77" t="s">
        <v>75</v>
      </c>
      <c r="D77" t="s">
        <v>16</v>
      </c>
      <c r="E77">
        <v>2</v>
      </c>
      <c r="F77">
        <v>445</v>
      </c>
      <c r="G77">
        <v>9</v>
      </c>
      <c r="H77">
        <v>15</v>
      </c>
      <c r="I77">
        <v>45</v>
      </c>
      <c r="J77">
        <v>8</v>
      </c>
      <c r="K77">
        <v>0.88888888899999996</v>
      </c>
      <c r="L77">
        <v>0</v>
      </c>
      <c r="M77">
        <v>2</v>
      </c>
      <c r="N77">
        <v>1</v>
      </c>
      <c r="O77">
        <v>3</v>
      </c>
      <c r="P77">
        <v>0</v>
      </c>
      <c r="Q77">
        <v>2</v>
      </c>
      <c r="R77">
        <v>1</v>
      </c>
      <c r="S77">
        <v>9</v>
      </c>
      <c r="T77">
        <v>135</v>
      </c>
    </row>
    <row r="78" spans="1:20">
      <c r="A78" s="1">
        <v>159</v>
      </c>
      <c r="B78" s="2"/>
      <c r="C78" t="s">
        <v>924</v>
      </c>
      <c r="D78" t="s">
        <v>924</v>
      </c>
      <c r="E78">
        <v>2</v>
      </c>
      <c r="F78" t="s">
        <v>924</v>
      </c>
      <c r="G78" t="s">
        <v>924</v>
      </c>
      <c r="H78" t="s">
        <v>924</v>
      </c>
      <c r="I78" t="s">
        <v>924</v>
      </c>
      <c r="J78" t="s">
        <v>924</v>
      </c>
      <c r="K78" t="s">
        <v>924</v>
      </c>
      <c r="L78" t="s">
        <v>924</v>
      </c>
      <c r="M78" t="s">
        <v>924</v>
      </c>
      <c r="N78" t="s">
        <v>924</v>
      </c>
      <c r="O78" t="s">
        <v>924</v>
      </c>
      <c r="P78" t="s">
        <v>924</v>
      </c>
      <c r="Q78" t="s">
        <v>924</v>
      </c>
      <c r="R78" t="s">
        <v>924</v>
      </c>
      <c r="S78" t="s">
        <v>924</v>
      </c>
      <c r="T78" t="s">
        <v>924</v>
      </c>
    </row>
    <row r="79" spans="1:20">
      <c r="A79" s="1">
        <v>160</v>
      </c>
      <c r="B79" s="2">
        <v>160</v>
      </c>
      <c r="C79" t="s">
        <v>76</v>
      </c>
      <c r="D79" t="s">
        <v>16</v>
      </c>
      <c r="E79">
        <v>2</v>
      </c>
      <c r="F79">
        <v>449</v>
      </c>
      <c r="G79">
        <v>7</v>
      </c>
      <c r="H79">
        <v>10</v>
      </c>
      <c r="I79">
        <v>0</v>
      </c>
      <c r="J79">
        <v>6.8333333329999997</v>
      </c>
      <c r="K79">
        <v>1</v>
      </c>
      <c r="L79">
        <v>0</v>
      </c>
      <c r="M79">
        <v>1</v>
      </c>
      <c r="N79">
        <v>1</v>
      </c>
      <c r="O79">
        <v>2</v>
      </c>
      <c r="P79">
        <v>0</v>
      </c>
      <c r="Q79">
        <v>1</v>
      </c>
      <c r="R79">
        <v>0</v>
      </c>
      <c r="S79">
        <v>5</v>
      </c>
      <c r="T79">
        <v>139</v>
      </c>
    </row>
    <row r="80" spans="1:20">
      <c r="A80" s="1">
        <v>161</v>
      </c>
      <c r="B80" s="2">
        <v>161</v>
      </c>
      <c r="C80" t="s">
        <v>77</v>
      </c>
      <c r="D80" t="s">
        <v>16</v>
      </c>
      <c r="E80">
        <v>2</v>
      </c>
      <c r="F80">
        <v>457</v>
      </c>
      <c r="G80">
        <v>8</v>
      </c>
      <c r="H80">
        <v>30</v>
      </c>
      <c r="I80">
        <v>-30</v>
      </c>
      <c r="J80">
        <v>8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v>4</v>
      </c>
      <c r="T80">
        <v>141</v>
      </c>
    </row>
    <row r="81" spans="1:20">
      <c r="A81" s="1">
        <v>162</v>
      </c>
      <c r="B81" s="2">
        <v>162</v>
      </c>
      <c r="C81" t="s">
        <v>78</v>
      </c>
      <c r="D81" t="s">
        <v>16</v>
      </c>
      <c r="E81">
        <v>2</v>
      </c>
      <c r="F81" t="s">
        <v>924</v>
      </c>
      <c r="G81">
        <v>7</v>
      </c>
      <c r="H81">
        <v>17.5</v>
      </c>
      <c r="I81">
        <v>42.5</v>
      </c>
      <c r="J81">
        <v>6</v>
      </c>
      <c r="K81">
        <v>0.85714285700000004</v>
      </c>
      <c r="L81">
        <v>1</v>
      </c>
      <c r="M81">
        <v>2</v>
      </c>
      <c r="N81">
        <v>1</v>
      </c>
      <c r="O81">
        <v>0</v>
      </c>
      <c r="P81">
        <v>0</v>
      </c>
      <c r="Q81">
        <v>1</v>
      </c>
      <c r="R81">
        <v>1</v>
      </c>
      <c r="S81">
        <v>6</v>
      </c>
      <c r="T81">
        <v>143</v>
      </c>
    </row>
    <row r="82" spans="1:20">
      <c r="A82" s="1">
        <v>163</v>
      </c>
      <c r="B82" s="2">
        <v>163</v>
      </c>
      <c r="C82" t="s">
        <v>79</v>
      </c>
      <c r="D82" t="s">
        <v>16</v>
      </c>
      <c r="E82">
        <v>2</v>
      </c>
      <c r="F82">
        <v>469</v>
      </c>
      <c r="G82">
        <v>8</v>
      </c>
      <c r="H82">
        <v>45</v>
      </c>
      <c r="I82">
        <v>0</v>
      </c>
      <c r="J82">
        <v>7.25</v>
      </c>
      <c r="K82">
        <v>0.90625</v>
      </c>
      <c r="L82">
        <v>0</v>
      </c>
      <c r="M82">
        <v>2</v>
      </c>
      <c r="N82">
        <v>2</v>
      </c>
      <c r="O82">
        <v>2</v>
      </c>
      <c r="P82">
        <v>0</v>
      </c>
      <c r="Q82">
        <v>1</v>
      </c>
      <c r="R82">
        <v>0</v>
      </c>
      <c r="S82">
        <v>7</v>
      </c>
      <c r="T82">
        <v>145</v>
      </c>
    </row>
    <row r="83" spans="1:20">
      <c r="A83" s="1">
        <v>164</v>
      </c>
      <c r="B83" s="2">
        <v>164</v>
      </c>
      <c r="C83" t="s">
        <v>80</v>
      </c>
      <c r="D83" t="s">
        <v>16</v>
      </c>
      <c r="E83">
        <v>3</v>
      </c>
      <c r="F83">
        <v>473</v>
      </c>
      <c r="G83">
        <v>9.25</v>
      </c>
      <c r="H83">
        <v>45</v>
      </c>
      <c r="I83">
        <v>60</v>
      </c>
      <c r="J83">
        <v>7.5</v>
      </c>
      <c r="K83">
        <v>0.81081081099999996</v>
      </c>
      <c r="L83">
        <v>0</v>
      </c>
      <c r="M83">
        <v>2</v>
      </c>
      <c r="N83">
        <v>2</v>
      </c>
      <c r="O83">
        <v>2</v>
      </c>
      <c r="P83">
        <v>1</v>
      </c>
      <c r="Q83">
        <v>1</v>
      </c>
      <c r="R83">
        <v>3</v>
      </c>
      <c r="S83">
        <v>11</v>
      </c>
      <c r="T83">
        <v>146</v>
      </c>
    </row>
    <row r="84" spans="1:20">
      <c r="A84" s="1">
        <v>165</v>
      </c>
      <c r="B84" s="2">
        <v>165</v>
      </c>
      <c r="C84" t="s">
        <v>81</v>
      </c>
      <c r="D84" t="s">
        <v>16</v>
      </c>
      <c r="E84">
        <v>2</v>
      </c>
      <c r="F84">
        <v>481</v>
      </c>
      <c r="G84">
        <v>8.25</v>
      </c>
      <c r="H84">
        <v>30</v>
      </c>
      <c r="I84">
        <v>135</v>
      </c>
      <c r="J84">
        <v>5.5</v>
      </c>
      <c r="K84">
        <v>0.66666666699999999</v>
      </c>
      <c r="L84">
        <v>2</v>
      </c>
      <c r="M84">
        <v>2</v>
      </c>
      <c r="N84">
        <v>2</v>
      </c>
      <c r="O84">
        <v>1</v>
      </c>
      <c r="P84">
        <v>2</v>
      </c>
      <c r="Q84">
        <v>2</v>
      </c>
      <c r="R84">
        <v>2</v>
      </c>
      <c r="S84">
        <v>13</v>
      </c>
      <c r="T84">
        <v>147</v>
      </c>
    </row>
    <row r="85" spans="1:20">
      <c r="A85" s="1">
        <v>166</v>
      </c>
      <c r="B85" s="2">
        <v>166</v>
      </c>
      <c r="C85" t="s">
        <v>82</v>
      </c>
      <c r="D85" t="s">
        <v>16</v>
      </c>
      <c r="E85">
        <v>2</v>
      </c>
      <c r="F85">
        <v>489</v>
      </c>
      <c r="G85">
        <v>7</v>
      </c>
      <c r="H85">
        <v>2.5</v>
      </c>
      <c r="I85">
        <v>57.5</v>
      </c>
      <c r="J85">
        <v>6</v>
      </c>
      <c r="K85">
        <v>0.85714285700000004</v>
      </c>
      <c r="L85">
        <v>1</v>
      </c>
      <c r="M85">
        <v>3</v>
      </c>
      <c r="N85">
        <v>2</v>
      </c>
      <c r="O85">
        <v>3</v>
      </c>
      <c r="P85">
        <v>0</v>
      </c>
      <c r="Q85">
        <v>2</v>
      </c>
      <c r="R85">
        <v>0</v>
      </c>
      <c r="S85">
        <v>11</v>
      </c>
      <c r="T85">
        <v>148</v>
      </c>
    </row>
    <row r="86" spans="1:20">
      <c r="A86" s="1">
        <v>167</v>
      </c>
      <c r="B86" s="2"/>
      <c r="C86" t="s">
        <v>924</v>
      </c>
      <c r="D86" t="s">
        <v>924</v>
      </c>
      <c r="E86">
        <v>2</v>
      </c>
      <c r="F86" t="s">
        <v>924</v>
      </c>
      <c r="G86" t="s">
        <v>924</v>
      </c>
      <c r="H86" t="s">
        <v>924</v>
      </c>
      <c r="I86" t="s">
        <v>924</v>
      </c>
      <c r="J86" t="s">
        <v>924</v>
      </c>
      <c r="K86" t="s">
        <v>924</v>
      </c>
      <c r="L86" t="s">
        <v>924</v>
      </c>
      <c r="M86" t="s">
        <v>924</v>
      </c>
      <c r="N86" t="s">
        <v>924</v>
      </c>
      <c r="O86" t="s">
        <v>924</v>
      </c>
      <c r="P86" t="s">
        <v>924</v>
      </c>
      <c r="Q86" t="s">
        <v>924</v>
      </c>
      <c r="R86" t="s">
        <v>924</v>
      </c>
      <c r="S86" t="s">
        <v>924</v>
      </c>
      <c r="T86" t="s">
        <v>924</v>
      </c>
    </row>
    <row r="87" spans="1:20">
      <c r="A87" s="1">
        <v>168</v>
      </c>
      <c r="B87" s="2">
        <v>168</v>
      </c>
      <c r="C87" t="s">
        <v>83</v>
      </c>
      <c r="D87" t="s">
        <v>16</v>
      </c>
      <c r="E87">
        <v>2</v>
      </c>
      <c r="F87">
        <v>501</v>
      </c>
      <c r="G87">
        <v>8.5</v>
      </c>
      <c r="H87">
        <v>30</v>
      </c>
      <c r="I87">
        <v>0</v>
      </c>
      <c r="J87">
        <v>8</v>
      </c>
      <c r="K87">
        <v>0.94117647100000001</v>
      </c>
      <c r="L87">
        <v>0</v>
      </c>
      <c r="M87">
        <v>2</v>
      </c>
      <c r="N87">
        <v>2</v>
      </c>
      <c r="O87">
        <v>3</v>
      </c>
      <c r="P87">
        <v>0</v>
      </c>
      <c r="Q87">
        <v>0</v>
      </c>
      <c r="R87">
        <v>0</v>
      </c>
      <c r="S87">
        <v>7</v>
      </c>
      <c r="T87">
        <v>149</v>
      </c>
    </row>
    <row r="88" spans="1:20">
      <c r="A88" s="1">
        <v>169</v>
      </c>
      <c r="B88" s="2">
        <v>169</v>
      </c>
      <c r="C88" t="s">
        <v>84</v>
      </c>
      <c r="D88" t="s">
        <v>16</v>
      </c>
      <c r="E88">
        <v>2</v>
      </c>
      <c r="F88">
        <v>509</v>
      </c>
      <c r="G88">
        <v>7.75</v>
      </c>
      <c r="H88">
        <v>15</v>
      </c>
      <c r="I88">
        <v>0</v>
      </c>
      <c r="J88">
        <v>7.5</v>
      </c>
      <c r="K88">
        <v>0.96774193500000005</v>
      </c>
      <c r="L88">
        <v>0</v>
      </c>
      <c r="M88">
        <v>1</v>
      </c>
      <c r="N88">
        <v>1</v>
      </c>
      <c r="O88">
        <v>0</v>
      </c>
      <c r="P88">
        <v>0</v>
      </c>
      <c r="Q88">
        <v>1</v>
      </c>
      <c r="R88">
        <v>0</v>
      </c>
      <c r="S88">
        <v>3</v>
      </c>
      <c r="T88">
        <v>150</v>
      </c>
    </row>
    <row r="89" spans="1:20">
      <c r="A89" s="1">
        <v>170</v>
      </c>
      <c r="B89" s="2">
        <v>170</v>
      </c>
      <c r="C89" t="s">
        <v>85</v>
      </c>
      <c r="D89" t="s">
        <v>16</v>
      </c>
      <c r="E89">
        <v>3</v>
      </c>
      <c r="F89">
        <v>517</v>
      </c>
      <c r="G89">
        <v>6.5</v>
      </c>
      <c r="H89">
        <v>30</v>
      </c>
      <c r="I89">
        <v>30</v>
      </c>
      <c r="J89">
        <v>5.5</v>
      </c>
      <c r="K89">
        <v>0.84615384599999999</v>
      </c>
      <c r="L89">
        <v>2</v>
      </c>
      <c r="M89">
        <v>1</v>
      </c>
      <c r="N89">
        <v>1</v>
      </c>
      <c r="O89">
        <v>3</v>
      </c>
      <c r="P89">
        <v>1</v>
      </c>
      <c r="Q89">
        <v>2</v>
      </c>
      <c r="R89">
        <v>3</v>
      </c>
      <c r="S89">
        <v>13</v>
      </c>
      <c r="T89">
        <v>151</v>
      </c>
    </row>
    <row r="90" spans="1:20">
      <c r="A90" s="1">
        <v>171</v>
      </c>
      <c r="B90" s="2">
        <v>171</v>
      </c>
      <c r="C90" t="s">
        <v>86</v>
      </c>
      <c r="D90" t="s">
        <v>16</v>
      </c>
      <c r="E90">
        <v>2</v>
      </c>
      <c r="F90">
        <v>521</v>
      </c>
      <c r="G90">
        <v>8</v>
      </c>
      <c r="H90">
        <v>10</v>
      </c>
      <c r="I90">
        <v>0</v>
      </c>
      <c r="J90">
        <v>7.8333333329999997</v>
      </c>
      <c r="K90">
        <v>1</v>
      </c>
      <c r="L90">
        <v>0</v>
      </c>
      <c r="M90">
        <v>1</v>
      </c>
      <c r="N90">
        <v>0</v>
      </c>
      <c r="O90">
        <v>2</v>
      </c>
      <c r="P90">
        <v>0</v>
      </c>
      <c r="Q90">
        <v>1</v>
      </c>
      <c r="R90">
        <v>2</v>
      </c>
      <c r="S90">
        <v>6</v>
      </c>
      <c r="T90">
        <v>152</v>
      </c>
    </row>
    <row r="91" spans="1:20">
      <c r="A91" s="1">
        <v>172</v>
      </c>
      <c r="B91" s="2">
        <v>172</v>
      </c>
      <c r="C91" t="s">
        <v>87</v>
      </c>
      <c r="D91" t="s">
        <v>16</v>
      </c>
      <c r="E91">
        <v>2</v>
      </c>
      <c r="F91">
        <v>529</v>
      </c>
      <c r="G91">
        <v>6.5</v>
      </c>
      <c r="H91">
        <v>10</v>
      </c>
      <c r="I91">
        <v>0</v>
      </c>
      <c r="J91">
        <v>6.3333333329999997</v>
      </c>
      <c r="K91">
        <v>1.076923077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153</v>
      </c>
    </row>
    <row r="92" spans="1:20">
      <c r="A92" s="1">
        <v>173</v>
      </c>
      <c r="B92" s="2">
        <v>173</v>
      </c>
      <c r="C92" t="s">
        <v>88</v>
      </c>
      <c r="D92" t="s">
        <v>16</v>
      </c>
      <c r="E92">
        <v>2</v>
      </c>
      <c r="F92">
        <v>537</v>
      </c>
      <c r="G92">
        <v>6.5</v>
      </c>
      <c r="H92">
        <v>30</v>
      </c>
      <c r="I92">
        <v>60</v>
      </c>
      <c r="J92">
        <v>5</v>
      </c>
      <c r="K92">
        <v>0.76923076899999998</v>
      </c>
      <c r="L92">
        <v>2</v>
      </c>
      <c r="M92">
        <v>2</v>
      </c>
      <c r="N92">
        <v>2</v>
      </c>
      <c r="O92">
        <v>3</v>
      </c>
      <c r="P92">
        <v>1</v>
      </c>
      <c r="Q92">
        <v>2</v>
      </c>
      <c r="R92">
        <v>0</v>
      </c>
      <c r="S92">
        <v>12</v>
      </c>
      <c r="T92">
        <v>154</v>
      </c>
    </row>
    <row r="93" spans="1:20">
      <c r="A93" s="1">
        <v>174</v>
      </c>
      <c r="B93" s="2"/>
      <c r="C93" t="s">
        <v>924</v>
      </c>
      <c r="D93" t="s">
        <v>924</v>
      </c>
      <c r="E93">
        <v>3</v>
      </c>
      <c r="F93" t="s">
        <v>924</v>
      </c>
      <c r="G93" t="s">
        <v>924</v>
      </c>
      <c r="H93" t="s">
        <v>924</v>
      </c>
      <c r="I93" t="s">
        <v>924</v>
      </c>
      <c r="J93" t="s">
        <v>924</v>
      </c>
      <c r="K93" t="s">
        <v>924</v>
      </c>
      <c r="L93" t="s">
        <v>924</v>
      </c>
      <c r="M93" t="s">
        <v>924</v>
      </c>
      <c r="N93" t="s">
        <v>924</v>
      </c>
      <c r="O93" t="s">
        <v>924</v>
      </c>
      <c r="P93" t="s">
        <v>924</v>
      </c>
      <c r="Q93" t="s">
        <v>924</v>
      </c>
      <c r="R93" t="s">
        <v>924</v>
      </c>
      <c r="S93" t="s">
        <v>924</v>
      </c>
      <c r="T93" t="s">
        <v>924</v>
      </c>
    </row>
    <row r="94" spans="1:20">
      <c r="A94" s="1">
        <v>175</v>
      </c>
      <c r="B94" s="2">
        <v>175</v>
      </c>
      <c r="C94" t="s">
        <v>89</v>
      </c>
      <c r="D94" t="s">
        <v>16</v>
      </c>
      <c r="E94">
        <v>2</v>
      </c>
      <c r="F94">
        <v>549</v>
      </c>
      <c r="G94">
        <v>8.5</v>
      </c>
      <c r="H94">
        <v>15</v>
      </c>
      <c r="I94">
        <v>15</v>
      </c>
      <c r="J94">
        <v>8</v>
      </c>
      <c r="K94">
        <v>0.94117647100000001</v>
      </c>
      <c r="L94">
        <v>0</v>
      </c>
      <c r="M94">
        <v>2</v>
      </c>
      <c r="N94">
        <v>1</v>
      </c>
      <c r="O94">
        <v>2</v>
      </c>
      <c r="P94">
        <v>0</v>
      </c>
      <c r="Q94">
        <v>3</v>
      </c>
      <c r="R94">
        <v>0</v>
      </c>
      <c r="S94">
        <v>8</v>
      </c>
      <c r="T94">
        <v>155</v>
      </c>
    </row>
    <row r="95" spans="1:20">
      <c r="A95" s="1">
        <v>176</v>
      </c>
      <c r="B95" s="2">
        <v>176</v>
      </c>
      <c r="C95" t="s">
        <v>90</v>
      </c>
      <c r="D95" t="s">
        <v>16</v>
      </c>
      <c r="E95">
        <v>2</v>
      </c>
      <c r="F95">
        <v>557</v>
      </c>
      <c r="G95">
        <v>8</v>
      </c>
      <c r="H95">
        <v>30</v>
      </c>
      <c r="I95">
        <v>30</v>
      </c>
      <c r="J95">
        <v>7</v>
      </c>
      <c r="K95">
        <v>0.875</v>
      </c>
      <c r="L95">
        <v>0</v>
      </c>
      <c r="M95">
        <v>1</v>
      </c>
      <c r="N95">
        <v>1</v>
      </c>
      <c r="O95">
        <v>2</v>
      </c>
      <c r="P95">
        <v>0</v>
      </c>
      <c r="Q95">
        <v>1</v>
      </c>
      <c r="R95">
        <v>0</v>
      </c>
      <c r="S95">
        <v>5</v>
      </c>
      <c r="T95">
        <v>156</v>
      </c>
    </row>
    <row r="96" spans="1:20">
      <c r="A96" s="1">
        <v>177</v>
      </c>
      <c r="B96" s="2">
        <v>177</v>
      </c>
      <c r="C96" t="s">
        <v>91</v>
      </c>
      <c r="D96" t="s">
        <v>16</v>
      </c>
      <c r="E96">
        <v>2</v>
      </c>
      <c r="F96" t="s">
        <v>924</v>
      </c>
      <c r="G96">
        <v>8</v>
      </c>
      <c r="H96">
        <v>20</v>
      </c>
      <c r="I96">
        <v>160</v>
      </c>
      <c r="J96">
        <v>5</v>
      </c>
      <c r="K96">
        <v>0.625</v>
      </c>
      <c r="L96">
        <v>2</v>
      </c>
      <c r="M96">
        <v>2</v>
      </c>
      <c r="N96">
        <v>1</v>
      </c>
      <c r="O96">
        <v>3</v>
      </c>
      <c r="P96">
        <v>3</v>
      </c>
      <c r="Q96">
        <v>3</v>
      </c>
      <c r="R96">
        <v>0</v>
      </c>
      <c r="S96">
        <v>14</v>
      </c>
      <c r="T96">
        <v>157</v>
      </c>
    </row>
    <row r="97" spans="1:20">
      <c r="A97" s="1">
        <v>178</v>
      </c>
      <c r="B97" s="2">
        <v>178</v>
      </c>
      <c r="C97" t="s">
        <v>92</v>
      </c>
      <c r="D97" t="s">
        <v>16</v>
      </c>
      <c r="E97">
        <v>2</v>
      </c>
      <c r="F97">
        <v>569</v>
      </c>
      <c r="G97">
        <v>7.5</v>
      </c>
      <c r="H97">
        <v>30</v>
      </c>
      <c r="I97">
        <v>60</v>
      </c>
      <c r="J97">
        <v>6</v>
      </c>
      <c r="K97">
        <v>0.8</v>
      </c>
      <c r="L97">
        <v>1</v>
      </c>
      <c r="M97">
        <v>2</v>
      </c>
      <c r="N97">
        <v>2</v>
      </c>
      <c r="O97">
        <v>3</v>
      </c>
      <c r="P97">
        <v>1</v>
      </c>
      <c r="Q97">
        <v>2</v>
      </c>
      <c r="R97">
        <v>2</v>
      </c>
      <c r="S97">
        <v>13</v>
      </c>
      <c r="T97">
        <v>158</v>
      </c>
    </row>
    <row r="98" spans="1:20">
      <c r="A98" s="1">
        <v>179</v>
      </c>
      <c r="B98" s="2">
        <v>179</v>
      </c>
      <c r="C98" t="s">
        <v>93</v>
      </c>
      <c r="D98" t="s">
        <v>16</v>
      </c>
      <c r="E98">
        <v>3</v>
      </c>
      <c r="F98">
        <v>577</v>
      </c>
      <c r="G98">
        <v>6</v>
      </c>
      <c r="H98">
        <v>45</v>
      </c>
      <c r="I98">
        <v>15</v>
      </c>
      <c r="J98">
        <v>5</v>
      </c>
      <c r="K98">
        <v>0.83333333300000001</v>
      </c>
      <c r="L98">
        <v>2</v>
      </c>
      <c r="M98">
        <v>2</v>
      </c>
      <c r="N98">
        <v>3</v>
      </c>
      <c r="O98">
        <v>2</v>
      </c>
      <c r="P98">
        <v>1</v>
      </c>
      <c r="Q98">
        <v>2</v>
      </c>
      <c r="R98">
        <v>0</v>
      </c>
      <c r="S98">
        <v>12</v>
      </c>
      <c r="T98">
        <v>159</v>
      </c>
    </row>
    <row r="99" spans="1:20">
      <c r="A99" s="1">
        <v>180</v>
      </c>
      <c r="B99" s="2">
        <v>180</v>
      </c>
      <c r="C99" t="s">
        <v>94</v>
      </c>
      <c r="D99" t="s">
        <v>16</v>
      </c>
      <c r="E99">
        <v>3</v>
      </c>
      <c r="F99">
        <v>585</v>
      </c>
      <c r="G99">
        <v>9</v>
      </c>
      <c r="H99">
        <v>90</v>
      </c>
      <c r="I99">
        <v>150</v>
      </c>
      <c r="J99">
        <v>5</v>
      </c>
      <c r="K99">
        <v>0.55555555599999995</v>
      </c>
      <c r="L99">
        <v>2</v>
      </c>
      <c r="M99">
        <v>2</v>
      </c>
      <c r="N99">
        <v>3</v>
      </c>
      <c r="O99">
        <v>3</v>
      </c>
      <c r="P99">
        <v>3</v>
      </c>
      <c r="Q99">
        <v>2</v>
      </c>
      <c r="R99">
        <v>2</v>
      </c>
      <c r="S99">
        <v>17</v>
      </c>
      <c r="T99">
        <v>160</v>
      </c>
    </row>
    <row r="100" spans="1:20">
      <c r="A100" s="1">
        <v>181</v>
      </c>
      <c r="B100" s="2"/>
      <c r="C100" t="s">
        <v>924</v>
      </c>
      <c r="D100" t="s">
        <v>924</v>
      </c>
      <c r="E100">
        <v>2</v>
      </c>
      <c r="F100" t="s">
        <v>924</v>
      </c>
      <c r="G100" t="s">
        <v>924</v>
      </c>
      <c r="H100" t="s">
        <v>924</v>
      </c>
      <c r="I100" t="s">
        <v>924</v>
      </c>
      <c r="J100" t="s">
        <v>924</v>
      </c>
      <c r="K100" t="s">
        <v>924</v>
      </c>
      <c r="L100" t="s">
        <v>924</v>
      </c>
      <c r="M100" t="s">
        <v>924</v>
      </c>
      <c r="N100" t="s">
        <v>924</v>
      </c>
      <c r="O100" t="s">
        <v>924</v>
      </c>
      <c r="P100" t="s">
        <v>924</v>
      </c>
      <c r="Q100" t="s">
        <v>924</v>
      </c>
      <c r="R100" t="s">
        <v>924</v>
      </c>
      <c r="S100" t="s">
        <v>924</v>
      </c>
      <c r="T100" t="s">
        <v>924</v>
      </c>
    </row>
    <row r="101" spans="1:20">
      <c r="A101" s="1">
        <v>182</v>
      </c>
      <c r="B101" s="2">
        <v>182</v>
      </c>
      <c r="C101" t="s">
        <v>95</v>
      </c>
      <c r="D101" t="s">
        <v>16</v>
      </c>
      <c r="E101">
        <v>2</v>
      </c>
      <c r="F101">
        <v>589</v>
      </c>
      <c r="G101">
        <v>6.5</v>
      </c>
      <c r="H101">
        <v>10</v>
      </c>
      <c r="I101">
        <v>0</v>
      </c>
      <c r="J101">
        <v>6.3333333329999997</v>
      </c>
      <c r="K101">
        <v>1.076923077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4</v>
      </c>
      <c r="T101">
        <v>161</v>
      </c>
    </row>
    <row r="102" spans="1:20">
      <c r="A102" s="1">
        <v>183</v>
      </c>
      <c r="B102" s="2">
        <v>183</v>
      </c>
      <c r="C102" t="s">
        <v>96</v>
      </c>
      <c r="D102" t="s">
        <v>16</v>
      </c>
      <c r="E102">
        <v>2</v>
      </c>
      <c r="F102">
        <v>597</v>
      </c>
      <c r="G102">
        <v>10.5</v>
      </c>
      <c r="H102">
        <v>30</v>
      </c>
      <c r="I102">
        <v>120</v>
      </c>
      <c r="J102">
        <v>8</v>
      </c>
      <c r="K102">
        <v>0.76190476200000001</v>
      </c>
      <c r="L102">
        <v>0</v>
      </c>
      <c r="M102">
        <v>2</v>
      </c>
      <c r="N102">
        <v>2</v>
      </c>
      <c r="O102">
        <v>2</v>
      </c>
      <c r="P102">
        <v>1</v>
      </c>
      <c r="Q102">
        <v>2</v>
      </c>
      <c r="R102">
        <v>2</v>
      </c>
      <c r="S102">
        <v>11</v>
      </c>
      <c r="T102">
        <v>162</v>
      </c>
    </row>
    <row r="103" spans="1:20">
      <c r="A103" s="1">
        <v>184</v>
      </c>
      <c r="B103" s="2">
        <v>184</v>
      </c>
      <c r="C103" t="s">
        <v>97</v>
      </c>
      <c r="D103" t="s">
        <v>16</v>
      </c>
      <c r="E103">
        <v>2</v>
      </c>
      <c r="F103">
        <v>605</v>
      </c>
      <c r="G103">
        <v>7.5</v>
      </c>
      <c r="H103">
        <v>15</v>
      </c>
      <c r="I103">
        <v>45</v>
      </c>
      <c r="J103">
        <v>6.5</v>
      </c>
      <c r="K103">
        <v>0.86666666699999995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5</v>
      </c>
      <c r="T103">
        <v>163</v>
      </c>
    </row>
    <row r="104" spans="1:20">
      <c r="A104" s="1">
        <v>185</v>
      </c>
      <c r="B104" s="2"/>
      <c r="C104" t="s">
        <v>924</v>
      </c>
      <c r="D104" t="s">
        <v>924</v>
      </c>
      <c r="E104">
        <v>3</v>
      </c>
      <c r="F104" t="s">
        <v>924</v>
      </c>
      <c r="G104" t="s">
        <v>924</v>
      </c>
      <c r="H104" t="s">
        <v>924</v>
      </c>
      <c r="I104" t="s">
        <v>924</v>
      </c>
      <c r="J104" t="s">
        <v>924</v>
      </c>
      <c r="K104" t="s">
        <v>924</v>
      </c>
      <c r="L104" t="s">
        <v>924</v>
      </c>
      <c r="M104" t="s">
        <v>924</v>
      </c>
      <c r="N104" t="s">
        <v>924</v>
      </c>
      <c r="O104" t="s">
        <v>924</v>
      </c>
      <c r="P104" t="s">
        <v>924</v>
      </c>
      <c r="Q104" t="s">
        <v>924</v>
      </c>
      <c r="R104" t="s">
        <v>924</v>
      </c>
      <c r="S104" t="s">
        <v>924</v>
      </c>
      <c r="T104" t="s">
        <v>924</v>
      </c>
    </row>
    <row r="105" spans="1:20">
      <c r="A105" s="1">
        <v>186</v>
      </c>
      <c r="B105" s="2"/>
      <c r="C105" t="s">
        <v>924</v>
      </c>
      <c r="D105" t="s">
        <v>924</v>
      </c>
      <c r="E105">
        <v>2</v>
      </c>
      <c r="F105" t="s">
        <v>924</v>
      </c>
      <c r="G105" t="s">
        <v>924</v>
      </c>
      <c r="H105" t="s">
        <v>924</v>
      </c>
      <c r="I105" t="s">
        <v>924</v>
      </c>
      <c r="J105" t="s">
        <v>924</v>
      </c>
      <c r="K105" t="s">
        <v>924</v>
      </c>
      <c r="L105" t="s">
        <v>924</v>
      </c>
      <c r="M105" t="s">
        <v>924</v>
      </c>
      <c r="N105" t="s">
        <v>924</v>
      </c>
      <c r="O105" t="s">
        <v>924</v>
      </c>
      <c r="P105" t="s">
        <v>924</v>
      </c>
      <c r="Q105" t="s">
        <v>924</v>
      </c>
      <c r="R105" t="s">
        <v>924</v>
      </c>
      <c r="S105" t="s">
        <v>924</v>
      </c>
      <c r="T105" t="s">
        <v>924</v>
      </c>
    </row>
    <row r="106" spans="1:20">
      <c r="A106" s="1">
        <v>187</v>
      </c>
      <c r="B106" s="2">
        <v>187</v>
      </c>
      <c r="C106" t="s">
        <v>98</v>
      </c>
      <c r="D106" t="s">
        <v>16</v>
      </c>
      <c r="E106">
        <v>2</v>
      </c>
      <c r="F106">
        <v>613</v>
      </c>
      <c r="G106">
        <v>9</v>
      </c>
      <c r="H106">
        <v>90</v>
      </c>
      <c r="I106">
        <v>30</v>
      </c>
      <c r="J106">
        <v>7</v>
      </c>
      <c r="K106">
        <v>0.77777777800000003</v>
      </c>
      <c r="L106">
        <v>0</v>
      </c>
      <c r="M106">
        <v>2</v>
      </c>
      <c r="N106">
        <v>3</v>
      </c>
      <c r="O106">
        <v>3</v>
      </c>
      <c r="P106">
        <v>1</v>
      </c>
      <c r="Q106">
        <v>2</v>
      </c>
      <c r="R106">
        <v>0</v>
      </c>
      <c r="S106">
        <v>11</v>
      </c>
      <c r="T106">
        <v>164</v>
      </c>
    </row>
    <row r="107" spans="1:20">
      <c r="A107" s="1">
        <v>188</v>
      </c>
      <c r="B107" s="2">
        <v>188</v>
      </c>
      <c r="C107" t="s">
        <v>99</v>
      </c>
      <c r="D107" t="s">
        <v>16</v>
      </c>
      <c r="E107">
        <v>2</v>
      </c>
      <c r="F107">
        <v>621</v>
      </c>
      <c r="G107">
        <v>8</v>
      </c>
      <c r="H107">
        <v>45</v>
      </c>
      <c r="I107">
        <v>15</v>
      </c>
      <c r="J107">
        <v>7</v>
      </c>
      <c r="K107">
        <v>0.875</v>
      </c>
      <c r="L107">
        <v>0</v>
      </c>
      <c r="M107">
        <v>1</v>
      </c>
      <c r="N107">
        <v>3</v>
      </c>
      <c r="O107">
        <v>2</v>
      </c>
      <c r="P107">
        <v>0</v>
      </c>
      <c r="Q107">
        <v>1</v>
      </c>
      <c r="R107">
        <v>0</v>
      </c>
      <c r="S107">
        <v>7</v>
      </c>
      <c r="T107">
        <v>165</v>
      </c>
    </row>
    <row r="108" spans="1:20">
      <c r="A108" s="1">
        <v>189</v>
      </c>
      <c r="B108" s="2"/>
      <c r="C108" t="s">
        <v>924</v>
      </c>
      <c r="D108" t="s">
        <v>924</v>
      </c>
      <c r="E108">
        <v>3</v>
      </c>
      <c r="F108" t="s">
        <v>924</v>
      </c>
      <c r="G108" t="s">
        <v>924</v>
      </c>
      <c r="H108" t="s">
        <v>924</v>
      </c>
      <c r="I108" t="s">
        <v>924</v>
      </c>
      <c r="J108" t="s">
        <v>924</v>
      </c>
      <c r="K108" t="s">
        <v>924</v>
      </c>
      <c r="L108" t="s">
        <v>924</v>
      </c>
      <c r="M108" t="s">
        <v>924</v>
      </c>
      <c r="N108" t="s">
        <v>924</v>
      </c>
      <c r="O108" t="s">
        <v>924</v>
      </c>
      <c r="P108" t="s">
        <v>924</v>
      </c>
      <c r="Q108" t="s">
        <v>924</v>
      </c>
      <c r="R108" t="s">
        <v>924</v>
      </c>
      <c r="S108" t="s">
        <v>924</v>
      </c>
      <c r="T108" t="s">
        <v>924</v>
      </c>
    </row>
    <row r="109" spans="1:20">
      <c r="A109" s="1">
        <v>190</v>
      </c>
      <c r="B109" s="2"/>
      <c r="C109" t="s">
        <v>924</v>
      </c>
      <c r="D109" t="s">
        <v>924</v>
      </c>
      <c r="E109">
        <v>2</v>
      </c>
      <c r="F109" t="s">
        <v>924</v>
      </c>
      <c r="G109" t="s">
        <v>924</v>
      </c>
      <c r="H109" t="s">
        <v>924</v>
      </c>
      <c r="I109" t="s">
        <v>924</v>
      </c>
      <c r="J109" t="s">
        <v>924</v>
      </c>
      <c r="K109" t="s">
        <v>924</v>
      </c>
      <c r="L109" t="s">
        <v>924</v>
      </c>
      <c r="M109" t="s">
        <v>924</v>
      </c>
      <c r="N109" t="s">
        <v>924</v>
      </c>
      <c r="O109" t="s">
        <v>924</v>
      </c>
      <c r="P109" t="s">
        <v>924</v>
      </c>
      <c r="Q109" t="s">
        <v>924</v>
      </c>
      <c r="R109" t="s">
        <v>924</v>
      </c>
      <c r="S109" t="s">
        <v>924</v>
      </c>
      <c r="T109" t="s">
        <v>924</v>
      </c>
    </row>
    <row r="110" spans="1:20">
      <c r="A110" s="1">
        <v>191</v>
      </c>
      <c r="B110" s="2">
        <v>191</v>
      </c>
      <c r="C110" t="s">
        <v>100</v>
      </c>
      <c r="D110" t="s">
        <v>16</v>
      </c>
      <c r="E110">
        <v>2</v>
      </c>
      <c r="F110">
        <v>625</v>
      </c>
      <c r="G110">
        <v>9.25</v>
      </c>
      <c r="H110">
        <v>15</v>
      </c>
      <c r="I110">
        <v>60</v>
      </c>
      <c r="J110">
        <v>8</v>
      </c>
      <c r="K110">
        <v>0.86486486500000004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3</v>
      </c>
      <c r="T110">
        <v>166</v>
      </c>
    </row>
    <row r="111" spans="1:20">
      <c r="A111" s="1">
        <v>192</v>
      </c>
      <c r="B111" s="2">
        <v>192</v>
      </c>
      <c r="C111" t="s">
        <v>101</v>
      </c>
      <c r="D111" t="s">
        <v>16</v>
      </c>
      <c r="E111">
        <v>2</v>
      </c>
      <c r="F111">
        <v>633</v>
      </c>
      <c r="G111">
        <v>8.5</v>
      </c>
      <c r="H111">
        <v>45</v>
      </c>
      <c r="I111">
        <v>75</v>
      </c>
      <c r="J111">
        <v>6.5</v>
      </c>
      <c r="K111">
        <v>0.764705882</v>
      </c>
      <c r="L111">
        <v>1</v>
      </c>
      <c r="M111">
        <v>2</v>
      </c>
      <c r="N111">
        <v>2</v>
      </c>
      <c r="O111">
        <v>3</v>
      </c>
      <c r="P111">
        <v>1</v>
      </c>
      <c r="Q111">
        <v>1</v>
      </c>
      <c r="R111">
        <v>0</v>
      </c>
      <c r="S111">
        <v>10</v>
      </c>
      <c r="T111">
        <v>167</v>
      </c>
    </row>
    <row r="112" spans="1:20">
      <c r="A112" s="1">
        <v>193</v>
      </c>
      <c r="B112" s="2">
        <v>193</v>
      </c>
      <c r="C112" t="s">
        <v>102</v>
      </c>
      <c r="D112" t="s">
        <v>16</v>
      </c>
      <c r="E112">
        <v>3</v>
      </c>
      <c r="F112">
        <v>641</v>
      </c>
      <c r="G112">
        <v>8</v>
      </c>
      <c r="H112">
        <v>10</v>
      </c>
      <c r="I112">
        <v>0</v>
      </c>
      <c r="J112">
        <v>7.8333333329999997</v>
      </c>
      <c r="K112">
        <v>1</v>
      </c>
      <c r="L112">
        <v>0</v>
      </c>
      <c r="M112">
        <v>1</v>
      </c>
      <c r="N112">
        <v>0</v>
      </c>
      <c r="O112">
        <v>3</v>
      </c>
      <c r="P112">
        <v>0</v>
      </c>
      <c r="Q112">
        <v>1</v>
      </c>
      <c r="R112">
        <v>0</v>
      </c>
      <c r="S112">
        <v>5</v>
      </c>
      <c r="T112">
        <v>168</v>
      </c>
    </row>
    <row r="113" spans="1:20">
      <c r="A113" s="1">
        <v>194</v>
      </c>
      <c r="B113" s="2">
        <v>194</v>
      </c>
      <c r="C113" t="s">
        <v>103</v>
      </c>
      <c r="D113" t="s">
        <v>16</v>
      </c>
      <c r="E113">
        <v>2</v>
      </c>
      <c r="F113">
        <v>649</v>
      </c>
      <c r="G113">
        <v>9</v>
      </c>
      <c r="H113">
        <v>10</v>
      </c>
      <c r="I113">
        <v>110</v>
      </c>
      <c r="J113">
        <v>7</v>
      </c>
      <c r="K113">
        <v>0.77777777800000003</v>
      </c>
      <c r="L113">
        <v>0</v>
      </c>
      <c r="M113">
        <v>1</v>
      </c>
      <c r="N113">
        <v>1</v>
      </c>
      <c r="O113">
        <v>2</v>
      </c>
      <c r="P113">
        <v>1</v>
      </c>
      <c r="Q113">
        <v>2</v>
      </c>
      <c r="R113">
        <v>0</v>
      </c>
      <c r="S113">
        <v>7</v>
      </c>
      <c r="T113">
        <v>169</v>
      </c>
    </row>
    <row r="114" spans="1:20">
      <c r="A114" s="1">
        <v>195</v>
      </c>
      <c r="B114" s="2"/>
      <c r="C114" t="s">
        <v>924</v>
      </c>
      <c r="D114" t="s">
        <v>924</v>
      </c>
      <c r="E114">
        <v>2</v>
      </c>
      <c r="F114" t="s">
        <v>924</v>
      </c>
      <c r="G114" t="s">
        <v>924</v>
      </c>
      <c r="H114" t="s">
        <v>924</v>
      </c>
      <c r="I114" t="s">
        <v>924</v>
      </c>
      <c r="J114" t="s">
        <v>924</v>
      </c>
      <c r="K114" t="s">
        <v>924</v>
      </c>
      <c r="L114" t="s">
        <v>924</v>
      </c>
      <c r="M114" t="s">
        <v>924</v>
      </c>
      <c r="N114" t="s">
        <v>924</v>
      </c>
      <c r="O114" t="s">
        <v>924</v>
      </c>
      <c r="P114" t="s">
        <v>924</v>
      </c>
      <c r="Q114" t="s">
        <v>924</v>
      </c>
      <c r="R114" t="s">
        <v>924</v>
      </c>
      <c r="S114" t="s">
        <v>924</v>
      </c>
      <c r="T114" t="s">
        <v>924</v>
      </c>
    </row>
    <row r="115" spans="1:20">
      <c r="A115" s="1">
        <v>196</v>
      </c>
      <c r="B115" s="2">
        <v>196</v>
      </c>
      <c r="C115" t="s">
        <v>104</v>
      </c>
      <c r="D115" t="s">
        <v>16</v>
      </c>
      <c r="E115">
        <v>2</v>
      </c>
      <c r="F115">
        <v>653</v>
      </c>
      <c r="G115">
        <v>12</v>
      </c>
      <c r="H115">
        <v>30</v>
      </c>
      <c r="I115">
        <v>210</v>
      </c>
      <c r="J115">
        <v>8</v>
      </c>
      <c r="K115">
        <v>0.66666666699999999</v>
      </c>
      <c r="L115">
        <v>0</v>
      </c>
      <c r="M115">
        <v>2</v>
      </c>
      <c r="N115">
        <v>2</v>
      </c>
      <c r="O115">
        <v>3</v>
      </c>
      <c r="P115">
        <v>2</v>
      </c>
      <c r="Q115">
        <v>2</v>
      </c>
      <c r="R115">
        <v>1</v>
      </c>
      <c r="S115">
        <v>12</v>
      </c>
      <c r="T115">
        <v>170</v>
      </c>
    </row>
    <row r="116" spans="1:20">
      <c r="A116" s="1">
        <v>197</v>
      </c>
      <c r="B116" s="2">
        <v>197</v>
      </c>
      <c r="C116" t="s">
        <v>105</v>
      </c>
      <c r="D116" t="s">
        <v>16</v>
      </c>
      <c r="E116">
        <v>2</v>
      </c>
      <c r="F116">
        <v>665</v>
      </c>
      <c r="G116">
        <v>8</v>
      </c>
      <c r="H116">
        <v>15</v>
      </c>
      <c r="I116">
        <v>0</v>
      </c>
      <c r="J116">
        <v>7.75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2</v>
      </c>
      <c r="T116">
        <v>171</v>
      </c>
    </row>
    <row r="117" spans="1:20">
      <c r="A117" s="1">
        <v>198</v>
      </c>
      <c r="B117" s="2">
        <v>198</v>
      </c>
      <c r="C117" t="s">
        <v>106</v>
      </c>
      <c r="D117" t="s">
        <v>16</v>
      </c>
      <c r="E117">
        <v>2</v>
      </c>
      <c r="F117">
        <v>669</v>
      </c>
      <c r="G117">
        <v>6.5</v>
      </c>
      <c r="H117">
        <v>15</v>
      </c>
      <c r="I117">
        <v>15</v>
      </c>
      <c r="J117">
        <v>6</v>
      </c>
      <c r="K117">
        <v>0.92307692299999999</v>
      </c>
      <c r="L117">
        <v>1</v>
      </c>
      <c r="M117">
        <v>1</v>
      </c>
      <c r="N117">
        <v>0</v>
      </c>
      <c r="O117">
        <v>3</v>
      </c>
      <c r="P117">
        <v>0</v>
      </c>
      <c r="Q117">
        <v>2</v>
      </c>
      <c r="R117">
        <v>1</v>
      </c>
      <c r="S117">
        <v>8</v>
      </c>
      <c r="T117">
        <v>172</v>
      </c>
    </row>
    <row r="118" spans="1:20">
      <c r="A118" s="1">
        <v>199</v>
      </c>
      <c r="B118" s="2">
        <v>199</v>
      </c>
      <c r="C118" t="s">
        <v>107</v>
      </c>
      <c r="D118" t="s">
        <v>16</v>
      </c>
      <c r="E118">
        <v>2</v>
      </c>
      <c r="F118" t="s">
        <v>924</v>
      </c>
      <c r="G118">
        <v>6.75</v>
      </c>
      <c r="H118">
        <v>30</v>
      </c>
      <c r="I118">
        <v>15</v>
      </c>
      <c r="J118">
        <v>6</v>
      </c>
      <c r="K118">
        <v>0.88888888899999996</v>
      </c>
      <c r="L118">
        <v>1</v>
      </c>
      <c r="M118">
        <v>2</v>
      </c>
      <c r="N118">
        <v>2</v>
      </c>
      <c r="O118">
        <v>2</v>
      </c>
      <c r="P118">
        <v>0</v>
      </c>
      <c r="Q118">
        <v>1</v>
      </c>
      <c r="R118">
        <v>0</v>
      </c>
      <c r="S118">
        <v>8</v>
      </c>
      <c r="T118">
        <v>173</v>
      </c>
    </row>
    <row r="119" spans="1:20">
      <c r="A119" s="1">
        <v>200</v>
      </c>
      <c r="B119" s="2">
        <v>200</v>
      </c>
      <c r="C119" t="s">
        <v>108</v>
      </c>
      <c r="D119" t="s">
        <v>16</v>
      </c>
      <c r="E119">
        <v>3</v>
      </c>
      <c r="F119">
        <v>681</v>
      </c>
      <c r="G119">
        <v>8.5</v>
      </c>
      <c r="H119">
        <v>90</v>
      </c>
      <c r="I119">
        <v>0</v>
      </c>
      <c r="J119">
        <v>7</v>
      </c>
      <c r="K119">
        <v>0.82352941199999996</v>
      </c>
      <c r="L119">
        <v>0</v>
      </c>
      <c r="M119">
        <v>1</v>
      </c>
      <c r="N119">
        <v>3</v>
      </c>
      <c r="O119">
        <v>3</v>
      </c>
      <c r="P119">
        <v>1</v>
      </c>
      <c r="Q119">
        <v>1</v>
      </c>
      <c r="R119">
        <v>3</v>
      </c>
      <c r="S119">
        <v>12</v>
      </c>
      <c r="T119">
        <v>174</v>
      </c>
    </row>
    <row r="120" spans="1:20">
      <c r="A120" s="1">
        <v>201</v>
      </c>
      <c r="B120" s="2">
        <v>201</v>
      </c>
      <c r="C120" t="s">
        <v>109</v>
      </c>
      <c r="D120" t="s">
        <v>16</v>
      </c>
      <c r="E120">
        <v>3</v>
      </c>
      <c r="F120">
        <v>689</v>
      </c>
      <c r="G120">
        <v>10</v>
      </c>
      <c r="H120">
        <v>60</v>
      </c>
      <c r="I120">
        <v>120</v>
      </c>
      <c r="J120">
        <v>7</v>
      </c>
      <c r="K120">
        <v>0.7</v>
      </c>
      <c r="L120">
        <v>0</v>
      </c>
      <c r="M120">
        <v>2</v>
      </c>
      <c r="N120">
        <v>3</v>
      </c>
      <c r="O120">
        <v>3</v>
      </c>
      <c r="P120">
        <v>2</v>
      </c>
      <c r="Q120">
        <v>3</v>
      </c>
      <c r="R120">
        <v>1</v>
      </c>
      <c r="S120">
        <v>14</v>
      </c>
      <c r="T120">
        <v>175</v>
      </c>
    </row>
    <row r="121" spans="1:20">
      <c r="A121" s="1">
        <v>202</v>
      </c>
      <c r="B121" s="2">
        <v>202</v>
      </c>
      <c r="C121" t="s">
        <v>110</v>
      </c>
      <c r="D121" t="s">
        <v>16</v>
      </c>
      <c r="E121">
        <v>3</v>
      </c>
      <c r="F121">
        <v>697</v>
      </c>
      <c r="G121">
        <v>9</v>
      </c>
      <c r="H121">
        <v>10</v>
      </c>
      <c r="I121">
        <v>110</v>
      </c>
      <c r="J121">
        <v>7</v>
      </c>
      <c r="K121">
        <v>0.77777777800000003</v>
      </c>
      <c r="L121">
        <v>0</v>
      </c>
      <c r="M121">
        <v>2</v>
      </c>
      <c r="N121">
        <v>1</v>
      </c>
      <c r="O121">
        <v>3</v>
      </c>
      <c r="P121">
        <v>1</v>
      </c>
      <c r="Q121">
        <v>1</v>
      </c>
      <c r="R121">
        <v>3</v>
      </c>
      <c r="S121">
        <v>11</v>
      </c>
      <c r="T121">
        <v>176</v>
      </c>
    </row>
    <row r="122" spans="1:20">
      <c r="A122" s="1">
        <v>203</v>
      </c>
      <c r="B122" s="2">
        <v>203</v>
      </c>
      <c r="C122" t="s">
        <v>111</v>
      </c>
      <c r="D122" t="s">
        <v>16</v>
      </c>
      <c r="E122">
        <v>1</v>
      </c>
      <c r="F122" t="s">
        <v>924</v>
      </c>
      <c r="G122">
        <v>8.5</v>
      </c>
      <c r="H122">
        <v>20</v>
      </c>
      <c r="I122">
        <v>70</v>
      </c>
      <c r="J122">
        <v>7</v>
      </c>
      <c r="K122">
        <v>0.82352941199999996</v>
      </c>
      <c r="L122">
        <v>0</v>
      </c>
      <c r="M122">
        <v>1</v>
      </c>
      <c r="N122">
        <v>2</v>
      </c>
      <c r="O122">
        <v>1</v>
      </c>
      <c r="P122">
        <v>1</v>
      </c>
      <c r="Q122">
        <v>1</v>
      </c>
      <c r="R122">
        <v>0</v>
      </c>
      <c r="S122">
        <v>6</v>
      </c>
      <c r="T122">
        <v>177</v>
      </c>
    </row>
    <row r="123" spans="1:20">
      <c r="A123" s="1">
        <v>204</v>
      </c>
      <c r="B123" s="2">
        <v>204</v>
      </c>
      <c r="C123" t="s">
        <v>112</v>
      </c>
      <c r="D123" t="s">
        <v>16</v>
      </c>
      <c r="E123">
        <v>1</v>
      </c>
      <c r="F123">
        <v>705</v>
      </c>
      <c r="G123">
        <v>7</v>
      </c>
      <c r="H123">
        <v>20</v>
      </c>
      <c r="I123">
        <v>40</v>
      </c>
      <c r="J123">
        <v>6</v>
      </c>
      <c r="K123">
        <v>0.85714285700000004</v>
      </c>
      <c r="L123">
        <v>1</v>
      </c>
      <c r="M123">
        <v>1</v>
      </c>
      <c r="N123">
        <v>2</v>
      </c>
      <c r="O123">
        <v>1</v>
      </c>
      <c r="P123">
        <v>0</v>
      </c>
      <c r="Q123">
        <v>1</v>
      </c>
      <c r="R123">
        <v>3</v>
      </c>
      <c r="S123">
        <v>9</v>
      </c>
      <c r="T123">
        <v>178</v>
      </c>
    </row>
    <row r="124" spans="1:20">
      <c r="A124" s="1">
        <v>205</v>
      </c>
      <c r="B124" s="2">
        <v>205</v>
      </c>
      <c r="C124" t="s">
        <v>113</v>
      </c>
      <c r="D124" t="s">
        <v>16</v>
      </c>
      <c r="E124">
        <v>3</v>
      </c>
      <c r="F124">
        <v>713</v>
      </c>
      <c r="G124">
        <v>5</v>
      </c>
      <c r="H124">
        <v>45</v>
      </c>
      <c r="I124">
        <v>15</v>
      </c>
      <c r="J124">
        <v>4</v>
      </c>
      <c r="K124">
        <v>0.8</v>
      </c>
      <c r="L124">
        <v>3</v>
      </c>
      <c r="M124">
        <v>3</v>
      </c>
      <c r="N124">
        <v>3</v>
      </c>
      <c r="O124">
        <v>3</v>
      </c>
      <c r="P124">
        <v>1</v>
      </c>
      <c r="Q124">
        <v>2</v>
      </c>
      <c r="R124">
        <v>2</v>
      </c>
      <c r="S124">
        <v>17</v>
      </c>
      <c r="T124">
        <v>179</v>
      </c>
    </row>
    <row r="125" spans="1:20">
      <c r="A125" s="1">
        <v>206</v>
      </c>
      <c r="B125" s="2">
        <v>206</v>
      </c>
      <c r="C125" t="s">
        <v>114</v>
      </c>
      <c r="D125" t="s">
        <v>16</v>
      </c>
      <c r="E125">
        <v>1</v>
      </c>
      <c r="F125">
        <v>717</v>
      </c>
      <c r="G125">
        <v>9.5</v>
      </c>
      <c r="H125">
        <v>5</v>
      </c>
      <c r="I125">
        <v>25</v>
      </c>
      <c r="J125">
        <v>9</v>
      </c>
      <c r="K125">
        <v>0.94736842099999996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180</v>
      </c>
    </row>
    <row r="126" spans="1:20">
      <c r="A126" s="1">
        <v>207</v>
      </c>
      <c r="B126" s="2">
        <v>207</v>
      </c>
      <c r="C126" t="s">
        <v>115</v>
      </c>
      <c r="D126" t="s">
        <v>16</v>
      </c>
      <c r="E126">
        <v>3</v>
      </c>
      <c r="F126" t="s">
        <v>924</v>
      </c>
      <c r="G126">
        <v>7</v>
      </c>
      <c r="H126">
        <v>30</v>
      </c>
      <c r="I126">
        <v>30</v>
      </c>
      <c r="J126">
        <v>6</v>
      </c>
      <c r="K126">
        <v>0.85714285700000004</v>
      </c>
      <c r="L126">
        <v>1</v>
      </c>
      <c r="M126">
        <v>1</v>
      </c>
      <c r="N126">
        <v>1</v>
      </c>
      <c r="O126">
        <v>3</v>
      </c>
      <c r="P126">
        <v>0</v>
      </c>
      <c r="Q126">
        <v>1</v>
      </c>
      <c r="R126">
        <v>0</v>
      </c>
      <c r="S126">
        <v>7</v>
      </c>
      <c r="T126">
        <v>181</v>
      </c>
    </row>
    <row r="127" spans="1:20">
      <c r="A127" s="1">
        <v>208</v>
      </c>
      <c r="B127" s="2">
        <v>208</v>
      </c>
      <c r="C127" t="s">
        <v>116</v>
      </c>
      <c r="D127" t="s">
        <v>16</v>
      </c>
      <c r="E127">
        <v>3</v>
      </c>
      <c r="F127">
        <v>725</v>
      </c>
      <c r="G127">
        <v>7</v>
      </c>
      <c r="H127">
        <v>40</v>
      </c>
      <c r="I127">
        <v>140</v>
      </c>
      <c r="J127">
        <v>4</v>
      </c>
      <c r="K127">
        <v>0.571428571</v>
      </c>
      <c r="L127">
        <v>3</v>
      </c>
      <c r="M127">
        <v>1</v>
      </c>
      <c r="N127">
        <v>3</v>
      </c>
      <c r="O127">
        <v>2</v>
      </c>
      <c r="P127">
        <v>3</v>
      </c>
      <c r="Q127">
        <v>2</v>
      </c>
      <c r="R127">
        <v>0</v>
      </c>
      <c r="S127">
        <v>14</v>
      </c>
      <c r="T127">
        <v>182</v>
      </c>
    </row>
    <row r="128" spans="1:20">
      <c r="A128" s="1">
        <v>209</v>
      </c>
      <c r="B128" s="2">
        <v>209</v>
      </c>
      <c r="C128" t="s">
        <v>117</v>
      </c>
      <c r="D128" t="s">
        <v>16</v>
      </c>
      <c r="E128">
        <v>3</v>
      </c>
      <c r="F128">
        <v>737</v>
      </c>
      <c r="G128">
        <v>7.5</v>
      </c>
      <c r="H128">
        <v>30</v>
      </c>
      <c r="I128">
        <v>30</v>
      </c>
      <c r="J128">
        <v>6.5</v>
      </c>
      <c r="K128">
        <v>0.86666666699999995</v>
      </c>
      <c r="L128">
        <v>1</v>
      </c>
      <c r="M128">
        <v>2</v>
      </c>
      <c r="N128">
        <v>1</v>
      </c>
      <c r="O128">
        <v>1</v>
      </c>
      <c r="P128">
        <v>0</v>
      </c>
      <c r="Q128">
        <v>2</v>
      </c>
      <c r="R128">
        <v>3</v>
      </c>
      <c r="S128">
        <v>10</v>
      </c>
      <c r="T128">
        <v>183</v>
      </c>
    </row>
    <row r="129" spans="1:20">
      <c r="A129" s="1">
        <v>210</v>
      </c>
      <c r="B129" s="2">
        <v>210</v>
      </c>
      <c r="C129" t="s">
        <v>118</v>
      </c>
      <c r="D129" t="s">
        <v>16</v>
      </c>
      <c r="E129">
        <v>3</v>
      </c>
      <c r="F129">
        <v>745</v>
      </c>
      <c r="G129">
        <v>7.5</v>
      </c>
      <c r="H129">
        <v>60</v>
      </c>
      <c r="I129">
        <v>0</v>
      </c>
      <c r="J129">
        <v>6.5</v>
      </c>
      <c r="K129">
        <v>0.86666666699999995</v>
      </c>
      <c r="L129">
        <v>1</v>
      </c>
      <c r="M129">
        <v>2</v>
      </c>
      <c r="N129">
        <v>3</v>
      </c>
      <c r="O129">
        <v>3</v>
      </c>
      <c r="P129">
        <v>0</v>
      </c>
      <c r="Q129">
        <v>1</v>
      </c>
      <c r="R129">
        <v>0</v>
      </c>
      <c r="S129">
        <v>10</v>
      </c>
      <c r="T129">
        <v>184</v>
      </c>
    </row>
    <row r="130" spans="1:20">
      <c r="A130" s="1">
        <v>211</v>
      </c>
      <c r="B130" s="2">
        <v>211</v>
      </c>
      <c r="C130" t="s">
        <v>119</v>
      </c>
      <c r="D130" t="s">
        <v>16</v>
      </c>
      <c r="E130">
        <v>3</v>
      </c>
      <c r="F130">
        <v>753</v>
      </c>
      <c r="G130">
        <v>10</v>
      </c>
      <c r="H130">
        <v>45</v>
      </c>
      <c r="I130">
        <v>315</v>
      </c>
      <c r="J130">
        <v>4</v>
      </c>
      <c r="K130">
        <v>0.4</v>
      </c>
      <c r="L130">
        <v>3</v>
      </c>
      <c r="M130">
        <v>2</v>
      </c>
      <c r="N130">
        <v>3</v>
      </c>
      <c r="O130">
        <v>3</v>
      </c>
      <c r="P130">
        <v>3</v>
      </c>
      <c r="Q130">
        <v>2</v>
      </c>
      <c r="R130">
        <v>1</v>
      </c>
      <c r="S130">
        <v>17</v>
      </c>
      <c r="T130">
        <v>185</v>
      </c>
    </row>
    <row r="131" spans="1:20">
      <c r="A131" s="1">
        <v>212</v>
      </c>
      <c r="B131" s="2"/>
      <c r="C131" t="s">
        <v>924</v>
      </c>
      <c r="D131" t="s">
        <v>924</v>
      </c>
      <c r="E131">
        <v>3</v>
      </c>
      <c r="F131" t="s">
        <v>924</v>
      </c>
      <c r="G131" t="s">
        <v>924</v>
      </c>
      <c r="H131" t="s">
        <v>924</v>
      </c>
      <c r="I131" t="s">
        <v>924</v>
      </c>
      <c r="J131" t="s">
        <v>924</v>
      </c>
      <c r="K131" t="s">
        <v>924</v>
      </c>
      <c r="L131" t="s">
        <v>924</v>
      </c>
      <c r="M131" t="s">
        <v>924</v>
      </c>
      <c r="N131" t="s">
        <v>924</v>
      </c>
      <c r="O131" t="s">
        <v>924</v>
      </c>
      <c r="P131" t="s">
        <v>924</v>
      </c>
      <c r="Q131" t="s">
        <v>924</v>
      </c>
      <c r="R131" t="s">
        <v>924</v>
      </c>
      <c r="S131" t="s">
        <v>924</v>
      </c>
      <c r="T131" t="s">
        <v>924</v>
      </c>
    </row>
    <row r="132" spans="1:20">
      <c r="A132" s="1">
        <v>213</v>
      </c>
      <c r="B132" s="2">
        <v>213</v>
      </c>
      <c r="C132" t="s">
        <v>120</v>
      </c>
      <c r="D132" t="s">
        <v>16</v>
      </c>
      <c r="E132">
        <v>3</v>
      </c>
      <c r="F132" t="s">
        <v>924</v>
      </c>
      <c r="G132">
        <v>7</v>
      </c>
      <c r="H132">
        <v>60</v>
      </c>
      <c r="I132">
        <v>0</v>
      </c>
      <c r="J132">
        <v>6</v>
      </c>
      <c r="K132">
        <v>0.85714285700000004</v>
      </c>
      <c r="L132">
        <v>1</v>
      </c>
      <c r="M132">
        <v>2</v>
      </c>
      <c r="N132">
        <v>3</v>
      </c>
      <c r="O132">
        <v>2</v>
      </c>
      <c r="P132">
        <v>0</v>
      </c>
      <c r="Q132">
        <v>1</v>
      </c>
      <c r="R132">
        <v>0</v>
      </c>
      <c r="S132">
        <v>9</v>
      </c>
      <c r="T132">
        <v>186</v>
      </c>
    </row>
    <row r="133" spans="1:20">
      <c r="A133" s="1">
        <v>214</v>
      </c>
      <c r="B133" s="2">
        <v>214</v>
      </c>
      <c r="C133" t="s">
        <v>121</v>
      </c>
      <c r="D133" t="s">
        <v>16</v>
      </c>
      <c r="E133">
        <v>3</v>
      </c>
      <c r="F133">
        <v>757</v>
      </c>
      <c r="G133">
        <v>8.85</v>
      </c>
      <c r="H133">
        <v>20</v>
      </c>
      <c r="I133">
        <v>31</v>
      </c>
      <c r="J133">
        <v>8</v>
      </c>
      <c r="K133">
        <v>0.903954802</v>
      </c>
      <c r="L133">
        <v>0</v>
      </c>
      <c r="M133">
        <v>1</v>
      </c>
      <c r="N133">
        <v>2</v>
      </c>
      <c r="O133">
        <v>2</v>
      </c>
      <c r="P133">
        <v>0</v>
      </c>
      <c r="Q133">
        <v>1</v>
      </c>
      <c r="R133">
        <v>3</v>
      </c>
      <c r="S133">
        <v>9</v>
      </c>
      <c r="T133">
        <v>187</v>
      </c>
    </row>
    <row r="134" spans="1:20">
      <c r="A134" s="1">
        <v>215</v>
      </c>
      <c r="B134" s="2">
        <v>215</v>
      </c>
      <c r="C134" t="s">
        <v>122</v>
      </c>
      <c r="D134" t="s">
        <v>16</v>
      </c>
      <c r="E134">
        <v>3</v>
      </c>
      <c r="F134" t="s">
        <v>924</v>
      </c>
      <c r="G134">
        <v>8.25</v>
      </c>
      <c r="H134">
        <v>15</v>
      </c>
      <c r="I134">
        <v>60</v>
      </c>
      <c r="J134">
        <v>7</v>
      </c>
      <c r="K134">
        <v>0.84848484800000001</v>
      </c>
      <c r="L134">
        <v>0</v>
      </c>
      <c r="M134">
        <v>2</v>
      </c>
      <c r="N134">
        <v>1</v>
      </c>
      <c r="O134">
        <v>3</v>
      </c>
      <c r="P134">
        <v>1</v>
      </c>
      <c r="Q134">
        <v>1</v>
      </c>
      <c r="R134">
        <v>0</v>
      </c>
      <c r="S134">
        <v>8</v>
      </c>
      <c r="T134">
        <v>188</v>
      </c>
    </row>
    <row r="135" spans="1:20">
      <c r="A135" s="1">
        <v>216</v>
      </c>
      <c r="B135" s="2">
        <v>216</v>
      </c>
      <c r="C135" t="s">
        <v>123</v>
      </c>
      <c r="D135" t="s">
        <v>16</v>
      </c>
      <c r="E135">
        <v>3</v>
      </c>
      <c r="F135">
        <v>765</v>
      </c>
      <c r="G135">
        <v>8</v>
      </c>
      <c r="H135">
        <v>120</v>
      </c>
      <c r="I135">
        <v>60</v>
      </c>
      <c r="J135">
        <v>5</v>
      </c>
      <c r="K135">
        <v>0.625</v>
      </c>
      <c r="L135">
        <v>2</v>
      </c>
      <c r="M135">
        <v>2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19</v>
      </c>
      <c r="T135">
        <v>189</v>
      </c>
    </row>
    <row r="136" spans="1:20">
      <c r="A136" s="1">
        <v>217</v>
      </c>
      <c r="B136" s="2"/>
      <c r="C136" t="s">
        <v>924</v>
      </c>
      <c r="D136" t="s">
        <v>924</v>
      </c>
      <c r="E136">
        <v>3</v>
      </c>
      <c r="F136" t="s">
        <v>924</v>
      </c>
      <c r="G136" t="s">
        <v>924</v>
      </c>
      <c r="H136" t="s">
        <v>924</v>
      </c>
      <c r="I136" t="s">
        <v>924</v>
      </c>
      <c r="J136" t="s">
        <v>924</v>
      </c>
      <c r="K136" t="s">
        <v>924</v>
      </c>
      <c r="L136" t="s">
        <v>924</v>
      </c>
      <c r="M136" t="s">
        <v>924</v>
      </c>
      <c r="N136" t="s">
        <v>924</v>
      </c>
      <c r="O136" t="s">
        <v>924</v>
      </c>
      <c r="P136" t="s">
        <v>924</v>
      </c>
      <c r="Q136" t="s">
        <v>924</v>
      </c>
      <c r="R136" t="s">
        <v>924</v>
      </c>
      <c r="S136" t="s">
        <v>924</v>
      </c>
      <c r="T136" t="s">
        <v>924</v>
      </c>
    </row>
    <row r="137" spans="1:20">
      <c r="A137" s="1">
        <v>218</v>
      </c>
      <c r="B137" s="2">
        <v>218</v>
      </c>
      <c r="C137" t="s">
        <v>124</v>
      </c>
      <c r="D137" t="s">
        <v>16</v>
      </c>
      <c r="E137">
        <v>2</v>
      </c>
      <c r="F137" t="s">
        <v>924</v>
      </c>
      <c r="G137">
        <v>8</v>
      </c>
      <c r="H137">
        <v>45</v>
      </c>
      <c r="I137">
        <v>75</v>
      </c>
      <c r="J137">
        <v>6</v>
      </c>
      <c r="K137">
        <v>0.75</v>
      </c>
      <c r="L137">
        <v>1</v>
      </c>
      <c r="M137">
        <v>1</v>
      </c>
      <c r="N137">
        <v>3</v>
      </c>
      <c r="O137">
        <v>3</v>
      </c>
      <c r="P137">
        <v>1</v>
      </c>
      <c r="Q137">
        <v>2</v>
      </c>
      <c r="R137">
        <v>0</v>
      </c>
      <c r="S137">
        <v>11</v>
      </c>
      <c r="T137">
        <v>190</v>
      </c>
    </row>
    <row r="138" spans="1:20">
      <c r="A138" s="1">
        <v>219</v>
      </c>
      <c r="B138" s="2">
        <v>219</v>
      </c>
      <c r="C138" t="s">
        <v>125</v>
      </c>
      <c r="D138" t="s">
        <v>16</v>
      </c>
      <c r="E138">
        <v>3</v>
      </c>
      <c r="F138">
        <v>773</v>
      </c>
      <c r="G138">
        <v>11</v>
      </c>
      <c r="H138">
        <v>180</v>
      </c>
      <c r="I138">
        <v>60</v>
      </c>
      <c r="J138">
        <v>7</v>
      </c>
      <c r="K138">
        <v>0.63636363600000001</v>
      </c>
      <c r="L138">
        <v>0</v>
      </c>
      <c r="M138">
        <v>2</v>
      </c>
      <c r="N138">
        <v>3</v>
      </c>
      <c r="O138">
        <v>3</v>
      </c>
      <c r="P138">
        <v>3</v>
      </c>
      <c r="Q138">
        <v>2</v>
      </c>
      <c r="R138">
        <v>0</v>
      </c>
      <c r="S138">
        <v>13</v>
      </c>
      <c r="T138">
        <v>191</v>
      </c>
    </row>
    <row r="139" spans="1:20">
      <c r="A139" s="1">
        <v>220</v>
      </c>
      <c r="B139" s="2">
        <v>220</v>
      </c>
      <c r="C139" t="s">
        <v>126</v>
      </c>
      <c r="D139" t="s">
        <v>16</v>
      </c>
      <c r="E139">
        <v>2</v>
      </c>
      <c r="F139" t="s">
        <v>924</v>
      </c>
      <c r="G139">
        <v>8</v>
      </c>
      <c r="H139">
        <v>15</v>
      </c>
      <c r="I139">
        <v>45</v>
      </c>
      <c r="J139">
        <v>7</v>
      </c>
      <c r="K139">
        <v>0.875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1</v>
      </c>
      <c r="R139">
        <v>2</v>
      </c>
      <c r="S139">
        <v>5</v>
      </c>
      <c r="T139">
        <v>192</v>
      </c>
    </row>
    <row r="140" spans="1:20">
      <c r="A140" s="1">
        <v>221</v>
      </c>
      <c r="B140" s="2">
        <v>221</v>
      </c>
      <c r="C140" t="s">
        <v>127</v>
      </c>
      <c r="D140" t="s">
        <v>16</v>
      </c>
      <c r="E140">
        <v>2</v>
      </c>
      <c r="F140" t="s">
        <v>924</v>
      </c>
      <c r="G140">
        <v>9</v>
      </c>
      <c r="H140">
        <v>20</v>
      </c>
      <c r="I140">
        <v>100</v>
      </c>
      <c r="J140">
        <v>7</v>
      </c>
      <c r="K140">
        <v>0.77777777800000003</v>
      </c>
      <c r="L140">
        <v>0</v>
      </c>
      <c r="M140">
        <v>2</v>
      </c>
      <c r="N140">
        <v>1</v>
      </c>
      <c r="O140">
        <v>1</v>
      </c>
      <c r="P140">
        <v>1</v>
      </c>
      <c r="Q140">
        <v>1</v>
      </c>
      <c r="R140">
        <v>2</v>
      </c>
      <c r="S140">
        <v>8</v>
      </c>
      <c r="T140">
        <v>193</v>
      </c>
    </row>
    <row r="141" spans="1:20">
      <c r="A141" s="1">
        <v>222</v>
      </c>
      <c r="B141" s="2"/>
      <c r="C141" t="s">
        <v>924</v>
      </c>
      <c r="D141" t="s">
        <v>924</v>
      </c>
      <c r="E141">
        <v>3</v>
      </c>
      <c r="F141" t="s">
        <v>924</v>
      </c>
      <c r="G141" t="s">
        <v>924</v>
      </c>
      <c r="H141" t="s">
        <v>924</v>
      </c>
      <c r="I141" t="s">
        <v>924</v>
      </c>
      <c r="J141" t="s">
        <v>924</v>
      </c>
      <c r="K141" t="s">
        <v>924</v>
      </c>
      <c r="L141" t="s">
        <v>924</v>
      </c>
      <c r="M141" t="s">
        <v>924</v>
      </c>
      <c r="N141" t="s">
        <v>924</v>
      </c>
      <c r="O141" t="s">
        <v>924</v>
      </c>
      <c r="P141" t="s">
        <v>924</v>
      </c>
      <c r="Q141" t="s">
        <v>924</v>
      </c>
      <c r="R141" t="s">
        <v>924</v>
      </c>
      <c r="S141" t="s">
        <v>924</v>
      </c>
      <c r="T141" t="s">
        <v>924</v>
      </c>
    </row>
    <row r="142" spans="1:20">
      <c r="A142" s="1">
        <v>223</v>
      </c>
      <c r="B142" s="2">
        <v>223</v>
      </c>
      <c r="C142" t="s">
        <v>128</v>
      </c>
      <c r="D142" t="s">
        <v>16</v>
      </c>
      <c r="E142">
        <v>3</v>
      </c>
      <c r="F142" t="s">
        <v>924</v>
      </c>
      <c r="G142">
        <v>9</v>
      </c>
      <c r="H142">
        <v>120</v>
      </c>
      <c r="I142">
        <v>0</v>
      </c>
      <c r="J142">
        <v>7</v>
      </c>
      <c r="K142">
        <v>0.77777777800000003</v>
      </c>
      <c r="L142">
        <v>0</v>
      </c>
      <c r="M142">
        <v>1</v>
      </c>
      <c r="N142">
        <v>3</v>
      </c>
      <c r="O142">
        <v>3</v>
      </c>
      <c r="P142">
        <v>1</v>
      </c>
      <c r="Q142">
        <v>2</v>
      </c>
      <c r="R142">
        <v>3</v>
      </c>
      <c r="S142">
        <v>13</v>
      </c>
      <c r="T142">
        <v>194</v>
      </c>
    </row>
    <row r="143" spans="1:20">
      <c r="A143" s="1">
        <v>224</v>
      </c>
      <c r="B143" s="2"/>
      <c r="C143" t="s">
        <v>924</v>
      </c>
      <c r="D143" t="s">
        <v>924</v>
      </c>
      <c r="E143">
        <v>2</v>
      </c>
      <c r="F143" t="s">
        <v>924</v>
      </c>
      <c r="G143" t="s">
        <v>924</v>
      </c>
      <c r="H143" t="s">
        <v>924</v>
      </c>
      <c r="I143" t="s">
        <v>924</v>
      </c>
      <c r="J143" t="s">
        <v>924</v>
      </c>
      <c r="K143" t="s">
        <v>924</v>
      </c>
      <c r="L143" t="s">
        <v>924</v>
      </c>
      <c r="M143" t="s">
        <v>924</v>
      </c>
      <c r="N143" t="s">
        <v>924</v>
      </c>
      <c r="O143" t="s">
        <v>924</v>
      </c>
      <c r="P143" t="s">
        <v>924</v>
      </c>
      <c r="Q143" t="s">
        <v>924</v>
      </c>
      <c r="R143" t="s">
        <v>924</v>
      </c>
      <c r="S143" t="s">
        <v>924</v>
      </c>
      <c r="T143" t="s">
        <v>924</v>
      </c>
    </row>
    <row r="144" spans="1:20">
      <c r="A144" s="1">
        <v>225</v>
      </c>
      <c r="B144" s="2">
        <v>225</v>
      </c>
      <c r="C144" t="s">
        <v>129</v>
      </c>
      <c r="D144" t="s">
        <v>16</v>
      </c>
      <c r="E144">
        <v>2</v>
      </c>
      <c r="F144" t="s">
        <v>924</v>
      </c>
      <c r="G144">
        <v>6.5</v>
      </c>
      <c r="H144">
        <v>10</v>
      </c>
      <c r="I144">
        <v>80</v>
      </c>
      <c r="J144">
        <v>5</v>
      </c>
      <c r="K144">
        <v>0.76923076899999998</v>
      </c>
      <c r="L144">
        <v>2</v>
      </c>
      <c r="M144">
        <v>1</v>
      </c>
      <c r="N144">
        <v>1</v>
      </c>
      <c r="O144">
        <v>3</v>
      </c>
      <c r="P144">
        <v>1</v>
      </c>
      <c r="Q144">
        <v>1</v>
      </c>
      <c r="R144">
        <v>0</v>
      </c>
      <c r="S144">
        <v>9</v>
      </c>
      <c r="T144">
        <v>195</v>
      </c>
    </row>
    <row r="145" spans="1:20">
      <c r="A145" s="1">
        <v>226</v>
      </c>
      <c r="B145" s="2">
        <v>226</v>
      </c>
      <c r="C145" t="s">
        <v>130</v>
      </c>
      <c r="D145" t="s">
        <v>16</v>
      </c>
      <c r="E145">
        <v>3</v>
      </c>
      <c r="F145" t="s">
        <v>924</v>
      </c>
      <c r="G145">
        <v>5.5</v>
      </c>
      <c r="H145">
        <v>30</v>
      </c>
      <c r="I145">
        <v>120</v>
      </c>
      <c r="J145">
        <v>3</v>
      </c>
      <c r="K145">
        <v>0.54545454500000001</v>
      </c>
      <c r="L145">
        <v>3</v>
      </c>
      <c r="M145">
        <v>3</v>
      </c>
      <c r="N145">
        <v>2</v>
      </c>
      <c r="O145">
        <v>3</v>
      </c>
      <c r="P145">
        <v>3</v>
      </c>
      <c r="Q145">
        <v>2</v>
      </c>
      <c r="R145">
        <v>2</v>
      </c>
      <c r="S145">
        <v>18</v>
      </c>
      <c r="T145">
        <v>196</v>
      </c>
    </row>
    <row r="146" spans="1:20">
      <c r="A146" s="1">
        <v>227</v>
      </c>
      <c r="B146" s="2">
        <v>227</v>
      </c>
      <c r="C146" t="s">
        <v>131</v>
      </c>
      <c r="D146" t="s">
        <v>16</v>
      </c>
      <c r="E146">
        <v>2</v>
      </c>
      <c r="F146" t="s">
        <v>924</v>
      </c>
      <c r="G146">
        <v>7</v>
      </c>
      <c r="H146">
        <v>30</v>
      </c>
      <c r="I146">
        <v>30</v>
      </c>
      <c r="J146">
        <v>6</v>
      </c>
      <c r="K146">
        <v>0.85714285700000004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3</v>
      </c>
      <c r="S146">
        <v>8</v>
      </c>
      <c r="T146">
        <v>197</v>
      </c>
    </row>
    <row r="147" spans="1:20">
      <c r="A147" s="1">
        <v>228</v>
      </c>
      <c r="B147" s="2">
        <v>228</v>
      </c>
      <c r="C147" t="s">
        <v>132</v>
      </c>
      <c r="D147" t="s">
        <v>16</v>
      </c>
      <c r="E147">
        <v>2</v>
      </c>
      <c r="F147" t="s">
        <v>924</v>
      </c>
      <c r="G147">
        <v>7.5</v>
      </c>
      <c r="H147">
        <v>10</v>
      </c>
      <c r="I147">
        <v>20</v>
      </c>
      <c r="J147">
        <v>7</v>
      </c>
      <c r="K147">
        <v>0.93333333299999999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3</v>
      </c>
      <c r="T147">
        <v>198</v>
      </c>
    </row>
    <row r="148" spans="1:20">
      <c r="A148" s="1">
        <v>229</v>
      </c>
      <c r="B148" s="2">
        <v>229</v>
      </c>
      <c r="C148" t="s">
        <v>133</v>
      </c>
      <c r="D148" t="s">
        <v>16</v>
      </c>
      <c r="E148">
        <v>2</v>
      </c>
      <c r="F148" t="s">
        <v>924</v>
      </c>
      <c r="G148">
        <v>8.5</v>
      </c>
      <c r="H148">
        <v>10</v>
      </c>
      <c r="I148">
        <v>20</v>
      </c>
      <c r="J148">
        <v>8</v>
      </c>
      <c r="K148">
        <v>0.94117647100000001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199</v>
      </c>
    </row>
    <row r="149" spans="1:20">
      <c r="A149" s="1">
        <v>230</v>
      </c>
      <c r="B149" s="2">
        <v>230</v>
      </c>
      <c r="C149" t="s">
        <v>134</v>
      </c>
      <c r="D149" t="s">
        <v>16</v>
      </c>
      <c r="E149">
        <v>2</v>
      </c>
      <c r="F149" t="s">
        <v>924</v>
      </c>
      <c r="G149">
        <v>8</v>
      </c>
      <c r="H149">
        <v>30</v>
      </c>
      <c r="I149">
        <v>30</v>
      </c>
      <c r="J149">
        <v>7</v>
      </c>
      <c r="K149">
        <v>0.875</v>
      </c>
      <c r="L149">
        <v>0</v>
      </c>
      <c r="M149">
        <v>2</v>
      </c>
      <c r="N149">
        <v>2</v>
      </c>
      <c r="O149">
        <v>1</v>
      </c>
      <c r="P149">
        <v>0</v>
      </c>
      <c r="Q149">
        <v>0</v>
      </c>
      <c r="R149">
        <v>1</v>
      </c>
      <c r="S149">
        <v>6</v>
      </c>
      <c r="T149">
        <v>200</v>
      </c>
    </row>
    <row r="150" spans="1:20">
      <c r="A150" s="1">
        <v>231</v>
      </c>
      <c r="B150" s="2">
        <v>231</v>
      </c>
      <c r="C150" t="s">
        <v>135</v>
      </c>
      <c r="D150" t="s">
        <v>16</v>
      </c>
      <c r="E150">
        <v>2</v>
      </c>
      <c r="F150" t="s">
        <v>924</v>
      </c>
      <c r="G150">
        <v>9</v>
      </c>
      <c r="H150">
        <v>40</v>
      </c>
      <c r="I150">
        <v>140</v>
      </c>
      <c r="J150">
        <v>6</v>
      </c>
      <c r="K150">
        <v>0.66666666699999999</v>
      </c>
      <c r="L150">
        <v>1</v>
      </c>
      <c r="M150">
        <v>2</v>
      </c>
      <c r="N150">
        <v>3</v>
      </c>
      <c r="O150">
        <v>2</v>
      </c>
      <c r="P150">
        <v>2</v>
      </c>
      <c r="Q150">
        <v>2</v>
      </c>
      <c r="R150">
        <v>3</v>
      </c>
      <c r="S150">
        <v>15</v>
      </c>
      <c r="T150">
        <v>201</v>
      </c>
    </row>
    <row r="151" spans="1:20">
      <c r="A151" s="1">
        <v>232</v>
      </c>
      <c r="B151" s="2">
        <v>232</v>
      </c>
      <c r="C151" t="s">
        <v>136</v>
      </c>
      <c r="D151" t="s">
        <v>16</v>
      </c>
      <c r="E151">
        <v>2</v>
      </c>
      <c r="F151" t="s">
        <v>924</v>
      </c>
      <c r="G151">
        <v>10</v>
      </c>
      <c r="H151">
        <v>60</v>
      </c>
      <c r="I151">
        <v>60</v>
      </c>
      <c r="J151">
        <v>8</v>
      </c>
      <c r="K151">
        <v>0.8</v>
      </c>
      <c r="L151">
        <v>0</v>
      </c>
      <c r="M151">
        <v>2</v>
      </c>
      <c r="N151">
        <v>3</v>
      </c>
      <c r="O151">
        <v>2</v>
      </c>
      <c r="P151">
        <v>1</v>
      </c>
      <c r="Q151">
        <v>2</v>
      </c>
      <c r="R151">
        <v>1</v>
      </c>
      <c r="S151">
        <v>11</v>
      </c>
      <c r="T151">
        <v>202</v>
      </c>
    </row>
    <row r="152" spans="1:20">
      <c r="A152" s="1">
        <v>233</v>
      </c>
      <c r="B152" s="2">
        <v>233</v>
      </c>
      <c r="C152" t="s">
        <v>137</v>
      </c>
      <c r="D152" t="s">
        <v>16</v>
      </c>
      <c r="E152">
        <v>2</v>
      </c>
      <c r="F152" t="s">
        <v>924</v>
      </c>
      <c r="G152">
        <v>8</v>
      </c>
      <c r="H152">
        <v>30</v>
      </c>
      <c r="I152">
        <v>90</v>
      </c>
      <c r="J152">
        <v>6</v>
      </c>
      <c r="K152">
        <v>0.75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6</v>
      </c>
      <c r="T152">
        <v>203</v>
      </c>
    </row>
    <row r="157" spans="1:20">
      <c r="B157" s="1"/>
    </row>
    <row r="158" spans="1:20">
      <c r="B158" s="1" t="s">
        <v>142</v>
      </c>
    </row>
    <row r="159" spans="1:20">
      <c r="B159" s="1" t="s">
        <v>142</v>
      </c>
    </row>
    <row r="160" spans="1:20">
      <c r="B160" s="1" t="s">
        <v>142</v>
      </c>
    </row>
    <row r="161" spans="2:5">
      <c r="B161" s="1" t="s">
        <v>142</v>
      </c>
    </row>
    <row r="162" spans="2:5">
      <c r="B162" s="2" t="s">
        <v>926</v>
      </c>
      <c r="E162">
        <f>COUNTIF(E$2:E$152,"1")</f>
        <v>38</v>
      </c>
    </row>
    <row r="163" spans="2:5">
      <c r="B163" s="2" t="s">
        <v>927</v>
      </c>
      <c r="E163">
        <f>COUNTIF(E$2:E$152,"2")</f>
        <v>79</v>
      </c>
    </row>
    <row r="164" spans="2:5">
      <c r="B164" s="2" t="s">
        <v>928</v>
      </c>
      <c r="E164">
        <f>COUNTIF(E$2:E$152,"3")</f>
        <v>33</v>
      </c>
    </row>
    <row r="165" spans="2:5">
      <c r="B165" s="2" t="s">
        <v>926</v>
      </c>
      <c r="E165">
        <f>COUNTIF(E$2:E$152,"1")-COUNTIF(F$2:F$152,"NaN")</f>
        <v>-15</v>
      </c>
    </row>
    <row r="166" spans="2:5">
      <c r="B166" s="1" t="s">
        <v>142</v>
      </c>
    </row>
    <row r="167" spans="2:5">
      <c r="B167" s="1" t="s">
        <v>142</v>
      </c>
    </row>
    <row r="168" spans="2:5">
      <c r="B168" s="1" t="s">
        <v>142</v>
      </c>
    </row>
    <row r="169" spans="2:5">
      <c r="B169" s="1" t="s">
        <v>142</v>
      </c>
    </row>
    <row r="170" spans="2:5">
      <c r="B170" s="1" t="s">
        <v>142</v>
      </c>
    </row>
    <row r="171" spans="2:5">
      <c r="B171" s="1" t="s">
        <v>142</v>
      </c>
    </row>
    <row r="172" spans="2:5">
      <c r="B172" s="1" t="s">
        <v>142</v>
      </c>
    </row>
    <row r="173" spans="2:5">
      <c r="B173" s="1" t="s">
        <v>142</v>
      </c>
    </row>
    <row r="174" spans="2:5">
      <c r="B174" s="1" t="s">
        <v>142</v>
      </c>
    </row>
    <row r="175" spans="2:5">
      <c r="B175" s="1" t="s">
        <v>142</v>
      </c>
    </row>
    <row r="176" spans="2:5">
      <c r="B176" s="1" t="s">
        <v>142</v>
      </c>
    </row>
    <row r="177" spans="2:2">
      <c r="B177" s="1" t="s">
        <v>142</v>
      </c>
    </row>
    <row r="178" spans="2:2">
      <c r="B178" s="1" t="s">
        <v>142</v>
      </c>
    </row>
    <row r="179" spans="2:2">
      <c r="B179" s="1" t="s">
        <v>142</v>
      </c>
    </row>
    <row r="180" spans="2:2">
      <c r="B180" s="1" t="s">
        <v>142</v>
      </c>
    </row>
    <row r="181" spans="2:2">
      <c r="B181" s="1" t="s">
        <v>142</v>
      </c>
    </row>
    <row r="182" spans="2:2">
      <c r="B182" s="1" t="s">
        <v>142</v>
      </c>
    </row>
    <row r="183" spans="2:2">
      <c r="B183" s="1" t="s">
        <v>142</v>
      </c>
    </row>
    <row r="184" spans="2:2">
      <c r="B184" s="1" t="s">
        <v>142</v>
      </c>
    </row>
  </sheetData>
  <autoFilter ref="A1:T156"/>
  <conditionalFormatting sqref="A2">
    <cfRule type="cellIs" dxfId="3" priority="9" operator="notEqual">
      <formula>$B2</formula>
    </cfRule>
    <cfRule type="cellIs" dxfId="2" priority="10" operator="equal">
      <formula>$B2</formula>
    </cfRule>
  </conditionalFormatting>
  <conditionalFormatting sqref="A3:A152">
    <cfRule type="cellIs" dxfId="1" priority="1" operator="notEqual">
      <formula>$B3</formula>
    </cfRule>
    <cfRule type="cellIs" dxfId="0" priority="2" operator="equal">
      <formula>$B3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77"/>
  <sheetViews>
    <sheetView zoomScale="130" zoomScaleNormal="130" zoomScalePageLayoutView="130" workbookViewId="0">
      <selection sqref="A1:D774"/>
    </sheetView>
  </sheetViews>
  <sheetFormatPr baseColWidth="10" defaultRowHeight="15" x14ac:dyDescent="0"/>
  <cols>
    <col min="1" max="1" width="68.83203125" bestFit="1" customWidth="1"/>
  </cols>
  <sheetData>
    <row r="1" spans="1:4">
      <c r="A1" t="s">
        <v>919</v>
      </c>
      <c r="B1" t="s">
        <v>920</v>
      </c>
      <c r="C1" t="s">
        <v>922</v>
      </c>
      <c r="D1" t="s">
        <v>921</v>
      </c>
    </row>
    <row r="2" spans="1:4">
      <c r="A2" t="s">
        <v>143</v>
      </c>
      <c r="B2" t="str">
        <f>MID(A2,41,6)</f>
        <v>Sub001</v>
      </c>
      <c r="C2" t="str">
        <f>MID(A2,48,2)</f>
        <v>v1</v>
      </c>
      <c r="D2" t="str">
        <f>MID(A2,62,4)</f>
        <v>run1</v>
      </c>
    </row>
    <row r="3" spans="1:4" hidden="1">
      <c r="A3" t="s">
        <v>144</v>
      </c>
      <c r="B3" t="str">
        <f t="shared" ref="B3:B66" si="0">MID(A3,41,6)</f>
        <v>Sub001</v>
      </c>
      <c r="C3" t="str">
        <f t="shared" ref="C3:C66" si="1">MID(A3,48,2)</f>
        <v>v1</v>
      </c>
      <c r="D3" t="str">
        <f t="shared" ref="D3:D66" si="2">MID(A3,62,4)</f>
        <v>run2</v>
      </c>
    </row>
    <row r="4" spans="1:4" hidden="1">
      <c r="A4" t="s">
        <v>145</v>
      </c>
      <c r="B4" t="str">
        <f t="shared" si="0"/>
        <v>Sub001</v>
      </c>
      <c r="C4" t="str">
        <f t="shared" si="1"/>
        <v>v1</v>
      </c>
      <c r="D4" t="str">
        <f t="shared" si="2"/>
        <v>run3</v>
      </c>
    </row>
    <row r="5" spans="1:4" hidden="1">
      <c r="A5" t="s">
        <v>146</v>
      </c>
      <c r="B5" t="str">
        <f t="shared" si="0"/>
        <v>Sub001</v>
      </c>
      <c r="C5" t="str">
        <f t="shared" si="1"/>
        <v>v1</v>
      </c>
      <c r="D5" t="str">
        <f t="shared" si="2"/>
        <v>run4</v>
      </c>
    </row>
    <row r="6" spans="1:4" hidden="1">
      <c r="A6" t="s">
        <v>147</v>
      </c>
      <c r="B6" t="str">
        <f t="shared" si="0"/>
        <v>Sub001</v>
      </c>
      <c r="C6" t="str">
        <f t="shared" si="1"/>
        <v>v2</v>
      </c>
      <c r="D6" t="str">
        <f t="shared" si="2"/>
        <v>run1</v>
      </c>
    </row>
    <row r="7" spans="1:4" hidden="1">
      <c r="A7" t="s">
        <v>148</v>
      </c>
      <c r="B7" t="str">
        <f t="shared" si="0"/>
        <v>Sub001</v>
      </c>
      <c r="C7" t="str">
        <f t="shared" si="1"/>
        <v>v2</v>
      </c>
      <c r="D7" t="str">
        <f t="shared" si="2"/>
        <v>run2</v>
      </c>
    </row>
    <row r="8" spans="1:4" hidden="1">
      <c r="A8" t="s">
        <v>149</v>
      </c>
      <c r="B8" t="str">
        <f t="shared" si="0"/>
        <v>Sub001</v>
      </c>
      <c r="C8" t="str">
        <f t="shared" si="1"/>
        <v>v2</v>
      </c>
      <c r="D8" t="str">
        <f t="shared" si="2"/>
        <v>run3</v>
      </c>
    </row>
    <row r="9" spans="1:4" hidden="1">
      <c r="A9" t="s">
        <v>150</v>
      </c>
      <c r="B9" t="str">
        <f t="shared" si="0"/>
        <v>Sub001</v>
      </c>
      <c r="C9" t="str">
        <f t="shared" si="1"/>
        <v>v2</v>
      </c>
      <c r="D9" t="str">
        <f t="shared" si="2"/>
        <v>run4</v>
      </c>
    </row>
    <row r="10" spans="1:4">
      <c r="A10" t="s">
        <v>151</v>
      </c>
      <c r="B10" t="str">
        <f t="shared" si="0"/>
        <v>Sub002</v>
      </c>
      <c r="C10" t="str">
        <f t="shared" si="1"/>
        <v>v1</v>
      </c>
      <c r="D10" t="str">
        <f t="shared" si="2"/>
        <v>run1</v>
      </c>
    </row>
    <row r="11" spans="1:4" hidden="1">
      <c r="A11" t="s">
        <v>152</v>
      </c>
      <c r="B11" t="str">
        <f t="shared" si="0"/>
        <v>Sub002</v>
      </c>
      <c r="C11" t="str">
        <f t="shared" si="1"/>
        <v>v1</v>
      </c>
      <c r="D11" t="str">
        <f t="shared" si="2"/>
        <v>run2</v>
      </c>
    </row>
    <row r="12" spans="1:4" hidden="1">
      <c r="A12" t="s">
        <v>153</v>
      </c>
      <c r="B12" t="str">
        <f t="shared" si="0"/>
        <v>Sub002</v>
      </c>
      <c r="C12" t="str">
        <f t="shared" si="1"/>
        <v>v1</v>
      </c>
      <c r="D12" t="str">
        <f t="shared" si="2"/>
        <v>run3</v>
      </c>
    </row>
    <row r="13" spans="1:4" hidden="1">
      <c r="A13" t="s">
        <v>154</v>
      </c>
      <c r="B13" t="str">
        <f t="shared" si="0"/>
        <v>Sub002</v>
      </c>
      <c r="C13" t="str">
        <f t="shared" si="1"/>
        <v>v1</v>
      </c>
      <c r="D13" t="str">
        <f t="shared" si="2"/>
        <v>run4</v>
      </c>
    </row>
    <row r="14" spans="1:4" hidden="1">
      <c r="A14" t="s">
        <v>155</v>
      </c>
      <c r="B14" t="str">
        <f t="shared" si="0"/>
        <v>Sub002</v>
      </c>
      <c r="C14" t="str">
        <f t="shared" si="1"/>
        <v>v2</v>
      </c>
      <c r="D14" t="str">
        <f t="shared" si="2"/>
        <v>run1</v>
      </c>
    </row>
    <row r="15" spans="1:4" hidden="1">
      <c r="A15" t="s">
        <v>156</v>
      </c>
      <c r="B15" t="str">
        <f t="shared" si="0"/>
        <v>Sub002</v>
      </c>
      <c r="C15" t="str">
        <f t="shared" si="1"/>
        <v>v2</v>
      </c>
      <c r="D15" t="str">
        <f t="shared" si="2"/>
        <v>run2</v>
      </c>
    </row>
    <row r="16" spans="1:4" hidden="1">
      <c r="A16" t="s">
        <v>157</v>
      </c>
      <c r="B16" t="str">
        <f t="shared" si="0"/>
        <v>Sub002</v>
      </c>
      <c r="C16" t="str">
        <f t="shared" si="1"/>
        <v>v2</v>
      </c>
      <c r="D16" t="str">
        <f t="shared" si="2"/>
        <v>run3</v>
      </c>
    </row>
    <row r="17" spans="1:4" hidden="1">
      <c r="A17" t="s">
        <v>158</v>
      </c>
      <c r="B17" t="str">
        <f t="shared" si="0"/>
        <v>Sub002</v>
      </c>
      <c r="C17" t="str">
        <f t="shared" si="1"/>
        <v>v2</v>
      </c>
      <c r="D17" t="str">
        <f t="shared" si="2"/>
        <v>run4</v>
      </c>
    </row>
    <row r="18" spans="1:4">
      <c r="A18" t="s">
        <v>159</v>
      </c>
      <c r="B18" t="str">
        <f t="shared" si="0"/>
        <v>Sub003</v>
      </c>
      <c r="C18" t="str">
        <f t="shared" si="1"/>
        <v>v1</v>
      </c>
      <c r="D18" t="str">
        <f t="shared" si="2"/>
        <v>run1</v>
      </c>
    </row>
    <row r="19" spans="1:4" hidden="1">
      <c r="A19" t="s">
        <v>160</v>
      </c>
      <c r="B19" t="str">
        <f t="shared" si="0"/>
        <v>Sub003</v>
      </c>
      <c r="C19" t="str">
        <f t="shared" si="1"/>
        <v>v1</v>
      </c>
      <c r="D19" t="str">
        <f t="shared" si="2"/>
        <v>run2</v>
      </c>
    </row>
    <row r="20" spans="1:4" hidden="1">
      <c r="A20" t="s">
        <v>161</v>
      </c>
      <c r="B20" t="str">
        <f t="shared" si="0"/>
        <v>Sub003</v>
      </c>
      <c r="C20" t="str">
        <f t="shared" si="1"/>
        <v>v1</v>
      </c>
      <c r="D20" t="str">
        <f t="shared" si="2"/>
        <v>run3</v>
      </c>
    </row>
    <row r="21" spans="1:4" hidden="1">
      <c r="A21" t="s">
        <v>162</v>
      </c>
      <c r="B21" t="str">
        <f t="shared" si="0"/>
        <v>Sub003</v>
      </c>
      <c r="C21" t="str">
        <f t="shared" si="1"/>
        <v>v1</v>
      </c>
      <c r="D21" t="str">
        <f t="shared" si="2"/>
        <v>run4</v>
      </c>
    </row>
    <row r="22" spans="1:4" hidden="1">
      <c r="A22" t="s">
        <v>163</v>
      </c>
      <c r="B22" t="str">
        <f t="shared" si="0"/>
        <v>Sub003</v>
      </c>
      <c r="C22" t="str">
        <f t="shared" si="1"/>
        <v>v2</v>
      </c>
      <c r="D22" t="str">
        <f t="shared" si="2"/>
        <v>run1</v>
      </c>
    </row>
    <row r="23" spans="1:4" hidden="1">
      <c r="A23" t="s">
        <v>164</v>
      </c>
      <c r="B23" t="str">
        <f t="shared" si="0"/>
        <v>Sub003</v>
      </c>
      <c r="C23" t="str">
        <f t="shared" si="1"/>
        <v>v2</v>
      </c>
      <c r="D23" t="str">
        <f t="shared" si="2"/>
        <v>run2</v>
      </c>
    </row>
    <row r="24" spans="1:4" hidden="1">
      <c r="A24" t="s">
        <v>165</v>
      </c>
      <c r="B24" t="str">
        <f t="shared" si="0"/>
        <v>Sub003</v>
      </c>
      <c r="C24" t="str">
        <f t="shared" si="1"/>
        <v>v2</v>
      </c>
      <c r="D24" t="str">
        <f t="shared" si="2"/>
        <v>run3</v>
      </c>
    </row>
    <row r="25" spans="1:4" hidden="1">
      <c r="A25" t="s">
        <v>166</v>
      </c>
      <c r="B25" t="str">
        <f t="shared" si="0"/>
        <v>Sub003</v>
      </c>
      <c r="C25" t="str">
        <f t="shared" si="1"/>
        <v>v2</v>
      </c>
      <c r="D25" t="str">
        <f t="shared" si="2"/>
        <v>run4</v>
      </c>
    </row>
    <row r="26" spans="1:4">
      <c r="A26" t="s">
        <v>167</v>
      </c>
      <c r="B26" t="str">
        <f t="shared" si="0"/>
        <v>Sub004</v>
      </c>
      <c r="C26" t="str">
        <f t="shared" si="1"/>
        <v>v1</v>
      </c>
      <c r="D26" t="str">
        <f t="shared" si="2"/>
        <v>run1</v>
      </c>
    </row>
    <row r="27" spans="1:4" hidden="1">
      <c r="A27" t="s">
        <v>168</v>
      </c>
      <c r="B27" t="str">
        <f t="shared" si="0"/>
        <v>Sub004</v>
      </c>
      <c r="C27" t="str">
        <f t="shared" si="1"/>
        <v>v1</v>
      </c>
      <c r="D27" t="str">
        <f t="shared" si="2"/>
        <v>run2</v>
      </c>
    </row>
    <row r="28" spans="1:4" hidden="1">
      <c r="A28" t="s">
        <v>169</v>
      </c>
      <c r="B28" t="str">
        <f t="shared" si="0"/>
        <v>Sub004</v>
      </c>
      <c r="C28" t="str">
        <f t="shared" si="1"/>
        <v>v1</v>
      </c>
      <c r="D28" t="str">
        <f t="shared" si="2"/>
        <v>run3</v>
      </c>
    </row>
    <row r="29" spans="1:4" hidden="1">
      <c r="A29" t="s">
        <v>170</v>
      </c>
      <c r="B29" t="str">
        <f t="shared" si="0"/>
        <v>Sub004</v>
      </c>
      <c r="C29" t="str">
        <f t="shared" si="1"/>
        <v>v1</v>
      </c>
      <c r="D29" t="str">
        <f t="shared" si="2"/>
        <v>run4</v>
      </c>
    </row>
    <row r="30" spans="1:4" hidden="1">
      <c r="A30" t="s">
        <v>171</v>
      </c>
      <c r="B30" t="str">
        <f t="shared" si="0"/>
        <v>Sub004</v>
      </c>
      <c r="C30" t="str">
        <f t="shared" si="1"/>
        <v>v2</v>
      </c>
      <c r="D30" t="str">
        <f t="shared" si="2"/>
        <v>run1</v>
      </c>
    </row>
    <row r="31" spans="1:4" hidden="1">
      <c r="A31" t="s">
        <v>172</v>
      </c>
      <c r="B31" t="str">
        <f t="shared" si="0"/>
        <v>Sub004</v>
      </c>
      <c r="C31" t="str">
        <f t="shared" si="1"/>
        <v>v2</v>
      </c>
      <c r="D31" t="str">
        <f t="shared" si="2"/>
        <v>run2</v>
      </c>
    </row>
    <row r="32" spans="1:4" hidden="1">
      <c r="A32" t="s">
        <v>173</v>
      </c>
      <c r="B32" t="str">
        <f t="shared" si="0"/>
        <v>Sub004</v>
      </c>
      <c r="C32" t="str">
        <f t="shared" si="1"/>
        <v>v2</v>
      </c>
      <c r="D32" t="str">
        <f t="shared" si="2"/>
        <v>run3</v>
      </c>
    </row>
    <row r="33" spans="1:4" hidden="1">
      <c r="A33" t="s">
        <v>174</v>
      </c>
      <c r="B33" t="str">
        <f t="shared" si="0"/>
        <v>Sub004</v>
      </c>
      <c r="C33" t="str">
        <f t="shared" si="1"/>
        <v>v2</v>
      </c>
      <c r="D33" t="str">
        <f t="shared" si="2"/>
        <v>run4</v>
      </c>
    </row>
    <row r="34" spans="1:4">
      <c r="A34" t="s">
        <v>175</v>
      </c>
      <c r="B34" t="str">
        <f t="shared" si="0"/>
        <v>Sub005</v>
      </c>
      <c r="C34" t="str">
        <f t="shared" si="1"/>
        <v>v1</v>
      </c>
      <c r="D34" t="str">
        <f t="shared" si="2"/>
        <v>run1</v>
      </c>
    </row>
    <row r="35" spans="1:4" hidden="1">
      <c r="A35" t="s">
        <v>176</v>
      </c>
      <c r="B35" t="str">
        <f t="shared" si="0"/>
        <v>Sub005</v>
      </c>
      <c r="C35" t="str">
        <f t="shared" si="1"/>
        <v>v1</v>
      </c>
      <c r="D35" t="str">
        <f t="shared" si="2"/>
        <v>run2</v>
      </c>
    </row>
    <row r="36" spans="1:4" hidden="1">
      <c r="A36" t="s">
        <v>177</v>
      </c>
      <c r="B36" t="str">
        <f t="shared" si="0"/>
        <v>Sub005</v>
      </c>
      <c r="C36" t="str">
        <f t="shared" si="1"/>
        <v>v1</v>
      </c>
      <c r="D36" t="str">
        <f t="shared" si="2"/>
        <v>run3</v>
      </c>
    </row>
    <row r="37" spans="1:4" hidden="1">
      <c r="A37" t="s">
        <v>178</v>
      </c>
      <c r="B37" t="str">
        <f t="shared" si="0"/>
        <v>Sub005</v>
      </c>
      <c r="C37" t="str">
        <f t="shared" si="1"/>
        <v>v1</v>
      </c>
      <c r="D37" t="str">
        <f t="shared" si="2"/>
        <v>run4</v>
      </c>
    </row>
    <row r="38" spans="1:4" hidden="1">
      <c r="A38" t="s">
        <v>179</v>
      </c>
      <c r="B38" t="str">
        <f t="shared" si="0"/>
        <v>Sub005</v>
      </c>
      <c r="C38" t="str">
        <f t="shared" si="1"/>
        <v>v2</v>
      </c>
      <c r="D38" t="str">
        <f t="shared" si="2"/>
        <v>run1</v>
      </c>
    </row>
    <row r="39" spans="1:4" hidden="1">
      <c r="A39" t="s">
        <v>180</v>
      </c>
      <c r="B39" t="str">
        <f t="shared" si="0"/>
        <v>Sub005</v>
      </c>
      <c r="C39" t="str">
        <f t="shared" si="1"/>
        <v>v2</v>
      </c>
      <c r="D39" t="str">
        <f t="shared" si="2"/>
        <v>run2</v>
      </c>
    </row>
    <row r="40" spans="1:4" hidden="1">
      <c r="A40" t="s">
        <v>181</v>
      </c>
      <c r="B40" t="str">
        <f t="shared" si="0"/>
        <v>Sub005</v>
      </c>
      <c r="C40" t="str">
        <f t="shared" si="1"/>
        <v>v2</v>
      </c>
      <c r="D40" t="str">
        <f t="shared" si="2"/>
        <v>run3</v>
      </c>
    </row>
    <row r="41" spans="1:4" hidden="1">
      <c r="A41" t="s">
        <v>182</v>
      </c>
      <c r="B41" t="str">
        <f t="shared" si="0"/>
        <v>Sub005</v>
      </c>
      <c r="C41" t="str">
        <f t="shared" si="1"/>
        <v>v2</v>
      </c>
      <c r="D41" t="str">
        <f t="shared" si="2"/>
        <v>run4</v>
      </c>
    </row>
    <row r="42" spans="1:4">
      <c r="A42" t="s">
        <v>183</v>
      </c>
      <c r="B42" t="str">
        <f t="shared" si="0"/>
        <v>Sub006</v>
      </c>
      <c r="C42" t="str">
        <f t="shared" si="1"/>
        <v>v1</v>
      </c>
      <c r="D42" t="str">
        <f t="shared" si="2"/>
        <v>run1</v>
      </c>
    </row>
    <row r="43" spans="1:4" hidden="1">
      <c r="A43" t="s">
        <v>184</v>
      </c>
      <c r="B43" t="str">
        <f t="shared" si="0"/>
        <v>Sub006</v>
      </c>
      <c r="C43" t="str">
        <f t="shared" si="1"/>
        <v>v1</v>
      </c>
      <c r="D43" t="str">
        <f t="shared" si="2"/>
        <v>run2</v>
      </c>
    </row>
    <row r="44" spans="1:4" hidden="1">
      <c r="A44" t="s">
        <v>185</v>
      </c>
      <c r="B44" t="str">
        <f t="shared" si="0"/>
        <v>Sub006</v>
      </c>
      <c r="C44" t="str">
        <f t="shared" si="1"/>
        <v>v1</v>
      </c>
      <c r="D44" t="str">
        <f t="shared" si="2"/>
        <v>run3</v>
      </c>
    </row>
    <row r="45" spans="1:4" hidden="1">
      <c r="A45" t="s">
        <v>186</v>
      </c>
      <c r="B45" t="str">
        <f t="shared" si="0"/>
        <v>Sub006</v>
      </c>
      <c r="C45" t="str">
        <f t="shared" si="1"/>
        <v>v1</v>
      </c>
      <c r="D45" t="str">
        <f t="shared" si="2"/>
        <v>run4</v>
      </c>
    </row>
    <row r="46" spans="1:4" hidden="1">
      <c r="A46" t="s">
        <v>187</v>
      </c>
      <c r="B46" t="str">
        <f t="shared" si="0"/>
        <v>Sub006</v>
      </c>
      <c r="C46" t="str">
        <f t="shared" si="1"/>
        <v>v2</v>
      </c>
      <c r="D46" t="str">
        <f t="shared" si="2"/>
        <v>run1</v>
      </c>
    </row>
    <row r="47" spans="1:4" hidden="1">
      <c r="A47" t="s">
        <v>188</v>
      </c>
      <c r="B47" t="str">
        <f t="shared" si="0"/>
        <v>Sub006</v>
      </c>
      <c r="C47" t="str">
        <f t="shared" si="1"/>
        <v>v2</v>
      </c>
      <c r="D47" t="str">
        <f t="shared" si="2"/>
        <v>run2</v>
      </c>
    </row>
    <row r="48" spans="1:4" hidden="1">
      <c r="A48" t="s">
        <v>189</v>
      </c>
      <c r="B48" t="str">
        <f t="shared" si="0"/>
        <v>Sub006</v>
      </c>
      <c r="C48" t="str">
        <f t="shared" si="1"/>
        <v>v2</v>
      </c>
      <c r="D48" t="str">
        <f t="shared" si="2"/>
        <v>run3</v>
      </c>
    </row>
    <row r="49" spans="1:4" hidden="1">
      <c r="A49" t="s">
        <v>190</v>
      </c>
      <c r="B49" t="str">
        <f t="shared" si="0"/>
        <v>Sub006</v>
      </c>
      <c r="C49" t="str">
        <f t="shared" si="1"/>
        <v>v2</v>
      </c>
      <c r="D49" t="str">
        <f t="shared" si="2"/>
        <v>run4</v>
      </c>
    </row>
    <row r="50" spans="1:4">
      <c r="A50" t="s">
        <v>191</v>
      </c>
      <c r="B50" t="str">
        <f t="shared" si="0"/>
        <v>Sub007</v>
      </c>
      <c r="C50" t="str">
        <f t="shared" si="1"/>
        <v>v1</v>
      </c>
      <c r="D50" t="str">
        <f t="shared" si="2"/>
        <v>run1</v>
      </c>
    </row>
    <row r="51" spans="1:4" hidden="1">
      <c r="A51" t="s">
        <v>192</v>
      </c>
      <c r="B51" t="str">
        <f t="shared" si="0"/>
        <v>Sub007</v>
      </c>
      <c r="C51" t="str">
        <f t="shared" si="1"/>
        <v>v1</v>
      </c>
      <c r="D51" t="str">
        <f t="shared" si="2"/>
        <v>run2</v>
      </c>
    </row>
    <row r="52" spans="1:4" hidden="1">
      <c r="A52" t="s">
        <v>193</v>
      </c>
      <c r="B52" t="str">
        <f t="shared" si="0"/>
        <v>Sub007</v>
      </c>
      <c r="C52" t="str">
        <f t="shared" si="1"/>
        <v>v1</v>
      </c>
      <c r="D52" t="str">
        <f t="shared" si="2"/>
        <v>run3</v>
      </c>
    </row>
    <row r="53" spans="1:4" hidden="1">
      <c r="A53" t="s">
        <v>194</v>
      </c>
      <c r="B53" t="str">
        <f t="shared" si="0"/>
        <v>Sub007</v>
      </c>
      <c r="C53" t="str">
        <f t="shared" si="1"/>
        <v>v1</v>
      </c>
      <c r="D53" t="str">
        <f t="shared" si="2"/>
        <v>run4</v>
      </c>
    </row>
    <row r="54" spans="1:4" hidden="1">
      <c r="A54" t="s">
        <v>195</v>
      </c>
      <c r="B54" t="str">
        <f t="shared" si="0"/>
        <v>Sub007</v>
      </c>
      <c r="C54" t="str">
        <f t="shared" si="1"/>
        <v>v2</v>
      </c>
      <c r="D54" t="str">
        <f t="shared" si="2"/>
        <v>run1</v>
      </c>
    </row>
    <row r="55" spans="1:4" hidden="1">
      <c r="A55" t="s">
        <v>196</v>
      </c>
      <c r="B55" t="str">
        <f t="shared" si="0"/>
        <v>Sub007</v>
      </c>
      <c r="C55" t="str">
        <f t="shared" si="1"/>
        <v>v2</v>
      </c>
      <c r="D55" t="str">
        <f t="shared" si="2"/>
        <v>run2</v>
      </c>
    </row>
    <row r="56" spans="1:4" hidden="1">
      <c r="A56" t="s">
        <v>197</v>
      </c>
      <c r="B56" t="str">
        <f t="shared" si="0"/>
        <v>Sub007</v>
      </c>
      <c r="C56" t="str">
        <f t="shared" si="1"/>
        <v>v2</v>
      </c>
      <c r="D56" t="str">
        <f t="shared" si="2"/>
        <v>run3</v>
      </c>
    </row>
    <row r="57" spans="1:4" hidden="1">
      <c r="A57" t="s">
        <v>198</v>
      </c>
      <c r="B57" t="str">
        <f t="shared" si="0"/>
        <v>Sub007</v>
      </c>
      <c r="C57" t="str">
        <f t="shared" si="1"/>
        <v>v2</v>
      </c>
      <c r="D57" t="str">
        <f t="shared" si="2"/>
        <v>run4</v>
      </c>
    </row>
    <row r="58" spans="1:4">
      <c r="A58" t="s">
        <v>199</v>
      </c>
      <c r="B58" t="str">
        <f t="shared" si="0"/>
        <v>Sub008</v>
      </c>
      <c r="C58" t="str">
        <f t="shared" si="1"/>
        <v>v1</v>
      </c>
      <c r="D58" t="str">
        <f t="shared" si="2"/>
        <v>run1</v>
      </c>
    </row>
    <row r="59" spans="1:4" hidden="1">
      <c r="A59" t="s">
        <v>200</v>
      </c>
      <c r="B59" t="str">
        <f t="shared" si="0"/>
        <v>Sub008</v>
      </c>
      <c r="C59" t="str">
        <f t="shared" si="1"/>
        <v>v1</v>
      </c>
      <c r="D59" t="str">
        <f t="shared" si="2"/>
        <v>run2</v>
      </c>
    </row>
    <row r="60" spans="1:4" hidden="1">
      <c r="A60" t="s">
        <v>201</v>
      </c>
      <c r="B60" t="str">
        <f t="shared" si="0"/>
        <v>Sub008</v>
      </c>
      <c r="C60" t="str">
        <f t="shared" si="1"/>
        <v>v1</v>
      </c>
      <c r="D60" t="str">
        <f t="shared" si="2"/>
        <v>run3</v>
      </c>
    </row>
    <row r="61" spans="1:4" hidden="1">
      <c r="A61" t="s">
        <v>202</v>
      </c>
      <c r="B61" t="str">
        <f t="shared" si="0"/>
        <v>Sub008</v>
      </c>
      <c r="C61" t="str">
        <f t="shared" si="1"/>
        <v>v1</v>
      </c>
      <c r="D61" t="str">
        <f t="shared" si="2"/>
        <v>run4</v>
      </c>
    </row>
    <row r="62" spans="1:4" hidden="1">
      <c r="A62" t="s">
        <v>203</v>
      </c>
      <c r="B62" t="str">
        <f t="shared" si="0"/>
        <v>Sub008</v>
      </c>
      <c r="C62" t="str">
        <f t="shared" si="1"/>
        <v>v2</v>
      </c>
      <c r="D62" t="str">
        <f t="shared" si="2"/>
        <v>run1</v>
      </c>
    </row>
    <row r="63" spans="1:4" hidden="1">
      <c r="A63" t="s">
        <v>204</v>
      </c>
      <c r="B63" t="str">
        <f t="shared" si="0"/>
        <v>Sub008</v>
      </c>
      <c r="C63" t="str">
        <f t="shared" si="1"/>
        <v>v2</v>
      </c>
      <c r="D63" t="str">
        <f t="shared" si="2"/>
        <v>run2</v>
      </c>
    </row>
    <row r="64" spans="1:4" hidden="1">
      <c r="A64" t="s">
        <v>205</v>
      </c>
      <c r="B64" t="str">
        <f t="shared" si="0"/>
        <v>Sub008</v>
      </c>
      <c r="C64" t="str">
        <f t="shared" si="1"/>
        <v>v2</v>
      </c>
      <c r="D64" t="str">
        <f t="shared" si="2"/>
        <v>run3</v>
      </c>
    </row>
    <row r="65" spans="1:4" hidden="1">
      <c r="A65" t="s">
        <v>206</v>
      </c>
      <c r="B65" t="str">
        <f t="shared" si="0"/>
        <v>Sub008</v>
      </c>
      <c r="C65" t="str">
        <f t="shared" si="1"/>
        <v>v2</v>
      </c>
      <c r="D65" t="str">
        <f t="shared" si="2"/>
        <v>run4</v>
      </c>
    </row>
    <row r="66" spans="1:4">
      <c r="A66" t="s">
        <v>207</v>
      </c>
      <c r="B66" t="str">
        <f t="shared" si="0"/>
        <v>Sub009</v>
      </c>
      <c r="C66" t="str">
        <f t="shared" si="1"/>
        <v>v1</v>
      </c>
      <c r="D66" t="str">
        <f t="shared" si="2"/>
        <v>run1</v>
      </c>
    </row>
    <row r="67" spans="1:4" hidden="1">
      <c r="A67" t="s">
        <v>208</v>
      </c>
      <c r="B67" t="str">
        <f t="shared" ref="B67:B130" si="3">MID(A67,41,6)</f>
        <v>Sub009</v>
      </c>
      <c r="C67" t="str">
        <f t="shared" ref="C67:C130" si="4">MID(A67,48,2)</f>
        <v>v1</v>
      </c>
      <c r="D67" t="str">
        <f t="shared" ref="D67:D130" si="5">MID(A67,62,4)</f>
        <v>run2</v>
      </c>
    </row>
    <row r="68" spans="1:4" hidden="1">
      <c r="A68" t="s">
        <v>209</v>
      </c>
      <c r="B68" t="str">
        <f t="shared" si="3"/>
        <v>Sub009</v>
      </c>
      <c r="C68" t="str">
        <f t="shared" si="4"/>
        <v>v1</v>
      </c>
      <c r="D68" t="str">
        <f t="shared" si="5"/>
        <v>run3</v>
      </c>
    </row>
    <row r="69" spans="1:4" hidden="1">
      <c r="A69" t="s">
        <v>210</v>
      </c>
      <c r="B69" t="str">
        <f t="shared" si="3"/>
        <v>Sub009</v>
      </c>
      <c r="C69" t="str">
        <f t="shared" si="4"/>
        <v>v1</v>
      </c>
      <c r="D69" t="str">
        <f t="shared" si="5"/>
        <v>run4</v>
      </c>
    </row>
    <row r="70" spans="1:4" hidden="1">
      <c r="A70" t="s">
        <v>211</v>
      </c>
      <c r="B70" t="str">
        <f t="shared" si="3"/>
        <v>Sub009</v>
      </c>
      <c r="C70" t="str">
        <f t="shared" si="4"/>
        <v>v2</v>
      </c>
      <c r="D70" t="str">
        <f t="shared" si="5"/>
        <v>run1</v>
      </c>
    </row>
    <row r="71" spans="1:4" hidden="1">
      <c r="A71" t="s">
        <v>212</v>
      </c>
      <c r="B71" t="str">
        <f t="shared" si="3"/>
        <v>Sub009</v>
      </c>
      <c r="C71" t="str">
        <f t="shared" si="4"/>
        <v>v2</v>
      </c>
      <c r="D71" t="str">
        <f t="shared" si="5"/>
        <v>run2</v>
      </c>
    </row>
    <row r="72" spans="1:4" hidden="1">
      <c r="A72" t="s">
        <v>213</v>
      </c>
      <c r="B72" t="str">
        <f t="shared" si="3"/>
        <v>Sub009</v>
      </c>
      <c r="C72" t="str">
        <f t="shared" si="4"/>
        <v>v2</v>
      </c>
      <c r="D72" t="str">
        <f t="shared" si="5"/>
        <v>run3</v>
      </c>
    </row>
    <row r="73" spans="1:4" hidden="1">
      <c r="A73" t="s">
        <v>214</v>
      </c>
      <c r="B73" t="str">
        <f t="shared" si="3"/>
        <v>Sub009</v>
      </c>
      <c r="C73" t="str">
        <f t="shared" si="4"/>
        <v>v2</v>
      </c>
      <c r="D73" t="str">
        <f t="shared" si="5"/>
        <v>run4</v>
      </c>
    </row>
    <row r="74" spans="1:4">
      <c r="A74" t="s">
        <v>215</v>
      </c>
      <c r="B74" t="str">
        <f t="shared" si="3"/>
        <v>Sub010</v>
      </c>
      <c r="C74" t="str">
        <f t="shared" si="4"/>
        <v>v1</v>
      </c>
      <c r="D74" t="str">
        <f t="shared" si="5"/>
        <v>run1</v>
      </c>
    </row>
    <row r="75" spans="1:4" hidden="1">
      <c r="A75" t="s">
        <v>216</v>
      </c>
      <c r="B75" t="str">
        <f t="shared" si="3"/>
        <v>Sub010</v>
      </c>
      <c r="C75" t="str">
        <f t="shared" si="4"/>
        <v>v1</v>
      </c>
      <c r="D75" t="str">
        <f t="shared" si="5"/>
        <v>run2</v>
      </c>
    </row>
    <row r="76" spans="1:4" hidden="1">
      <c r="A76" t="s">
        <v>217</v>
      </c>
      <c r="B76" t="str">
        <f t="shared" si="3"/>
        <v>Sub010</v>
      </c>
      <c r="C76" t="str">
        <f t="shared" si="4"/>
        <v>v1</v>
      </c>
      <c r="D76" t="str">
        <f t="shared" si="5"/>
        <v>run3</v>
      </c>
    </row>
    <row r="77" spans="1:4" hidden="1">
      <c r="A77" t="s">
        <v>218</v>
      </c>
      <c r="B77" t="str">
        <f t="shared" si="3"/>
        <v>Sub010</v>
      </c>
      <c r="C77" t="str">
        <f t="shared" si="4"/>
        <v>v1</v>
      </c>
      <c r="D77" t="str">
        <f t="shared" si="5"/>
        <v>run4</v>
      </c>
    </row>
    <row r="78" spans="1:4" hidden="1">
      <c r="A78" t="s">
        <v>219</v>
      </c>
      <c r="B78" t="str">
        <f t="shared" si="3"/>
        <v>Sub010</v>
      </c>
      <c r="C78" t="str">
        <f t="shared" si="4"/>
        <v>v2</v>
      </c>
      <c r="D78" t="str">
        <f t="shared" si="5"/>
        <v>run1</v>
      </c>
    </row>
    <row r="79" spans="1:4" hidden="1">
      <c r="A79" t="s">
        <v>220</v>
      </c>
      <c r="B79" t="str">
        <f t="shared" si="3"/>
        <v>Sub010</v>
      </c>
      <c r="C79" t="str">
        <f t="shared" si="4"/>
        <v>v2</v>
      </c>
      <c r="D79" t="str">
        <f t="shared" si="5"/>
        <v>run2</v>
      </c>
    </row>
    <row r="80" spans="1:4" hidden="1">
      <c r="A80" t="s">
        <v>221</v>
      </c>
      <c r="B80" t="str">
        <f t="shared" si="3"/>
        <v>Sub010</v>
      </c>
      <c r="C80" t="str">
        <f t="shared" si="4"/>
        <v>v2</v>
      </c>
      <c r="D80" t="str">
        <f t="shared" si="5"/>
        <v>run3</v>
      </c>
    </row>
    <row r="81" spans="1:4" hidden="1">
      <c r="A81" t="s">
        <v>222</v>
      </c>
      <c r="B81" t="str">
        <f t="shared" si="3"/>
        <v>Sub010</v>
      </c>
      <c r="C81" t="str">
        <f t="shared" si="4"/>
        <v>v2</v>
      </c>
      <c r="D81" t="str">
        <f t="shared" si="5"/>
        <v>run4</v>
      </c>
    </row>
    <row r="82" spans="1:4">
      <c r="A82" t="s">
        <v>223</v>
      </c>
      <c r="B82" t="str">
        <f t="shared" si="3"/>
        <v>Sub012</v>
      </c>
      <c r="C82" t="str">
        <f t="shared" si="4"/>
        <v>v1</v>
      </c>
      <c r="D82" t="str">
        <f t="shared" si="5"/>
        <v>run1</v>
      </c>
    </row>
    <row r="83" spans="1:4" hidden="1">
      <c r="A83" t="s">
        <v>224</v>
      </c>
      <c r="B83" t="str">
        <f t="shared" si="3"/>
        <v>Sub012</v>
      </c>
      <c r="C83" t="str">
        <f t="shared" si="4"/>
        <v>v1</v>
      </c>
      <c r="D83" t="str">
        <f t="shared" si="5"/>
        <v>run2</v>
      </c>
    </row>
    <row r="84" spans="1:4" hidden="1">
      <c r="A84" t="s">
        <v>225</v>
      </c>
      <c r="B84" t="str">
        <f t="shared" si="3"/>
        <v>Sub012</v>
      </c>
      <c r="C84" t="str">
        <f t="shared" si="4"/>
        <v>v1</v>
      </c>
      <c r="D84" t="str">
        <f t="shared" si="5"/>
        <v>run3</v>
      </c>
    </row>
    <row r="85" spans="1:4" hidden="1">
      <c r="A85" t="s">
        <v>226</v>
      </c>
      <c r="B85" t="str">
        <f t="shared" si="3"/>
        <v>Sub012</v>
      </c>
      <c r="C85" t="str">
        <f t="shared" si="4"/>
        <v>v1</v>
      </c>
      <c r="D85" t="str">
        <f t="shared" si="5"/>
        <v>run4</v>
      </c>
    </row>
    <row r="86" spans="1:4" hidden="1">
      <c r="A86" t="s">
        <v>227</v>
      </c>
      <c r="B86" t="str">
        <f t="shared" si="3"/>
        <v>Sub012</v>
      </c>
      <c r="C86" t="str">
        <f t="shared" si="4"/>
        <v>v2</v>
      </c>
      <c r="D86" t="str">
        <f t="shared" si="5"/>
        <v>run1</v>
      </c>
    </row>
    <row r="87" spans="1:4" hidden="1">
      <c r="A87" t="s">
        <v>228</v>
      </c>
      <c r="B87" t="str">
        <f t="shared" si="3"/>
        <v>Sub012</v>
      </c>
      <c r="C87" t="str">
        <f t="shared" si="4"/>
        <v>v2</v>
      </c>
      <c r="D87" t="str">
        <f t="shared" si="5"/>
        <v>run2</v>
      </c>
    </row>
    <row r="88" spans="1:4" hidden="1">
      <c r="A88" t="s">
        <v>229</v>
      </c>
      <c r="B88" t="str">
        <f t="shared" si="3"/>
        <v>Sub012</v>
      </c>
      <c r="C88" t="str">
        <f t="shared" si="4"/>
        <v>v2</v>
      </c>
      <c r="D88" t="str">
        <f t="shared" si="5"/>
        <v>run3</v>
      </c>
    </row>
    <row r="89" spans="1:4" hidden="1">
      <c r="A89" t="s">
        <v>230</v>
      </c>
      <c r="B89" t="str">
        <f t="shared" si="3"/>
        <v>Sub012</v>
      </c>
      <c r="C89" t="str">
        <f t="shared" si="4"/>
        <v>v2</v>
      </c>
      <c r="D89" t="str">
        <f t="shared" si="5"/>
        <v>run4</v>
      </c>
    </row>
    <row r="90" spans="1:4">
      <c r="A90" t="s">
        <v>231</v>
      </c>
      <c r="B90" t="str">
        <f t="shared" si="3"/>
        <v>Sub013</v>
      </c>
      <c r="C90" t="str">
        <f t="shared" si="4"/>
        <v>v1</v>
      </c>
      <c r="D90" t="str">
        <f t="shared" si="5"/>
        <v>run1</v>
      </c>
    </row>
    <row r="91" spans="1:4" hidden="1">
      <c r="A91" t="s">
        <v>232</v>
      </c>
      <c r="B91" t="str">
        <f t="shared" si="3"/>
        <v>Sub013</v>
      </c>
      <c r="C91" t="str">
        <f t="shared" si="4"/>
        <v>v1</v>
      </c>
      <c r="D91" t="str">
        <f t="shared" si="5"/>
        <v>run2</v>
      </c>
    </row>
    <row r="92" spans="1:4" hidden="1">
      <c r="A92" t="s">
        <v>233</v>
      </c>
      <c r="B92" t="str">
        <f t="shared" si="3"/>
        <v>Sub013</v>
      </c>
      <c r="C92" t="str">
        <f t="shared" si="4"/>
        <v>v1</v>
      </c>
      <c r="D92" t="str">
        <f t="shared" si="5"/>
        <v>run3</v>
      </c>
    </row>
    <row r="93" spans="1:4" hidden="1">
      <c r="A93" t="s">
        <v>234</v>
      </c>
      <c r="B93" t="str">
        <f t="shared" si="3"/>
        <v>Sub013</v>
      </c>
      <c r="C93" t="str">
        <f t="shared" si="4"/>
        <v>v1</v>
      </c>
      <c r="D93" t="str">
        <f t="shared" si="5"/>
        <v>run4</v>
      </c>
    </row>
    <row r="94" spans="1:4" hidden="1">
      <c r="A94" t="s">
        <v>235</v>
      </c>
      <c r="B94" t="str">
        <f t="shared" si="3"/>
        <v>Sub013</v>
      </c>
      <c r="C94" t="str">
        <f t="shared" si="4"/>
        <v>v2</v>
      </c>
      <c r="D94" t="str">
        <f t="shared" si="5"/>
        <v>run1</v>
      </c>
    </row>
    <row r="95" spans="1:4" hidden="1">
      <c r="A95" t="s">
        <v>236</v>
      </c>
      <c r="B95" t="str">
        <f t="shared" si="3"/>
        <v>Sub013</v>
      </c>
      <c r="C95" t="str">
        <f t="shared" si="4"/>
        <v>v2</v>
      </c>
      <c r="D95" t="str">
        <f t="shared" si="5"/>
        <v>run2</v>
      </c>
    </row>
    <row r="96" spans="1:4" hidden="1">
      <c r="A96" t="s">
        <v>237</v>
      </c>
      <c r="B96" t="str">
        <f t="shared" si="3"/>
        <v>Sub013</v>
      </c>
      <c r="C96" t="str">
        <f t="shared" si="4"/>
        <v>v2</v>
      </c>
      <c r="D96" t="str">
        <f t="shared" si="5"/>
        <v>run3</v>
      </c>
    </row>
    <row r="97" spans="1:4" hidden="1">
      <c r="A97" t="s">
        <v>238</v>
      </c>
      <c r="B97" t="str">
        <f t="shared" si="3"/>
        <v>Sub013</v>
      </c>
      <c r="C97" t="str">
        <f t="shared" si="4"/>
        <v>v2</v>
      </c>
      <c r="D97" t="str">
        <f t="shared" si="5"/>
        <v>run4</v>
      </c>
    </row>
    <row r="98" spans="1:4">
      <c r="A98" t="s">
        <v>239</v>
      </c>
      <c r="B98" t="str">
        <f t="shared" si="3"/>
        <v>Sub015</v>
      </c>
      <c r="C98" t="str">
        <f t="shared" si="4"/>
        <v>v1</v>
      </c>
      <c r="D98" t="str">
        <f t="shared" si="5"/>
        <v>run1</v>
      </c>
    </row>
    <row r="99" spans="1:4" hidden="1">
      <c r="A99" t="s">
        <v>240</v>
      </c>
      <c r="B99" t="str">
        <f t="shared" si="3"/>
        <v>Sub015</v>
      </c>
      <c r="C99" t="str">
        <f t="shared" si="4"/>
        <v>v1</v>
      </c>
      <c r="D99" t="str">
        <f t="shared" si="5"/>
        <v>run2</v>
      </c>
    </row>
    <row r="100" spans="1:4" hidden="1">
      <c r="A100" t="s">
        <v>241</v>
      </c>
      <c r="B100" t="str">
        <f t="shared" si="3"/>
        <v>Sub015</v>
      </c>
      <c r="C100" t="str">
        <f t="shared" si="4"/>
        <v>v1</v>
      </c>
      <c r="D100" t="str">
        <f t="shared" si="5"/>
        <v>run3</v>
      </c>
    </row>
    <row r="101" spans="1:4" hidden="1">
      <c r="A101" t="s">
        <v>242</v>
      </c>
      <c r="B101" t="str">
        <f t="shared" si="3"/>
        <v>Sub015</v>
      </c>
      <c r="C101" t="str">
        <f t="shared" si="4"/>
        <v>v1</v>
      </c>
      <c r="D101" t="str">
        <f t="shared" si="5"/>
        <v>run4</v>
      </c>
    </row>
    <row r="102" spans="1:4" hidden="1">
      <c r="A102" t="s">
        <v>243</v>
      </c>
      <c r="B102" t="str">
        <f t="shared" si="3"/>
        <v>Sub015</v>
      </c>
      <c r="C102" t="str">
        <f t="shared" si="4"/>
        <v>v2</v>
      </c>
      <c r="D102" t="str">
        <f t="shared" si="5"/>
        <v>run1</v>
      </c>
    </row>
    <row r="103" spans="1:4" hidden="1">
      <c r="A103" t="s">
        <v>244</v>
      </c>
      <c r="B103" t="str">
        <f t="shared" si="3"/>
        <v>Sub015</v>
      </c>
      <c r="C103" t="str">
        <f t="shared" si="4"/>
        <v>v2</v>
      </c>
      <c r="D103" t="str">
        <f t="shared" si="5"/>
        <v>run2</v>
      </c>
    </row>
    <row r="104" spans="1:4" hidden="1">
      <c r="A104" t="s">
        <v>245</v>
      </c>
      <c r="B104" t="str">
        <f t="shared" si="3"/>
        <v>Sub015</v>
      </c>
      <c r="C104" t="str">
        <f t="shared" si="4"/>
        <v>v2</v>
      </c>
      <c r="D104" t="str">
        <f t="shared" si="5"/>
        <v>run3</v>
      </c>
    </row>
    <row r="105" spans="1:4" hidden="1">
      <c r="A105" t="s">
        <v>246</v>
      </c>
      <c r="B105" t="str">
        <f t="shared" si="3"/>
        <v>Sub015</v>
      </c>
      <c r="C105" t="str">
        <f t="shared" si="4"/>
        <v>v2</v>
      </c>
      <c r="D105" t="str">
        <f t="shared" si="5"/>
        <v>run4</v>
      </c>
    </row>
    <row r="106" spans="1:4">
      <c r="A106" t="s">
        <v>247</v>
      </c>
      <c r="B106" t="str">
        <f t="shared" si="3"/>
        <v>Sub016</v>
      </c>
      <c r="C106" t="str">
        <f t="shared" si="4"/>
        <v>v1</v>
      </c>
      <c r="D106" t="str">
        <f t="shared" si="5"/>
        <v>run1</v>
      </c>
    </row>
    <row r="107" spans="1:4" hidden="1">
      <c r="A107" t="s">
        <v>248</v>
      </c>
      <c r="B107" t="str">
        <f t="shared" si="3"/>
        <v>Sub016</v>
      </c>
      <c r="C107" t="str">
        <f t="shared" si="4"/>
        <v>v1</v>
      </c>
      <c r="D107" t="str">
        <f t="shared" si="5"/>
        <v>run2</v>
      </c>
    </row>
    <row r="108" spans="1:4" hidden="1">
      <c r="A108" t="s">
        <v>249</v>
      </c>
      <c r="B108" t="str">
        <f t="shared" si="3"/>
        <v>Sub016</v>
      </c>
      <c r="C108" t="str">
        <f t="shared" si="4"/>
        <v>v1</v>
      </c>
      <c r="D108" t="str">
        <f t="shared" si="5"/>
        <v>run3</v>
      </c>
    </row>
    <row r="109" spans="1:4" hidden="1">
      <c r="A109" t="s">
        <v>250</v>
      </c>
      <c r="B109" t="str">
        <f t="shared" si="3"/>
        <v>Sub016</v>
      </c>
      <c r="C109" t="str">
        <f t="shared" si="4"/>
        <v>v1</v>
      </c>
      <c r="D109" t="str">
        <f t="shared" si="5"/>
        <v>run4</v>
      </c>
    </row>
    <row r="110" spans="1:4" hidden="1">
      <c r="A110" t="s">
        <v>251</v>
      </c>
      <c r="B110" t="str">
        <f t="shared" si="3"/>
        <v>Sub016</v>
      </c>
      <c r="C110" t="str">
        <f t="shared" si="4"/>
        <v>v2</v>
      </c>
      <c r="D110" t="str">
        <f t="shared" si="5"/>
        <v>run1</v>
      </c>
    </row>
    <row r="111" spans="1:4" hidden="1">
      <c r="A111" t="s">
        <v>252</v>
      </c>
      <c r="B111" t="str">
        <f t="shared" si="3"/>
        <v>Sub016</v>
      </c>
      <c r="C111" t="str">
        <f t="shared" si="4"/>
        <v>v2</v>
      </c>
      <c r="D111" t="str">
        <f t="shared" si="5"/>
        <v>run2</v>
      </c>
    </row>
    <row r="112" spans="1:4" hidden="1">
      <c r="A112" t="s">
        <v>253</v>
      </c>
      <c r="B112" t="str">
        <f t="shared" si="3"/>
        <v>Sub016</v>
      </c>
      <c r="C112" t="str">
        <f t="shared" si="4"/>
        <v>v2</v>
      </c>
      <c r="D112" t="str">
        <f t="shared" si="5"/>
        <v>run3</v>
      </c>
    </row>
    <row r="113" spans="1:4" hidden="1">
      <c r="A113" t="s">
        <v>254</v>
      </c>
      <c r="B113" t="str">
        <f t="shared" si="3"/>
        <v>Sub016</v>
      </c>
      <c r="C113" t="str">
        <f t="shared" si="4"/>
        <v>v2</v>
      </c>
      <c r="D113" t="str">
        <f t="shared" si="5"/>
        <v>run4</v>
      </c>
    </row>
    <row r="114" spans="1:4">
      <c r="A114" t="s">
        <v>255</v>
      </c>
      <c r="B114" t="str">
        <f t="shared" si="3"/>
        <v>Sub017</v>
      </c>
      <c r="C114" t="str">
        <f t="shared" si="4"/>
        <v>v1</v>
      </c>
      <c r="D114" t="str">
        <f t="shared" si="5"/>
        <v>run1</v>
      </c>
    </row>
    <row r="115" spans="1:4" hidden="1">
      <c r="A115" t="s">
        <v>256</v>
      </c>
      <c r="B115" t="str">
        <f t="shared" si="3"/>
        <v>Sub017</v>
      </c>
      <c r="C115" t="str">
        <f t="shared" si="4"/>
        <v>v1</v>
      </c>
      <c r="D115" t="str">
        <f t="shared" si="5"/>
        <v>run2</v>
      </c>
    </row>
    <row r="116" spans="1:4" hidden="1">
      <c r="A116" t="s">
        <v>257</v>
      </c>
      <c r="B116" t="str">
        <f t="shared" si="3"/>
        <v>Sub017</v>
      </c>
      <c r="C116" t="str">
        <f t="shared" si="4"/>
        <v>v1</v>
      </c>
      <c r="D116" t="str">
        <f t="shared" si="5"/>
        <v>run3</v>
      </c>
    </row>
    <row r="117" spans="1:4" hidden="1">
      <c r="A117" t="s">
        <v>258</v>
      </c>
      <c r="B117" t="str">
        <f t="shared" si="3"/>
        <v>Sub017</v>
      </c>
      <c r="C117" t="str">
        <f t="shared" si="4"/>
        <v>v1</v>
      </c>
      <c r="D117" t="str">
        <f t="shared" si="5"/>
        <v>run4</v>
      </c>
    </row>
    <row r="118" spans="1:4" hidden="1">
      <c r="A118" t="s">
        <v>259</v>
      </c>
      <c r="B118" t="str">
        <f t="shared" si="3"/>
        <v>Sub017</v>
      </c>
      <c r="C118" t="str">
        <f t="shared" si="4"/>
        <v>v2</v>
      </c>
      <c r="D118" t="str">
        <f t="shared" si="5"/>
        <v>run1</v>
      </c>
    </row>
    <row r="119" spans="1:4" hidden="1">
      <c r="A119" t="s">
        <v>260</v>
      </c>
      <c r="B119" t="str">
        <f t="shared" si="3"/>
        <v>Sub017</v>
      </c>
      <c r="C119" t="str">
        <f t="shared" si="4"/>
        <v>v2</v>
      </c>
      <c r="D119" t="str">
        <f t="shared" si="5"/>
        <v>run2</v>
      </c>
    </row>
    <row r="120" spans="1:4" hidden="1">
      <c r="A120" t="s">
        <v>261</v>
      </c>
      <c r="B120" t="str">
        <f t="shared" si="3"/>
        <v>Sub017</v>
      </c>
      <c r="C120" t="str">
        <f t="shared" si="4"/>
        <v>v2</v>
      </c>
      <c r="D120" t="str">
        <f t="shared" si="5"/>
        <v>run3</v>
      </c>
    </row>
    <row r="121" spans="1:4" hidden="1">
      <c r="A121" t="s">
        <v>262</v>
      </c>
      <c r="B121" t="str">
        <f t="shared" si="3"/>
        <v>Sub017</v>
      </c>
      <c r="C121" t="str">
        <f t="shared" si="4"/>
        <v>v2</v>
      </c>
      <c r="D121" t="str">
        <f t="shared" si="5"/>
        <v>run4</v>
      </c>
    </row>
    <row r="122" spans="1:4">
      <c r="A122" t="s">
        <v>263</v>
      </c>
      <c r="B122" t="str">
        <f t="shared" si="3"/>
        <v>Sub019</v>
      </c>
      <c r="C122" t="str">
        <f t="shared" si="4"/>
        <v>v1</v>
      </c>
      <c r="D122" t="str">
        <f t="shared" si="5"/>
        <v>run1</v>
      </c>
    </row>
    <row r="123" spans="1:4" hidden="1">
      <c r="A123" t="s">
        <v>264</v>
      </c>
      <c r="B123" t="str">
        <f t="shared" si="3"/>
        <v>Sub019</v>
      </c>
      <c r="C123" t="str">
        <f t="shared" si="4"/>
        <v>v1</v>
      </c>
      <c r="D123" t="str">
        <f t="shared" si="5"/>
        <v>run2</v>
      </c>
    </row>
    <row r="124" spans="1:4" hidden="1">
      <c r="A124" t="s">
        <v>265</v>
      </c>
      <c r="B124" t="str">
        <f t="shared" si="3"/>
        <v>Sub019</v>
      </c>
      <c r="C124" t="str">
        <f t="shared" si="4"/>
        <v>v1</v>
      </c>
      <c r="D124" t="str">
        <f t="shared" si="5"/>
        <v>run3</v>
      </c>
    </row>
    <row r="125" spans="1:4" hidden="1">
      <c r="A125" t="s">
        <v>266</v>
      </c>
      <c r="B125" t="str">
        <f t="shared" si="3"/>
        <v>Sub019</v>
      </c>
      <c r="C125" t="str">
        <f t="shared" si="4"/>
        <v>v1</v>
      </c>
      <c r="D125" t="str">
        <f t="shared" si="5"/>
        <v>run4</v>
      </c>
    </row>
    <row r="126" spans="1:4" hidden="1">
      <c r="A126" t="s">
        <v>267</v>
      </c>
      <c r="B126" t="str">
        <f t="shared" si="3"/>
        <v>Sub019</v>
      </c>
      <c r="C126" t="str">
        <f t="shared" si="4"/>
        <v>v2</v>
      </c>
      <c r="D126" t="str">
        <f t="shared" si="5"/>
        <v>run1</v>
      </c>
    </row>
    <row r="127" spans="1:4" hidden="1">
      <c r="A127" t="s">
        <v>268</v>
      </c>
      <c r="B127" t="str">
        <f t="shared" si="3"/>
        <v>Sub019</v>
      </c>
      <c r="C127" t="str">
        <f t="shared" si="4"/>
        <v>v2</v>
      </c>
      <c r="D127" t="str">
        <f t="shared" si="5"/>
        <v>run2</v>
      </c>
    </row>
    <row r="128" spans="1:4" hidden="1">
      <c r="A128" t="s">
        <v>269</v>
      </c>
      <c r="B128" t="str">
        <f t="shared" si="3"/>
        <v>Sub019</v>
      </c>
      <c r="C128" t="str">
        <f t="shared" si="4"/>
        <v>v2</v>
      </c>
      <c r="D128" t="str">
        <f t="shared" si="5"/>
        <v>run3</v>
      </c>
    </row>
    <row r="129" spans="1:4" hidden="1">
      <c r="A129" t="s">
        <v>270</v>
      </c>
      <c r="B129" t="str">
        <f t="shared" si="3"/>
        <v>Sub019</v>
      </c>
      <c r="C129" t="str">
        <f t="shared" si="4"/>
        <v>v2</v>
      </c>
      <c r="D129" t="str">
        <f t="shared" si="5"/>
        <v>run4</v>
      </c>
    </row>
    <row r="130" spans="1:4">
      <c r="A130" t="s">
        <v>271</v>
      </c>
      <c r="B130" t="str">
        <f t="shared" si="3"/>
        <v>Sub020</v>
      </c>
      <c r="C130" t="str">
        <f t="shared" si="4"/>
        <v>v1</v>
      </c>
      <c r="D130" t="str">
        <f t="shared" si="5"/>
        <v>run1</v>
      </c>
    </row>
    <row r="131" spans="1:4" hidden="1">
      <c r="A131" t="s">
        <v>272</v>
      </c>
      <c r="B131" t="str">
        <f t="shared" ref="B131:B194" si="6">MID(A131,41,6)</f>
        <v>Sub020</v>
      </c>
      <c r="C131" t="str">
        <f t="shared" ref="C131:C194" si="7">MID(A131,48,2)</f>
        <v>v1</v>
      </c>
      <c r="D131" t="str">
        <f t="shared" ref="D131:D194" si="8">MID(A131,62,4)</f>
        <v>run2</v>
      </c>
    </row>
    <row r="132" spans="1:4" hidden="1">
      <c r="A132" t="s">
        <v>273</v>
      </c>
      <c r="B132" t="str">
        <f t="shared" si="6"/>
        <v>Sub020</v>
      </c>
      <c r="C132" t="str">
        <f t="shared" si="7"/>
        <v>v1</v>
      </c>
      <c r="D132" t="str">
        <f t="shared" si="8"/>
        <v>run3</v>
      </c>
    </row>
    <row r="133" spans="1:4" hidden="1">
      <c r="A133" t="s">
        <v>274</v>
      </c>
      <c r="B133" t="str">
        <f t="shared" si="6"/>
        <v>Sub020</v>
      </c>
      <c r="C133" t="str">
        <f t="shared" si="7"/>
        <v>v1</v>
      </c>
      <c r="D133" t="str">
        <f t="shared" si="8"/>
        <v>run4</v>
      </c>
    </row>
    <row r="134" spans="1:4" hidden="1">
      <c r="A134" t="s">
        <v>275</v>
      </c>
      <c r="B134" t="str">
        <f t="shared" si="6"/>
        <v>Sub020</v>
      </c>
      <c r="C134" t="str">
        <f t="shared" si="7"/>
        <v>v2</v>
      </c>
      <c r="D134" t="str">
        <f t="shared" si="8"/>
        <v>run1</v>
      </c>
    </row>
    <row r="135" spans="1:4" hidden="1">
      <c r="A135" t="s">
        <v>276</v>
      </c>
      <c r="B135" t="str">
        <f t="shared" si="6"/>
        <v>Sub020</v>
      </c>
      <c r="C135" t="str">
        <f t="shared" si="7"/>
        <v>v2</v>
      </c>
      <c r="D135" t="str">
        <f t="shared" si="8"/>
        <v>run2</v>
      </c>
    </row>
    <row r="136" spans="1:4" hidden="1">
      <c r="A136" t="s">
        <v>277</v>
      </c>
      <c r="B136" t="str">
        <f t="shared" si="6"/>
        <v>Sub020</v>
      </c>
      <c r="C136" t="str">
        <f t="shared" si="7"/>
        <v>v2</v>
      </c>
      <c r="D136" t="str">
        <f t="shared" si="8"/>
        <v>run3</v>
      </c>
    </row>
    <row r="137" spans="1:4" hidden="1">
      <c r="A137" t="s">
        <v>278</v>
      </c>
      <c r="B137" t="str">
        <f t="shared" si="6"/>
        <v>Sub020</v>
      </c>
      <c r="C137" t="str">
        <f t="shared" si="7"/>
        <v>v2</v>
      </c>
      <c r="D137" t="str">
        <f t="shared" si="8"/>
        <v>run4</v>
      </c>
    </row>
    <row r="138" spans="1:4">
      <c r="A138" t="s">
        <v>279</v>
      </c>
      <c r="B138" t="str">
        <f t="shared" si="6"/>
        <v>Sub021</v>
      </c>
      <c r="C138" t="str">
        <f t="shared" si="7"/>
        <v>v1</v>
      </c>
      <c r="D138" t="str">
        <f t="shared" si="8"/>
        <v>run1</v>
      </c>
    </row>
    <row r="139" spans="1:4" hidden="1">
      <c r="A139" t="s">
        <v>280</v>
      </c>
      <c r="B139" t="str">
        <f t="shared" si="6"/>
        <v>Sub021</v>
      </c>
      <c r="C139" t="str">
        <f t="shared" si="7"/>
        <v>v1</v>
      </c>
      <c r="D139" t="str">
        <f t="shared" si="8"/>
        <v>run2</v>
      </c>
    </row>
    <row r="140" spans="1:4" hidden="1">
      <c r="A140" t="s">
        <v>281</v>
      </c>
      <c r="B140" t="str">
        <f t="shared" si="6"/>
        <v>Sub021</v>
      </c>
      <c r="C140" t="str">
        <f t="shared" si="7"/>
        <v>v1</v>
      </c>
      <c r="D140" t="str">
        <f t="shared" si="8"/>
        <v>run3</v>
      </c>
    </row>
    <row r="141" spans="1:4" hidden="1">
      <c r="A141" t="s">
        <v>282</v>
      </c>
      <c r="B141" t="str">
        <f t="shared" si="6"/>
        <v>Sub021</v>
      </c>
      <c r="C141" t="str">
        <f t="shared" si="7"/>
        <v>v1</v>
      </c>
      <c r="D141" t="str">
        <f t="shared" si="8"/>
        <v>run4</v>
      </c>
    </row>
    <row r="142" spans="1:4" hidden="1">
      <c r="A142" t="s">
        <v>283</v>
      </c>
      <c r="B142" t="str">
        <f t="shared" si="6"/>
        <v>Sub021</v>
      </c>
      <c r="C142" t="str">
        <f t="shared" si="7"/>
        <v>v2</v>
      </c>
      <c r="D142" t="str">
        <f t="shared" si="8"/>
        <v>run1</v>
      </c>
    </row>
    <row r="143" spans="1:4" hidden="1">
      <c r="A143" t="s">
        <v>284</v>
      </c>
      <c r="B143" t="str">
        <f t="shared" si="6"/>
        <v>Sub021</v>
      </c>
      <c r="C143" t="str">
        <f t="shared" si="7"/>
        <v>v2</v>
      </c>
      <c r="D143" t="str">
        <f t="shared" si="8"/>
        <v>run2</v>
      </c>
    </row>
    <row r="144" spans="1:4" hidden="1">
      <c r="A144" t="s">
        <v>285</v>
      </c>
      <c r="B144" t="str">
        <f t="shared" si="6"/>
        <v>Sub021</v>
      </c>
      <c r="C144" t="str">
        <f t="shared" si="7"/>
        <v>v2</v>
      </c>
      <c r="D144" t="str">
        <f t="shared" si="8"/>
        <v>run3</v>
      </c>
    </row>
    <row r="145" spans="1:4" hidden="1">
      <c r="A145" t="s">
        <v>286</v>
      </c>
      <c r="B145" t="str">
        <f t="shared" si="6"/>
        <v>Sub021</v>
      </c>
      <c r="C145" t="str">
        <f t="shared" si="7"/>
        <v>v2</v>
      </c>
      <c r="D145" t="str">
        <f t="shared" si="8"/>
        <v>run4</v>
      </c>
    </row>
    <row r="146" spans="1:4">
      <c r="A146" t="s">
        <v>287</v>
      </c>
      <c r="B146" t="str">
        <f t="shared" si="6"/>
        <v>Sub023</v>
      </c>
      <c r="C146" t="str">
        <f t="shared" si="7"/>
        <v>v1</v>
      </c>
      <c r="D146" t="str">
        <f t="shared" si="8"/>
        <v>run1</v>
      </c>
    </row>
    <row r="147" spans="1:4" hidden="1">
      <c r="A147" t="s">
        <v>288</v>
      </c>
      <c r="B147" t="str">
        <f t="shared" si="6"/>
        <v>Sub023</v>
      </c>
      <c r="C147" t="str">
        <f t="shared" si="7"/>
        <v>v1</v>
      </c>
      <c r="D147" t="str">
        <f t="shared" si="8"/>
        <v>run2</v>
      </c>
    </row>
    <row r="148" spans="1:4" hidden="1">
      <c r="A148" t="s">
        <v>289</v>
      </c>
      <c r="B148" t="str">
        <f t="shared" si="6"/>
        <v>Sub023</v>
      </c>
      <c r="C148" t="str">
        <f t="shared" si="7"/>
        <v>v1</v>
      </c>
      <c r="D148" t="str">
        <f t="shared" si="8"/>
        <v>run3</v>
      </c>
    </row>
    <row r="149" spans="1:4" hidden="1">
      <c r="A149" t="s">
        <v>290</v>
      </c>
      <c r="B149" t="str">
        <f t="shared" si="6"/>
        <v>Sub023</v>
      </c>
      <c r="C149" t="str">
        <f t="shared" si="7"/>
        <v>v1</v>
      </c>
      <c r="D149" t="str">
        <f t="shared" si="8"/>
        <v>run4</v>
      </c>
    </row>
    <row r="150" spans="1:4" hidden="1">
      <c r="A150" t="s">
        <v>291</v>
      </c>
      <c r="B150" t="str">
        <f t="shared" si="6"/>
        <v>Sub023</v>
      </c>
      <c r="C150" t="str">
        <f t="shared" si="7"/>
        <v>v2</v>
      </c>
      <c r="D150" t="str">
        <f t="shared" si="8"/>
        <v>run1</v>
      </c>
    </row>
    <row r="151" spans="1:4" hidden="1">
      <c r="A151" t="s">
        <v>292</v>
      </c>
      <c r="B151" t="str">
        <f t="shared" si="6"/>
        <v>Sub023</v>
      </c>
      <c r="C151" t="str">
        <f t="shared" si="7"/>
        <v>v2</v>
      </c>
      <c r="D151" t="str">
        <f t="shared" si="8"/>
        <v>run2</v>
      </c>
    </row>
    <row r="152" spans="1:4" hidden="1">
      <c r="A152" t="s">
        <v>293</v>
      </c>
      <c r="B152" t="str">
        <f t="shared" si="6"/>
        <v>Sub023</v>
      </c>
      <c r="C152" t="str">
        <f t="shared" si="7"/>
        <v>v2</v>
      </c>
      <c r="D152" t="str">
        <f t="shared" si="8"/>
        <v>run3</v>
      </c>
    </row>
    <row r="153" spans="1:4" hidden="1">
      <c r="A153" t="s">
        <v>294</v>
      </c>
      <c r="B153" t="str">
        <f t="shared" si="6"/>
        <v>Sub023</v>
      </c>
      <c r="C153" t="str">
        <f t="shared" si="7"/>
        <v>v2</v>
      </c>
      <c r="D153" t="str">
        <f t="shared" si="8"/>
        <v>run4</v>
      </c>
    </row>
    <row r="154" spans="1:4">
      <c r="A154" t="s">
        <v>295</v>
      </c>
      <c r="B154" t="str">
        <f t="shared" si="6"/>
        <v>Sub032</v>
      </c>
      <c r="C154" t="str">
        <f t="shared" si="7"/>
        <v>v1</v>
      </c>
      <c r="D154" t="str">
        <f t="shared" si="8"/>
        <v>run1</v>
      </c>
    </row>
    <row r="155" spans="1:4" hidden="1">
      <c r="A155" t="s">
        <v>296</v>
      </c>
      <c r="B155" t="str">
        <f t="shared" si="6"/>
        <v>Sub032</v>
      </c>
      <c r="C155" t="str">
        <f t="shared" si="7"/>
        <v>v1</v>
      </c>
      <c r="D155" t="str">
        <f t="shared" si="8"/>
        <v>run2</v>
      </c>
    </row>
    <row r="156" spans="1:4" hidden="1">
      <c r="A156" t="s">
        <v>297</v>
      </c>
      <c r="B156" t="str">
        <f t="shared" si="6"/>
        <v>Sub032</v>
      </c>
      <c r="C156" t="str">
        <f t="shared" si="7"/>
        <v>v1</v>
      </c>
      <c r="D156" t="str">
        <f t="shared" si="8"/>
        <v>run3</v>
      </c>
    </row>
    <row r="157" spans="1:4" hidden="1">
      <c r="A157" t="s">
        <v>298</v>
      </c>
      <c r="B157" t="str">
        <f t="shared" si="6"/>
        <v>Sub032</v>
      </c>
      <c r="C157" t="str">
        <f t="shared" si="7"/>
        <v>v1</v>
      </c>
      <c r="D157" t="str">
        <f t="shared" si="8"/>
        <v>run4</v>
      </c>
    </row>
    <row r="158" spans="1:4" hidden="1">
      <c r="A158" t="s">
        <v>299</v>
      </c>
      <c r="B158" t="str">
        <f t="shared" si="6"/>
        <v>Sub032</v>
      </c>
      <c r="C158" t="str">
        <f t="shared" si="7"/>
        <v>v2</v>
      </c>
      <c r="D158" t="str">
        <f t="shared" si="8"/>
        <v>run1</v>
      </c>
    </row>
    <row r="159" spans="1:4" hidden="1">
      <c r="A159" t="s">
        <v>300</v>
      </c>
      <c r="B159" t="str">
        <f t="shared" si="6"/>
        <v>Sub032</v>
      </c>
      <c r="C159" t="str">
        <f t="shared" si="7"/>
        <v>v2</v>
      </c>
      <c r="D159" t="str">
        <f t="shared" si="8"/>
        <v>run2</v>
      </c>
    </row>
    <row r="160" spans="1:4" hidden="1">
      <c r="A160" t="s">
        <v>301</v>
      </c>
      <c r="B160" t="str">
        <f t="shared" si="6"/>
        <v>Sub032</v>
      </c>
      <c r="C160" t="str">
        <f t="shared" si="7"/>
        <v>v2</v>
      </c>
      <c r="D160" t="str">
        <f t="shared" si="8"/>
        <v>run3</v>
      </c>
    </row>
    <row r="161" spans="1:4" hidden="1">
      <c r="A161" t="s">
        <v>302</v>
      </c>
      <c r="B161" t="str">
        <f t="shared" si="6"/>
        <v>Sub032</v>
      </c>
      <c r="C161" t="str">
        <f t="shared" si="7"/>
        <v>v2</v>
      </c>
      <c r="D161" t="str">
        <f t="shared" si="8"/>
        <v>run4</v>
      </c>
    </row>
    <row r="162" spans="1:4">
      <c r="A162" t="s">
        <v>303</v>
      </c>
      <c r="B162" t="str">
        <f t="shared" si="6"/>
        <v>Sub034</v>
      </c>
      <c r="C162" t="str">
        <f t="shared" si="7"/>
        <v>v1</v>
      </c>
      <c r="D162" t="str">
        <f t="shared" si="8"/>
        <v>run1</v>
      </c>
    </row>
    <row r="163" spans="1:4" hidden="1">
      <c r="A163" t="s">
        <v>304</v>
      </c>
      <c r="B163" t="str">
        <f t="shared" si="6"/>
        <v>Sub034</v>
      </c>
      <c r="C163" t="str">
        <f t="shared" si="7"/>
        <v>v1</v>
      </c>
      <c r="D163" t="str">
        <f t="shared" si="8"/>
        <v>run2</v>
      </c>
    </row>
    <row r="164" spans="1:4" hidden="1">
      <c r="A164" t="s">
        <v>305</v>
      </c>
      <c r="B164" t="str">
        <f t="shared" si="6"/>
        <v>Sub034</v>
      </c>
      <c r="C164" t="str">
        <f t="shared" si="7"/>
        <v>v1</v>
      </c>
      <c r="D164" t="str">
        <f t="shared" si="8"/>
        <v>run3</v>
      </c>
    </row>
    <row r="165" spans="1:4" hidden="1">
      <c r="A165" t="s">
        <v>306</v>
      </c>
      <c r="B165" t="str">
        <f t="shared" si="6"/>
        <v>Sub034</v>
      </c>
      <c r="C165" t="str">
        <f t="shared" si="7"/>
        <v>v1</v>
      </c>
      <c r="D165" t="str">
        <f t="shared" si="8"/>
        <v>run4</v>
      </c>
    </row>
    <row r="166" spans="1:4" hidden="1">
      <c r="A166" t="s">
        <v>307</v>
      </c>
      <c r="B166" t="str">
        <f t="shared" si="6"/>
        <v>Sub034</v>
      </c>
      <c r="C166" t="str">
        <f t="shared" si="7"/>
        <v>v2</v>
      </c>
      <c r="D166" t="str">
        <f t="shared" si="8"/>
        <v>run1</v>
      </c>
    </row>
    <row r="167" spans="1:4" hidden="1">
      <c r="A167" t="s">
        <v>308</v>
      </c>
      <c r="B167" t="str">
        <f t="shared" si="6"/>
        <v>Sub034</v>
      </c>
      <c r="C167" t="str">
        <f t="shared" si="7"/>
        <v>v2</v>
      </c>
      <c r="D167" t="str">
        <f t="shared" si="8"/>
        <v>run2</v>
      </c>
    </row>
    <row r="168" spans="1:4" hidden="1">
      <c r="A168" t="s">
        <v>309</v>
      </c>
      <c r="B168" t="str">
        <f t="shared" si="6"/>
        <v>Sub034</v>
      </c>
      <c r="C168" t="str">
        <f t="shared" si="7"/>
        <v>v2</v>
      </c>
      <c r="D168" t="str">
        <f t="shared" si="8"/>
        <v>run3</v>
      </c>
    </row>
    <row r="169" spans="1:4" hidden="1">
      <c r="A169" t="s">
        <v>310</v>
      </c>
      <c r="B169" t="str">
        <f t="shared" si="6"/>
        <v>Sub034</v>
      </c>
      <c r="C169" t="str">
        <f t="shared" si="7"/>
        <v>v2</v>
      </c>
      <c r="D169" t="str">
        <f t="shared" si="8"/>
        <v>run4</v>
      </c>
    </row>
    <row r="170" spans="1:4">
      <c r="A170" t="s">
        <v>311</v>
      </c>
      <c r="B170" t="str">
        <f t="shared" si="6"/>
        <v>Sub036</v>
      </c>
      <c r="C170" t="str">
        <f t="shared" si="7"/>
        <v>v1</v>
      </c>
      <c r="D170" t="str">
        <f t="shared" si="8"/>
        <v>run1</v>
      </c>
    </row>
    <row r="171" spans="1:4" hidden="1">
      <c r="A171" t="s">
        <v>312</v>
      </c>
      <c r="B171" t="str">
        <f t="shared" si="6"/>
        <v>Sub036</v>
      </c>
      <c r="C171" t="str">
        <f t="shared" si="7"/>
        <v>v1</v>
      </c>
      <c r="D171" t="str">
        <f t="shared" si="8"/>
        <v>run2</v>
      </c>
    </row>
    <row r="172" spans="1:4" hidden="1">
      <c r="A172" t="s">
        <v>313</v>
      </c>
      <c r="B172" t="str">
        <f t="shared" si="6"/>
        <v>Sub036</v>
      </c>
      <c r="C172" t="str">
        <f t="shared" si="7"/>
        <v>v1</v>
      </c>
      <c r="D172" t="str">
        <f t="shared" si="8"/>
        <v>run3</v>
      </c>
    </row>
    <row r="173" spans="1:4" hidden="1">
      <c r="A173" t="s">
        <v>314</v>
      </c>
      <c r="B173" t="str">
        <f t="shared" si="6"/>
        <v>Sub036</v>
      </c>
      <c r="C173" t="str">
        <f t="shared" si="7"/>
        <v>v1</v>
      </c>
      <c r="D173" t="str">
        <f t="shared" si="8"/>
        <v>run4</v>
      </c>
    </row>
    <row r="174" spans="1:4" hidden="1">
      <c r="A174" t="s">
        <v>315</v>
      </c>
      <c r="B174" t="str">
        <f t="shared" si="6"/>
        <v>Sub036</v>
      </c>
      <c r="C174" t="str">
        <f t="shared" si="7"/>
        <v>v2</v>
      </c>
      <c r="D174" t="str">
        <f t="shared" si="8"/>
        <v>run1</v>
      </c>
    </row>
    <row r="175" spans="1:4" hidden="1">
      <c r="A175" t="s">
        <v>316</v>
      </c>
      <c r="B175" t="str">
        <f t="shared" si="6"/>
        <v>Sub036</v>
      </c>
      <c r="C175" t="str">
        <f t="shared" si="7"/>
        <v>v2</v>
      </c>
      <c r="D175" t="str">
        <f t="shared" si="8"/>
        <v>run2</v>
      </c>
    </row>
    <row r="176" spans="1:4" hidden="1">
      <c r="A176" t="s">
        <v>317</v>
      </c>
      <c r="B176" t="str">
        <f t="shared" si="6"/>
        <v>Sub036</v>
      </c>
      <c r="C176" t="str">
        <f t="shared" si="7"/>
        <v>v2</v>
      </c>
      <c r="D176" t="str">
        <f t="shared" si="8"/>
        <v>run3</v>
      </c>
    </row>
    <row r="177" spans="1:4" hidden="1">
      <c r="A177" t="s">
        <v>318</v>
      </c>
      <c r="B177" t="str">
        <f t="shared" si="6"/>
        <v>Sub036</v>
      </c>
      <c r="C177" t="str">
        <f t="shared" si="7"/>
        <v>v2</v>
      </c>
      <c r="D177" t="str">
        <f t="shared" si="8"/>
        <v>run4</v>
      </c>
    </row>
    <row r="178" spans="1:4">
      <c r="A178" t="s">
        <v>319</v>
      </c>
      <c r="B178" t="str">
        <f t="shared" si="6"/>
        <v>Sub037</v>
      </c>
      <c r="C178" t="str">
        <f t="shared" si="7"/>
        <v>v1</v>
      </c>
      <c r="D178" t="str">
        <f t="shared" si="8"/>
        <v>run1</v>
      </c>
    </row>
    <row r="179" spans="1:4" hidden="1">
      <c r="A179" t="s">
        <v>320</v>
      </c>
      <c r="B179" t="str">
        <f t="shared" si="6"/>
        <v>Sub037</v>
      </c>
      <c r="C179" t="str">
        <f t="shared" si="7"/>
        <v>v1</v>
      </c>
      <c r="D179" t="str">
        <f t="shared" si="8"/>
        <v>run2</v>
      </c>
    </row>
    <row r="180" spans="1:4" hidden="1">
      <c r="A180" t="s">
        <v>321</v>
      </c>
      <c r="B180" t="str">
        <f t="shared" si="6"/>
        <v>Sub037</v>
      </c>
      <c r="C180" t="str">
        <f t="shared" si="7"/>
        <v>v1</v>
      </c>
      <c r="D180" t="str">
        <f t="shared" si="8"/>
        <v>run3</v>
      </c>
    </row>
    <row r="181" spans="1:4" hidden="1">
      <c r="A181" t="s">
        <v>322</v>
      </c>
      <c r="B181" t="str">
        <f t="shared" si="6"/>
        <v>Sub037</v>
      </c>
      <c r="C181" t="str">
        <f t="shared" si="7"/>
        <v>v1</v>
      </c>
      <c r="D181" t="str">
        <f t="shared" si="8"/>
        <v>run4</v>
      </c>
    </row>
    <row r="182" spans="1:4" hidden="1">
      <c r="A182" t="s">
        <v>323</v>
      </c>
      <c r="B182" t="str">
        <f t="shared" si="6"/>
        <v>Sub037</v>
      </c>
      <c r="C182" t="str">
        <f t="shared" si="7"/>
        <v>v2</v>
      </c>
      <c r="D182" t="str">
        <f t="shared" si="8"/>
        <v>run1</v>
      </c>
    </row>
    <row r="183" spans="1:4" hidden="1">
      <c r="A183" t="s">
        <v>324</v>
      </c>
      <c r="B183" t="str">
        <f t="shared" si="6"/>
        <v>Sub037</v>
      </c>
      <c r="C183" t="str">
        <f t="shared" si="7"/>
        <v>v2</v>
      </c>
      <c r="D183" t="str">
        <f t="shared" si="8"/>
        <v>run2</v>
      </c>
    </row>
    <row r="184" spans="1:4" hidden="1">
      <c r="A184" t="s">
        <v>325</v>
      </c>
      <c r="B184" t="str">
        <f t="shared" si="6"/>
        <v>Sub037</v>
      </c>
      <c r="C184" t="str">
        <f t="shared" si="7"/>
        <v>v2</v>
      </c>
      <c r="D184" t="str">
        <f t="shared" si="8"/>
        <v>run3</v>
      </c>
    </row>
    <row r="185" spans="1:4" hidden="1">
      <c r="A185" t="s">
        <v>326</v>
      </c>
      <c r="B185" t="str">
        <f t="shared" si="6"/>
        <v>Sub037</v>
      </c>
      <c r="C185" t="str">
        <f t="shared" si="7"/>
        <v>v2</v>
      </c>
      <c r="D185" t="str">
        <f t="shared" si="8"/>
        <v>run4</v>
      </c>
    </row>
    <row r="186" spans="1:4">
      <c r="A186" t="s">
        <v>327</v>
      </c>
      <c r="B186" t="str">
        <f t="shared" si="6"/>
        <v>Sub038</v>
      </c>
      <c r="C186" t="str">
        <f t="shared" si="7"/>
        <v>v1</v>
      </c>
      <c r="D186" t="str">
        <f t="shared" si="8"/>
        <v>run1</v>
      </c>
    </row>
    <row r="187" spans="1:4" hidden="1">
      <c r="A187" t="s">
        <v>328</v>
      </c>
      <c r="B187" t="str">
        <f t="shared" si="6"/>
        <v>Sub038</v>
      </c>
      <c r="C187" t="str">
        <f t="shared" si="7"/>
        <v>v1</v>
      </c>
      <c r="D187" t="str">
        <f t="shared" si="8"/>
        <v>run2</v>
      </c>
    </row>
    <row r="188" spans="1:4" hidden="1">
      <c r="A188" t="s">
        <v>329</v>
      </c>
      <c r="B188" t="str">
        <f t="shared" si="6"/>
        <v>Sub038</v>
      </c>
      <c r="C188" t="str">
        <f t="shared" si="7"/>
        <v>v1</v>
      </c>
      <c r="D188" t="str">
        <f t="shared" si="8"/>
        <v>run3</v>
      </c>
    </row>
    <row r="189" spans="1:4" hidden="1">
      <c r="A189" t="s">
        <v>330</v>
      </c>
      <c r="B189" t="str">
        <f t="shared" si="6"/>
        <v>Sub038</v>
      </c>
      <c r="C189" t="str">
        <f t="shared" si="7"/>
        <v>v1</v>
      </c>
      <c r="D189" t="str">
        <f t="shared" si="8"/>
        <v>run4</v>
      </c>
    </row>
    <row r="190" spans="1:4" hidden="1">
      <c r="A190" t="s">
        <v>331</v>
      </c>
      <c r="B190" t="str">
        <f t="shared" si="6"/>
        <v>Sub038</v>
      </c>
      <c r="C190" t="str">
        <f t="shared" si="7"/>
        <v>v2</v>
      </c>
      <c r="D190" t="str">
        <f t="shared" si="8"/>
        <v>run1</v>
      </c>
    </row>
    <row r="191" spans="1:4" hidden="1">
      <c r="A191" t="s">
        <v>332</v>
      </c>
      <c r="B191" t="str">
        <f t="shared" si="6"/>
        <v>Sub038</v>
      </c>
      <c r="C191" t="str">
        <f t="shared" si="7"/>
        <v>v2</v>
      </c>
      <c r="D191" t="str">
        <f t="shared" si="8"/>
        <v>run2</v>
      </c>
    </row>
    <row r="192" spans="1:4" hidden="1">
      <c r="A192" t="s">
        <v>333</v>
      </c>
      <c r="B192" t="str">
        <f t="shared" si="6"/>
        <v>Sub038</v>
      </c>
      <c r="C192" t="str">
        <f t="shared" si="7"/>
        <v>v2</v>
      </c>
      <c r="D192" t="str">
        <f t="shared" si="8"/>
        <v>run3</v>
      </c>
    </row>
    <row r="193" spans="1:4" hidden="1">
      <c r="A193" t="s">
        <v>334</v>
      </c>
      <c r="B193" t="str">
        <f t="shared" si="6"/>
        <v>Sub038</v>
      </c>
      <c r="C193" t="str">
        <f t="shared" si="7"/>
        <v>v2</v>
      </c>
      <c r="D193" t="str">
        <f t="shared" si="8"/>
        <v>run4</v>
      </c>
    </row>
    <row r="194" spans="1:4">
      <c r="A194" t="s">
        <v>335</v>
      </c>
      <c r="B194" t="str">
        <f t="shared" si="6"/>
        <v>Sub039</v>
      </c>
      <c r="C194" t="str">
        <f t="shared" si="7"/>
        <v>v1</v>
      </c>
      <c r="D194" t="str">
        <f t="shared" si="8"/>
        <v>run1</v>
      </c>
    </row>
    <row r="195" spans="1:4" hidden="1">
      <c r="A195" t="s">
        <v>336</v>
      </c>
      <c r="B195" t="str">
        <f t="shared" ref="B195:B258" si="9">MID(A195,41,6)</f>
        <v>Sub039</v>
      </c>
      <c r="C195" t="str">
        <f t="shared" ref="C195:C258" si="10">MID(A195,48,2)</f>
        <v>v1</v>
      </c>
      <c r="D195" t="str">
        <f t="shared" ref="D195:D258" si="11">MID(A195,62,4)</f>
        <v>run2</v>
      </c>
    </row>
    <row r="196" spans="1:4" hidden="1">
      <c r="A196" t="s">
        <v>337</v>
      </c>
      <c r="B196" t="str">
        <f t="shared" si="9"/>
        <v>Sub039</v>
      </c>
      <c r="C196" t="str">
        <f t="shared" si="10"/>
        <v>v1</v>
      </c>
      <c r="D196" t="str">
        <f t="shared" si="11"/>
        <v>run3</v>
      </c>
    </row>
    <row r="197" spans="1:4" hidden="1">
      <c r="A197" t="s">
        <v>338</v>
      </c>
      <c r="B197" t="str">
        <f t="shared" si="9"/>
        <v>Sub039</v>
      </c>
      <c r="C197" t="str">
        <f t="shared" si="10"/>
        <v>v1</v>
      </c>
      <c r="D197" t="str">
        <f t="shared" si="11"/>
        <v>run4</v>
      </c>
    </row>
    <row r="198" spans="1:4" hidden="1">
      <c r="A198" t="s">
        <v>339</v>
      </c>
      <c r="B198" t="str">
        <f t="shared" si="9"/>
        <v>Sub039</v>
      </c>
      <c r="C198" t="str">
        <f t="shared" si="10"/>
        <v>v2</v>
      </c>
      <c r="D198" t="str">
        <f t="shared" si="11"/>
        <v>run1</v>
      </c>
    </row>
    <row r="199" spans="1:4" hidden="1">
      <c r="A199" t="s">
        <v>340</v>
      </c>
      <c r="B199" t="str">
        <f t="shared" si="9"/>
        <v>Sub039</v>
      </c>
      <c r="C199" t="str">
        <f t="shared" si="10"/>
        <v>v2</v>
      </c>
      <c r="D199" t="str">
        <f t="shared" si="11"/>
        <v>run2</v>
      </c>
    </row>
    <row r="200" spans="1:4" hidden="1">
      <c r="A200" t="s">
        <v>341</v>
      </c>
      <c r="B200" t="str">
        <f t="shared" si="9"/>
        <v>Sub039</v>
      </c>
      <c r="C200" t="str">
        <f t="shared" si="10"/>
        <v>v2</v>
      </c>
      <c r="D200" t="str">
        <f t="shared" si="11"/>
        <v>run3</v>
      </c>
    </row>
    <row r="201" spans="1:4" hidden="1">
      <c r="A201" t="s">
        <v>342</v>
      </c>
      <c r="B201" t="str">
        <f t="shared" si="9"/>
        <v>Sub039</v>
      </c>
      <c r="C201" t="str">
        <f t="shared" si="10"/>
        <v>v2</v>
      </c>
      <c r="D201" t="str">
        <f t="shared" si="11"/>
        <v>run4</v>
      </c>
    </row>
    <row r="202" spans="1:4">
      <c r="A202" t="s">
        <v>343</v>
      </c>
      <c r="B202" t="str">
        <f t="shared" si="9"/>
        <v>Sub041</v>
      </c>
      <c r="C202" t="str">
        <f t="shared" si="10"/>
        <v>v1</v>
      </c>
      <c r="D202" t="str">
        <f t="shared" si="11"/>
        <v>run1</v>
      </c>
    </row>
    <row r="203" spans="1:4" hidden="1">
      <c r="A203" t="s">
        <v>344</v>
      </c>
      <c r="B203" t="str">
        <f t="shared" si="9"/>
        <v>Sub041</v>
      </c>
      <c r="C203" t="str">
        <f t="shared" si="10"/>
        <v>v1</v>
      </c>
      <c r="D203" t="str">
        <f t="shared" si="11"/>
        <v>run2</v>
      </c>
    </row>
    <row r="204" spans="1:4" hidden="1">
      <c r="A204" t="s">
        <v>345</v>
      </c>
      <c r="B204" t="str">
        <f t="shared" si="9"/>
        <v>Sub041</v>
      </c>
      <c r="C204" t="str">
        <f t="shared" si="10"/>
        <v>v1</v>
      </c>
      <c r="D204" t="str">
        <f t="shared" si="11"/>
        <v>run3</v>
      </c>
    </row>
    <row r="205" spans="1:4" hidden="1">
      <c r="A205" t="s">
        <v>346</v>
      </c>
      <c r="B205" t="str">
        <f t="shared" si="9"/>
        <v>Sub041</v>
      </c>
      <c r="C205" t="str">
        <f t="shared" si="10"/>
        <v>v1</v>
      </c>
      <c r="D205" t="str">
        <f t="shared" si="11"/>
        <v>run4</v>
      </c>
    </row>
    <row r="206" spans="1:4" hidden="1">
      <c r="A206" t="s">
        <v>347</v>
      </c>
      <c r="B206" t="str">
        <f t="shared" si="9"/>
        <v>Sub041</v>
      </c>
      <c r="C206" t="str">
        <f t="shared" si="10"/>
        <v>v2</v>
      </c>
      <c r="D206" t="str">
        <f t="shared" si="11"/>
        <v>run1</v>
      </c>
    </row>
    <row r="207" spans="1:4" hidden="1">
      <c r="A207" t="s">
        <v>348</v>
      </c>
      <c r="B207" t="str">
        <f t="shared" si="9"/>
        <v>Sub041</v>
      </c>
      <c r="C207" t="str">
        <f t="shared" si="10"/>
        <v>v2</v>
      </c>
      <c r="D207" t="str">
        <f t="shared" si="11"/>
        <v>run2</v>
      </c>
    </row>
    <row r="208" spans="1:4" hidden="1">
      <c r="A208" t="s">
        <v>349</v>
      </c>
      <c r="B208" t="str">
        <f t="shared" si="9"/>
        <v>Sub041</v>
      </c>
      <c r="C208" t="str">
        <f t="shared" si="10"/>
        <v>v2</v>
      </c>
      <c r="D208" t="str">
        <f t="shared" si="11"/>
        <v>run3</v>
      </c>
    </row>
    <row r="209" spans="1:4" hidden="1">
      <c r="A209" t="s">
        <v>350</v>
      </c>
      <c r="B209" t="str">
        <f t="shared" si="9"/>
        <v>Sub041</v>
      </c>
      <c r="C209" t="str">
        <f t="shared" si="10"/>
        <v>v2</v>
      </c>
      <c r="D209" t="str">
        <f t="shared" si="11"/>
        <v>run4</v>
      </c>
    </row>
    <row r="210" spans="1:4">
      <c r="A210" t="s">
        <v>351</v>
      </c>
      <c r="B210" t="str">
        <f t="shared" si="9"/>
        <v>Sub042</v>
      </c>
      <c r="C210" t="str">
        <f t="shared" si="10"/>
        <v>v1</v>
      </c>
      <c r="D210" t="str">
        <f t="shared" si="11"/>
        <v>run1</v>
      </c>
    </row>
    <row r="211" spans="1:4" hidden="1">
      <c r="A211" t="s">
        <v>352</v>
      </c>
      <c r="B211" t="str">
        <f t="shared" si="9"/>
        <v>Sub042</v>
      </c>
      <c r="C211" t="str">
        <f t="shared" si="10"/>
        <v>v1</v>
      </c>
      <c r="D211" t="str">
        <f t="shared" si="11"/>
        <v>run2</v>
      </c>
    </row>
    <row r="212" spans="1:4" hidden="1">
      <c r="A212" t="s">
        <v>353</v>
      </c>
      <c r="B212" t="str">
        <f t="shared" si="9"/>
        <v>Sub042</v>
      </c>
      <c r="C212" t="str">
        <f t="shared" si="10"/>
        <v>v1</v>
      </c>
      <c r="D212" t="str">
        <f t="shared" si="11"/>
        <v>run3</v>
      </c>
    </row>
    <row r="213" spans="1:4" hidden="1">
      <c r="A213" t="s">
        <v>354</v>
      </c>
      <c r="B213" t="str">
        <f t="shared" si="9"/>
        <v>Sub042</v>
      </c>
      <c r="C213" t="str">
        <f t="shared" si="10"/>
        <v>v1</v>
      </c>
      <c r="D213" t="str">
        <f t="shared" si="11"/>
        <v>run4</v>
      </c>
    </row>
    <row r="214" spans="1:4" hidden="1">
      <c r="A214" t="s">
        <v>355</v>
      </c>
      <c r="B214" t="str">
        <f t="shared" si="9"/>
        <v>Sub042</v>
      </c>
      <c r="C214" t="str">
        <f t="shared" si="10"/>
        <v>v2</v>
      </c>
      <c r="D214" t="str">
        <f t="shared" si="11"/>
        <v>run1</v>
      </c>
    </row>
    <row r="215" spans="1:4" hidden="1">
      <c r="A215" t="s">
        <v>356</v>
      </c>
      <c r="B215" t="str">
        <f t="shared" si="9"/>
        <v>Sub042</v>
      </c>
      <c r="C215" t="str">
        <f t="shared" si="10"/>
        <v>v2</v>
      </c>
      <c r="D215" t="str">
        <f t="shared" si="11"/>
        <v>run2</v>
      </c>
    </row>
    <row r="216" spans="1:4" hidden="1">
      <c r="A216" t="s">
        <v>357</v>
      </c>
      <c r="B216" t="str">
        <f t="shared" si="9"/>
        <v>Sub042</v>
      </c>
      <c r="C216" t="str">
        <f t="shared" si="10"/>
        <v>v2</v>
      </c>
      <c r="D216" t="str">
        <f t="shared" si="11"/>
        <v>run3</v>
      </c>
    </row>
    <row r="217" spans="1:4" hidden="1">
      <c r="A217" t="s">
        <v>358</v>
      </c>
      <c r="B217" t="str">
        <f t="shared" si="9"/>
        <v>Sub042</v>
      </c>
      <c r="C217" t="str">
        <f t="shared" si="10"/>
        <v>v2</v>
      </c>
      <c r="D217" t="str">
        <f t="shared" si="11"/>
        <v>run4</v>
      </c>
    </row>
    <row r="218" spans="1:4">
      <c r="A218" t="s">
        <v>359</v>
      </c>
      <c r="B218" t="str">
        <f t="shared" si="9"/>
        <v>Sub043</v>
      </c>
      <c r="C218" t="str">
        <f t="shared" si="10"/>
        <v>v1</v>
      </c>
      <c r="D218" t="str">
        <f t="shared" si="11"/>
        <v>run1</v>
      </c>
    </row>
    <row r="219" spans="1:4" hidden="1">
      <c r="A219" t="s">
        <v>360</v>
      </c>
      <c r="B219" t="str">
        <f t="shared" si="9"/>
        <v>Sub043</v>
      </c>
      <c r="C219" t="str">
        <f t="shared" si="10"/>
        <v>v1</v>
      </c>
      <c r="D219" t="str">
        <f t="shared" si="11"/>
        <v>run2</v>
      </c>
    </row>
    <row r="220" spans="1:4" hidden="1">
      <c r="A220" t="s">
        <v>361</v>
      </c>
      <c r="B220" t="str">
        <f t="shared" si="9"/>
        <v>Sub043</v>
      </c>
      <c r="C220" t="str">
        <f t="shared" si="10"/>
        <v>v1</v>
      </c>
      <c r="D220" t="str">
        <f t="shared" si="11"/>
        <v>run3</v>
      </c>
    </row>
    <row r="221" spans="1:4" hidden="1">
      <c r="A221" t="s">
        <v>362</v>
      </c>
      <c r="B221" t="str">
        <f t="shared" si="9"/>
        <v>Sub043</v>
      </c>
      <c r="C221" t="str">
        <f t="shared" si="10"/>
        <v>v1</v>
      </c>
      <c r="D221" t="str">
        <f t="shared" si="11"/>
        <v>run4</v>
      </c>
    </row>
    <row r="222" spans="1:4" hidden="1">
      <c r="A222" t="s">
        <v>363</v>
      </c>
      <c r="B222" t="str">
        <f t="shared" si="9"/>
        <v>Sub043</v>
      </c>
      <c r="C222" t="str">
        <f t="shared" si="10"/>
        <v>v2</v>
      </c>
      <c r="D222" t="str">
        <f t="shared" si="11"/>
        <v>run1</v>
      </c>
    </row>
    <row r="223" spans="1:4" hidden="1">
      <c r="A223" t="s">
        <v>364</v>
      </c>
      <c r="B223" t="str">
        <f t="shared" si="9"/>
        <v>Sub043</v>
      </c>
      <c r="C223" t="str">
        <f t="shared" si="10"/>
        <v>v2</v>
      </c>
      <c r="D223" t="str">
        <f t="shared" si="11"/>
        <v>run2</v>
      </c>
    </row>
    <row r="224" spans="1:4" hidden="1">
      <c r="A224" t="s">
        <v>365</v>
      </c>
      <c r="B224" t="str">
        <f t="shared" si="9"/>
        <v>Sub043</v>
      </c>
      <c r="C224" t="str">
        <f t="shared" si="10"/>
        <v>v2</v>
      </c>
      <c r="D224" t="str">
        <f t="shared" si="11"/>
        <v>run3</v>
      </c>
    </row>
    <row r="225" spans="1:4" hidden="1">
      <c r="A225" t="s">
        <v>366</v>
      </c>
      <c r="B225" t="str">
        <f t="shared" si="9"/>
        <v>Sub043</v>
      </c>
      <c r="C225" t="str">
        <f t="shared" si="10"/>
        <v>v2</v>
      </c>
      <c r="D225" t="str">
        <f t="shared" si="11"/>
        <v>run4</v>
      </c>
    </row>
    <row r="226" spans="1:4">
      <c r="A226" t="s">
        <v>367</v>
      </c>
      <c r="B226" t="str">
        <f t="shared" si="9"/>
        <v>Sub044</v>
      </c>
      <c r="C226" t="str">
        <f t="shared" si="10"/>
        <v>v1</v>
      </c>
      <c r="D226" t="str">
        <f t="shared" si="11"/>
        <v>run1</v>
      </c>
    </row>
    <row r="227" spans="1:4" hidden="1">
      <c r="A227" t="s">
        <v>368</v>
      </c>
      <c r="B227" t="str">
        <f t="shared" si="9"/>
        <v>Sub044</v>
      </c>
      <c r="C227" t="str">
        <f t="shared" si="10"/>
        <v>v1</v>
      </c>
      <c r="D227" t="str">
        <f t="shared" si="11"/>
        <v>run2</v>
      </c>
    </row>
    <row r="228" spans="1:4" hidden="1">
      <c r="A228" t="s">
        <v>369</v>
      </c>
      <c r="B228" t="str">
        <f t="shared" si="9"/>
        <v>Sub044</v>
      </c>
      <c r="C228" t="str">
        <f t="shared" si="10"/>
        <v>v1</v>
      </c>
      <c r="D228" t="str">
        <f t="shared" si="11"/>
        <v>run3</v>
      </c>
    </row>
    <row r="229" spans="1:4" hidden="1">
      <c r="A229" t="s">
        <v>370</v>
      </c>
      <c r="B229" t="str">
        <f t="shared" si="9"/>
        <v>Sub044</v>
      </c>
      <c r="C229" t="str">
        <f t="shared" si="10"/>
        <v>v1</v>
      </c>
      <c r="D229" t="str">
        <f t="shared" si="11"/>
        <v>run4</v>
      </c>
    </row>
    <row r="230" spans="1:4" hidden="1">
      <c r="A230" t="s">
        <v>371</v>
      </c>
      <c r="B230" t="str">
        <f t="shared" si="9"/>
        <v>Sub044</v>
      </c>
      <c r="C230" t="str">
        <f t="shared" si="10"/>
        <v>v2</v>
      </c>
      <c r="D230" t="str">
        <f t="shared" si="11"/>
        <v>run1</v>
      </c>
    </row>
    <row r="231" spans="1:4" hidden="1">
      <c r="A231" t="s">
        <v>372</v>
      </c>
      <c r="B231" t="str">
        <f t="shared" si="9"/>
        <v>Sub044</v>
      </c>
      <c r="C231" t="str">
        <f t="shared" si="10"/>
        <v>v2</v>
      </c>
      <c r="D231" t="str">
        <f t="shared" si="11"/>
        <v>run2</v>
      </c>
    </row>
    <row r="232" spans="1:4" hidden="1">
      <c r="A232" t="s">
        <v>373</v>
      </c>
      <c r="B232" t="str">
        <f t="shared" si="9"/>
        <v>Sub044</v>
      </c>
      <c r="C232" t="str">
        <f t="shared" si="10"/>
        <v>v2</v>
      </c>
      <c r="D232" t="str">
        <f t="shared" si="11"/>
        <v>run3</v>
      </c>
    </row>
    <row r="233" spans="1:4" hidden="1">
      <c r="A233" t="s">
        <v>374</v>
      </c>
      <c r="B233" t="str">
        <f t="shared" si="9"/>
        <v>Sub044</v>
      </c>
      <c r="C233" t="str">
        <f t="shared" si="10"/>
        <v>v2</v>
      </c>
      <c r="D233" t="str">
        <f t="shared" si="11"/>
        <v>run4</v>
      </c>
    </row>
    <row r="234" spans="1:4">
      <c r="A234" t="s">
        <v>375</v>
      </c>
      <c r="B234" t="str">
        <f t="shared" si="9"/>
        <v>Sub045</v>
      </c>
      <c r="C234" t="str">
        <f t="shared" si="10"/>
        <v>v1</v>
      </c>
      <c r="D234" t="str">
        <f t="shared" si="11"/>
        <v>run1</v>
      </c>
    </row>
    <row r="235" spans="1:4" hidden="1">
      <c r="A235" t="s">
        <v>376</v>
      </c>
      <c r="B235" t="str">
        <f t="shared" si="9"/>
        <v>Sub045</v>
      </c>
      <c r="C235" t="str">
        <f t="shared" si="10"/>
        <v>v1</v>
      </c>
      <c r="D235" t="str">
        <f t="shared" si="11"/>
        <v>run2</v>
      </c>
    </row>
    <row r="236" spans="1:4" hidden="1">
      <c r="A236" t="s">
        <v>377</v>
      </c>
      <c r="B236" t="str">
        <f t="shared" si="9"/>
        <v>Sub045</v>
      </c>
      <c r="C236" t="str">
        <f t="shared" si="10"/>
        <v>v1</v>
      </c>
      <c r="D236" t="str">
        <f t="shared" si="11"/>
        <v>run3</v>
      </c>
    </row>
    <row r="237" spans="1:4" hidden="1">
      <c r="A237" t="s">
        <v>378</v>
      </c>
      <c r="B237" t="str">
        <f t="shared" si="9"/>
        <v>Sub045</v>
      </c>
      <c r="C237" t="str">
        <f t="shared" si="10"/>
        <v>v1</v>
      </c>
      <c r="D237" t="str">
        <f t="shared" si="11"/>
        <v>run4</v>
      </c>
    </row>
    <row r="238" spans="1:4" hidden="1">
      <c r="A238" t="s">
        <v>379</v>
      </c>
      <c r="B238" t="str">
        <f t="shared" si="9"/>
        <v>Sub045</v>
      </c>
      <c r="C238" t="str">
        <f t="shared" si="10"/>
        <v>v2</v>
      </c>
      <c r="D238" t="str">
        <f t="shared" si="11"/>
        <v>run1</v>
      </c>
    </row>
    <row r="239" spans="1:4" hidden="1">
      <c r="A239" t="s">
        <v>380</v>
      </c>
      <c r="B239" t="str">
        <f t="shared" si="9"/>
        <v>Sub045</v>
      </c>
      <c r="C239" t="str">
        <f t="shared" si="10"/>
        <v>v2</v>
      </c>
      <c r="D239" t="str">
        <f t="shared" si="11"/>
        <v>run2</v>
      </c>
    </row>
    <row r="240" spans="1:4" hidden="1">
      <c r="A240" t="s">
        <v>381</v>
      </c>
      <c r="B240" t="str">
        <f t="shared" si="9"/>
        <v>Sub045</v>
      </c>
      <c r="C240" t="str">
        <f t="shared" si="10"/>
        <v>v2</v>
      </c>
      <c r="D240" t="str">
        <f t="shared" si="11"/>
        <v>run3</v>
      </c>
    </row>
    <row r="241" spans="1:4" hidden="1">
      <c r="A241" t="s">
        <v>382</v>
      </c>
      <c r="B241" t="str">
        <f t="shared" si="9"/>
        <v>Sub045</v>
      </c>
      <c r="C241" t="str">
        <f t="shared" si="10"/>
        <v>v2</v>
      </c>
      <c r="D241" t="str">
        <f t="shared" si="11"/>
        <v>run4</v>
      </c>
    </row>
    <row r="242" spans="1:4">
      <c r="A242" t="s">
        <v>383</v>
      </c>
      <c r="B242" t="str">
        <f t="shared" si="9"/>
        <v>Sub047</v>
      </c>
      <c r="C242" t="str">
        <f t="shared" si="10"/>
        <v>v1</v>
      </c>
      <c r="D242" t="str">
        <f t="shared" si="11"/>
        <v>run1</v>
      </c>
    </row>
    <row r="243" spans="1:4" hidden="1">
      <c r="A243" t="s">
        <v>384</v>
      </c>
      <c r="B243" t="str">
        <f t="shared" si="9"/>
        <v>Sub047</v>
      </c>
      <c r="C243" t="str">
        <f t="shared" si="10"/>
        <v>v1</v>
      </c>
      <c r="D243" t="str">
        <f t="shared" si="11"/>
        <v>run2</v>
      </c>
    </row>
    <row r="244" spans="1:4" hidden="1">
      <c r="A244" t="s">
        <v>385</v>
      </c>
      <c r="B244" t="str">
        <f t="shared" si="9"/>
        <v>Sub047</v>
      </c>
      <c r="C244" t="str">
        <f t="shared" si="10"/>
        <v>v1</v>
      </c>
      <c r="D244" t="str">
        <f t="shared" si="11"/>
        <v>run3</v>
      </c>
    </row>
    <row r="245" spans="1:4" hidden="1">
      <c r="A245" t="s">
        <v>386</v>
      </c>
      <c r="B245" t="str">
        <f t="shared" si="9"/>
        <v>Sub047</v>
      </c>
      <c r="C245" t="str">
        <f t="shared" si="10"/>
        <v>v1</v>
      </c>
      <c r="D245" t="str">
        <f t="shared" si="11"/>
        <v>run4</v>
      </c>
    </row>
    <row r="246" spans="1:4" hidden="1">
      <c r="A246" t="s">
        <v>387</v>
      </c>
      <c r="B246" t="str">
        <f t="shared" si="9"/>
        <v>Sub047</v>
      </c>
      <c r="C246" t="str">
        <f t="shared" si="10"/>
        <v>v2</v>
      </c>
      <c r="D246" t="str">
        <f t="shared" si="11"/>
        <v>run1</v>
      </c>
    </row>
    <row r="247" spans="1:4" hidden="1">
      <c r="A247" t="s">
        <v>388</v>
      </c>
      <c r="B247" t="str">
        <f t="shared" si="9"/>
        <v>Sub047</v>
      </c>
      <c r="C247" t="str">
        <f t="shared" si="10"/>
        <v>v2</v>
      </c>
      <c r="D247" t="str">
        <f t="shared" si="11"/>
        <v>run2</v>
      </c>
    </row>
    <row r="248" spans="1:4" hidden="1">
      <c r="A248" t="s">
        <v>389</v>
      </c>
      <c r="B248" t="str">
        <f t="shared" si="9"/>
        <v>Sub047</v>
      </c>
      <c r="C248" t="str">
        <f t="shared" si="10"/>
        <v>v2</v>
      </c>
      <c r="D248" t="str">
        <f t="shared" si="11"/>
        <v>run3</v>
      </c>
    </row>
    <row r="249" spans="1:4" hidden="1">
      <c r="A249" t="s">
        <v>390</v>
      </c>
      <c r="B249" t="str">
        <f t="shared" si="9"/>
        <v>Sub047</v>
      </c>
      <c r="C249" t="str">
        <f t="shared" si="10"/>
        <v>v2</v>
      </c>
      <c r="D249" t="str">
        <f t="shared" si="11"/>
        <v>run4</v>
      </c>
    </row>
    <row r="250" spans="1:4">
      <c r="A250" t="s">
        <v>391</v>
      </c>
      <c r="B250" t="str">
        <f t="shared" si="9"/>
        <v>Sub048</v>
      </c>
      <c r="C250" t="str">
        <f t="shared" si="10"/>
        <v>v1</v>
      </c>
      <c r="D250" t="str">
        <f t="shared" si="11"/>
        <v>run1</v>
      </c>
    </row>
    <row r="251" spans="1:4" hidden="1">
      <c r="A251" t="s">
        <v>392</v>
      </c>
      <c r="B251" t="str">
        <f t="shared" si="9"/>
        <v>Sub048</v>
      </c>
      <c r="C251" t="str">
        <f t="shared" si="10"/>
        <v>v1</v>
      </c>
      <c r="D251" t="str">
        <f t="shared" si="11"/>
        <v>run2</v>
      </c>
    </row>
    <row r="252" spans="1:4" hidden="1">
      <c r="A252" t="s">
        <v>393</v>
      </c>
      <c r="B252" t="str">
        <f t="shared" si="9"/>
        <v>Sub048</v>
      </c>
      <c r="C252" t="str">
        <f t="shared" si="10"/>
        <v>v1</v>
      </c>
      <c r="D252" t="str">
        <f t="shared" si="11"/>
        <v>run3</v>
      </c>
    </row>
    <row r="253" spans="1:4" hidden="1">
      <c r="A253" t="s">
        <v>394</v>
      </c>
      <c r="B253" t="str">
        <f t="shared" si="9"/>
        <v>Sub048</v>
      </c>
      <c r="C253" t="str">
        <f t="shared" si="10"/>
        <v>v1</v>
      </c>
      <c r="D253" t="str">
        <f t="shared" si="11"/>
        <v>run4</v>
      </c>
    </row>
    <row r="254" spans="1:4" hidden="1">
      <c r="A254" t="s">
        <v>395</v>
      </c>
      <c r="B254" t="str">
        <f t="shared" si="9"/>
        <v>Sub048</v>
      </c>
      <c r="C254" t="str">
        <f t="shared" si="10"/>
        <v>v2</v>
      </c>
      <c r="D254" t="str">
        <f t="shared" si="11"/>
        <v>run1</v>
      </c>
    </row>
    <row r="255" spans="1:4" hidden="1">
      <c r="A255" t="s">
        <v>396</v>
      </c>
      <c r="B255" t="str">
        <f t="shared" si="9"/>
        <v>Sub048</v>
      </c>
      <c r="C255" t="str">
        <f t="shared" si="10"/>
        <v>v2</v>
      </c>
      <c r="D255" t="str">
        <f t="shared" si="11"/>
        <v>run2</v>
      </c>
    </row>
    <row r="256" spans="1:4" hidden="1">
      <c r="A256" t="s">
        <v>397</v>
      </c>
      <c r="B256" t="str">
        <f t="shared" si="9"/>
        <v>Sub048</v>
      </c>
      <c r="C256" t="str">
        <f t="shared" si="10"/>
        <v>v2</v>
      </c>
      <c r="D256" t="str">
        <f t="shared" si="11"/>
        <v>run3</v>
      </c>
    </row>
    <row r="257" spans="1:4" hidden="1">
      <c r="A257" t="s">
        <v>398</v>
      </c>
      <c r="B257" t="str">
        <f t="shared" si="9"/>
        <v>Sub048</v>
      </c>
      <c r="C257" t="str">
        <f t="shared" si="10"/>
        <v>v2</v>
      </c>
      <c r="D257" t="str">
        <f t="shared" si="11"/>
        <v>run4</v>
      </c>
    </row>
    <row r="258" spans="1:4">
      <c r="A258" t="s">
        <v>399</v>
      </c>
      <c r="B258" t="str">
        <f t="shared" si="9"/>
        <v>Sub049</v>
      </c>
      <c r="C258" t="str">
        <f t="shared" si="10"/>
        <v>v1</v>
      </c>
      <c r="D258" t="str">
        <f t="shared" si="11"/>
        <v>run1</v>
      </c>
    </row>
    <row r="259" spans="1:4" hidden="1">
      <c r="A259" t="s">
        <v>400</v>
      </c>
      <c r="B259" t="str">
        <f t="shared" ref="B259:B322" si="12">MID(A259,41,6)</f>
        <v>Sub049</v>
      </c>
      <c r="C259" t="str">
        <f t="shared" ref="C259:C322" si="13">MID(A259,48,2)</f>
        <v>v1</v>
      </c>
      <c r="D259" t="str">
        <f t="shared" ref="D259:D322" si="14">MID(A259,62,4)</f>
        <v>run2</v>
      </c>
    </row>
    <row r="260" spans="1:4" hidden="1">
      <c r="A260" t="s">
        <v>401</v>
      </c>
      <c r="B260" t="str">
        <f t="shared" si="12"/>
        <v>Sub049</v>
      </c>
      <c r="C260" t="str">
        <f t="shared" si="13"/>
        <v>v1</v>
      </c>
      <c r="D260" t="str">
        <f t="shared" si="14"/>
        <v>run3</v>
      </c>
    </row>
    <row r="261" spans="1:4" hidden="1">
      <c r="A261" t="s">
        <v>402</v>
      </c>
      <c r="B261" t="str">
        <f t="shared" si="12"/>
        <v>Sub049</v>
      </c>
      <c r="C261" t="str">
        <f t="shared" si="13"/>
        <v>v1</v>
      </c>
      <c r="D261" t="str">
        <f t="shared" si="14"/>
        <v>run4</v>
      </c>
    </row>
    <row r="262" spans="1:4" hidden="1">
      <c r="A262" t="s">
        <v>403</v>
      </c>
      <c r="B262" t="str">
        <f t="shared" si="12"/>
        <v>Sub049</v>
      </c>
      <c r="C262" t="str">
        <f t="shared" si="13"/>
        <v>v2</v>
      </c>
      <c r="D262" t="str">
        <f t="shared" si="14"/>
        <v>run1</v>
      </c>
    </row>
    <row r="263" spans="1:4" hidden="1">
      <c r="A263" t="s">
        <v>404</v>
      </c>
      <c r="B263" t="str">
        <f t="shared" si="12"/>
        <v>Sub049</v>
      </c>
      <c r="C263" t="str">
        <f t="shared" si="13"/>
        <v>v2</v>
      </c>
      <c r="D263" t="str">
        <f t="shared" si="14"/>
        <v>run2</v>
      </c>
    </row>
    <row r="264" spans="1:4" hidden="1">
      <c r="A264" t="s">
        <v>405</v>
      </c>
      <c r="B264" t="str">
        <f t="shared" si="12"/>
        <v>Sub049</v>
      </c>
      <c r="C264" t="str">
        <f t="shared" si="13"/>
        <v>v2</v>
      </c>
      <c r="D264" t="str">
        <f t="shared" si="14"/>
        <v>run3</v>
      </c>
    </row>
    <row r="265" spans="1:4" hidden="1">
      <c r="A265" t="s">
        <v>406</v>
      </c>
      <c r="B265" t="str">
        <f t="shared" si="12"/>
        <v>Sub049</v>
      </c>
      <c r="C265" t="str">
        <f t="shared" si="13"/>
        <v>v2</v>
      </c>
      <c r="D265" t="str">
        <f t="shared" si="14"/>
        <v>run4</v>
      </c>
    </row>
    <row r="266" spans="1:4">
      <c r="A266" t="s">
        <v>407</v>
      </c>
      <c r="B266" t="str">
        <f t="shared" si="12"/>
        <v>Sub050</v>
      </c>
      <c r="C266" t="str">
        <f t="shared" si="13"/>
        <v>v1</v>
      </c>
      <c r="D266" t="str">
        <f t="shared" si="14"/>
        <v>run1</v>
      </c>
    </row>
    <row r="267" spans="1:4" hidden="1">
      <c r="A267" t="s">
        <v>408</v>
      </c>
      <c r="B267" t="str">
        <f t="shared" si="12"/>
        <v>Sub050</v>
      </c>
      <c r="C267" t="str">
        <f t="shared" si="13"/>
        <v>v1</v>
      </c>
      <c r="D267" t="str">
        <f t="shared" si="14"/>
        <v>run2</v>
      </c>
    </row>
    <row r="268" spans="1:4" hidden="1">
      <c r="A268" t="s">
        <v>409</v>
      </c>
      <c r="B268" t="str">
        <f t="shared" si="12"/>
        <v>Sub050</v>
      </c>
      <c r="C268" t="str">
        <f t="shared" si="13"/>
        <v>v1</v>
      </c>
      <c r="D268" t="str">
        <f t="shared" si="14"/>
        <v>run3</v>
      </c>
    </row>
    <row r="269" spans="1:4" hidden="1">
      <c r="A269" t="s">
        <v>410</v>
      </c>
      <c r="B269" t="str">
        <f t="shared" si="12"/>
        <v>Sub050</v>
      </c>
      <c r="C269" t="str">
        <f t="shared" si="13"/>
        <v>v1</v>
      </c>
      <c r="D269" t="str">
        <f t="shared" si="14"/>
        <v>run4</v>
      </c>
    </row>
    <row r="270" spans="1:4" hidden="1">
      <c r="A270" t="s">
        <v>411</v>
      </c>
      <c r="B270" t="str">
        <f t="shared" si="12"/>
        <v>Sub050</v>
      </c>
      <c r="C270" t="str">
        <f t="shared" si="13"/>
        <v>v2</v>
      </c>
      <c r="D270" t="str">
        <f t="shared" si="14"/>
        <v>run1</v>
      </c>
    </row>
    <row r="271" spans="1:4" hidden="1">
      <c r="A271" t="s">
        <v>412</v>
      </c>
      <c r="B271" t="str">
        <f t="shared" si="12"/>
        <v>Sub050</v>
      </c>
      <c r="C271" t="str">
        <f t="shared" si="13"/>
        <v>v2</v>
      </c>
      <c r="D271" t="str">
        <f t="shared" si="14"/>
        <v>run2</v>
      </c>
    </row>
    <row r="272" spans="1:4" hidden="1">
      <c r="A272" t="s">
        <v>413</v>
      </c>
      <c r="B272" t="str">
        <f t="shared" si="12"/>
        <v>Sub050</v>
      </c>
      <c r="C272" t="str">
        <f t="shared" si="13"/>
        <v>v2</v>
      </c>
      <c r="D272" t="str">
        <f t="shared" si="14"/>
        <v>run3</v>
      </c>
    </row>
    <row r="273" spans="1:4" hidden="1">
      <c r="A273" t="s">
        <v>414</v>
      </c>
      <c r="B273" t="str">
        <f t="shared" si="12"/>
        <v>Sub050</v>
      </c>
      <c r="C273" t="str">
        <f t="shared" si="13"/>
        <v>v2</v>
      </c>
      <c r="D273" t="str">
        <f t="shared" si="14"/>
        <v>run4</v>
      </c>
    </row>
    <row r="274" spans="1:4">
      <c r="A274" t="s">
        <v>415</v>
      </c>
      <c r="B274" t="str">
        <f t="shared" si="12"/>
        <v>Sub051</v>
      </c>
      <c r="C274" t="str">
        <f t="shared" si="13"/>
        <v>v1</v>
      </c>
      <c r="D274" t="str">
        <f t="shared" si="14"/>
        <v>run1</v>
      </c>
    </row>
    <row r="275" spans="1:4" hidden="1">
      <c r="A275" t="s">
        <v>416</v>
      </c>
      <c r="B275" t="str">
        <f t="shared" si="12"/>
        <v>Sub051</v>
      </c>
      <c r="C275" t="str">
        <f t="shared" si="13"/>
        <v>v1</v>
      </c>
      <c r="D275" t="str">
        <f t="shared" si="14"/>
        <v>run2</v>
      </c>
    </row>
    <row r="276" spans="1:4" hidden="1">
      <c r="A276" t="s">
        <v>417</v>
      </c>
      <c r="B276" t="str">
        <f t="shared" si="12"/>
        <v>Sub051</v>
      </c>
      <c r="C276" t="str">
        <f t="shared" si="13"/>
        <v>v1</v>
      </c>
      <c r="D276" t="str">
        <f t="shared" si="14"/>
        <v>run3</v>
      </c>
    </row>
    <row r="277" spans="1:4" hidden="1">
      <c r="A277" t="s">
        <v>418</v>
      </c>
      <c r="B277" t="str">
        <f t="shared" si="12"/>
        <v>Sub051</v>
      </c>
      <c r="C277" t="str">
        <f t="shared" si="13"/>
        <v>v1</v>
      </c>
      <c r="D277" t="str">
        <f t="shared" si="14"/>
        <v>run4</v>
      </c>
    </row>
    <row r="278" spans="1:4" hidden="1">
      <c r="A278" t="s">
        <v>419</v>
      </c>
      <c r="B278" t="str">
        <f t="shared" si="12"/>
        <v>Sub051</v>
      </c>
      <c r="C278" t="str">
        <f t="shared" si="13"/>
        <v>v2</v>
      </c>
      <c r="D278" t="str">
        <f t="shared" si="14"/>
        <v>run1</v>
      </c>
    </row>
    <row r="279" spans="1:4" hidden="1">
      <c r="A279" t="s">
        <v>420</v>
      </c>
      <c r="B279" t="str">
        <f t="shared" si="12"/>
        <v>Sub051</v>
      </c>
      <c r="C279" t="str">
        <f t="shared" si="13"/>
        <v>v2</v>
      </c>
      <c r="D279" t="str">
        <f t="shared" si="14"/>
        <v>run2</v>
      </c>
    </row>
    <row r="280" spans="1:4" hidden="1">
      <c r="A280" t="s">
        <v>421</v>
      </c>
      <c r="B280" t="str">
        <f t="shared" si="12"/>
        <v>Sub051</v>
      </c>
      <c r="C280" t="str">
        <f t="shared" si="13"/>
        <v>v2</v>
      </c>
      <c r="D280" t="str">
        <f t="shared" si="14"/>
        <v>run3</v>
      </c>
    </row>
    <row r="281" spans="1:4" hidden="1">
      <c r="A281" t="s">
        <v>422</v>
      </c>
      <c r="B281" t="str">
        <f t="shared" si="12"/>
        <v>Sub051</v>
      </c>
      <c r="C281" t="str">
        <f t="shared" si="13"/>
        <v>v2</v>
      </c>
      <c r="D281" t="str">
        <f t="shared" si="14"/>
        <v>run4</v>
      </c>
    </row>
    <row r="282" spans="1:4">
      <c r="A282" t="s">
        <v>423</v>
      </c>
      <c r="B282" t="str">
        <f t="shared" si="12"/>
        <v>Sub052</v>
      </c>
      <c r="C282" t="str">
        <f t="shared" si="13"/>
        <v>v1</v>
      </c>
      <c r="D282" t="str">
        <f t="shared" si="14"/>
        <v>run1</v>
      </c>
    </row>
    <row r="283" spans="1:4" hidden="1">
      <c r="A283" t="s">
        <v>424</v>
      </c>
      <c r="B283" t="str">
        <f t="shared" si="12"/>
        <v>Sub052</v>
      </c>
      <c r="C283" t="str">
        <f t="shared" si="13"/>
        <v>v1</v>
      </c>
      <c r="D283" t="str">
        <f t="shared" si="14"/>
        <v>run2</v>
      </c>
    </row>
    <row r="284" spans="1:4" hidden="1">
      <c r="A284" t="s">
        <v>425</v>
      </c>
      <c r="B284" t="str">
        <f t="shared" si="12"/>
        <v>Sub052</v>
      </c>
      <c r="C284" t="str">
        <f t="shared" si="13"/>
        <v>v1</v>
      </c>
      <c r="D284" t="str">
        <f t="shared" si="14"/>
        <v>run3</v>
      </c>
    </row>
    <row r="285" spans="1:4" hidden="1">
      <c r="A285" t="s">
        <v>426</v>
      </c>
      <c r="B285" t="str">
        <f t="shared" si="12"/>
        <v>Sub052</v>
      </c>
      <c r="C285" t="str">
        <f t="shared" si="13"/>
        <v>v1</v>
      </c>
      <c r="D285" t="str">
        <f t="shared" si="14"/>
        <v>run4</v>
      </c>
    </row>
    <row r="286" spans="1:4" hidden="1">
      <c r="A286" t="s">
        <v>427</v>
      </c>
      <c r="B286" t="str">
        <f t="shared" si="12"/>
        <v>Sub052</v>
      </c>
      <c r="C286" t="str">
        <f t="shared" si="13"/>
        <v>v2</v>
      </c>
      <c r="D286" t="str">
        <f t="shared" si="14"/>
        <v>run1</v>
      </c>
    </row>
    <row r="287" spans="1:4" hidden="1">
      <c r="A287" t="s">
        <v>428</v>
      </c>
      <c r="B287" t="str">
        <f t="shared" si="12"/>
        <v>Sub052</v>
      </c>
      <c r="C287" t="str">
        <f t="shared" si="13"/>
        <v>v2</v>
      </c>
      <c r="D287" t="str">
        <f t="shared" si="14"/>
        <v>run2</v>
      </c>
    </row>
    <row r="288" spans="1:4" hidden="1">
      <c r="A288" t="s">
        <v>429</v>
      </c>
      <c r="B288" t="str">
        <f t="shared" si="12"/>
        <v>Sub052</v>
      </c>
      <c r="C288" t="str">
        <f t="shared" si="13"/>
        <v>v2</v>
      </c>
      <c r="D288" t="str">
        <f t="shared" si="14"/>
        <v>run3</v>
      </c>
    </row>
    <row r="289" spans="1:4" hidden="1">
      <c r="A289" t="s">
        <v>430</v>
      </c>
      <c r="B289" t="str">
        <f t="shared" si="12"/>
        <v>Sub052</v>
      </c>
      <c r="C289" t="str">
        <f t="shared" si="13"/>
        <v>v2</v>
      </c>
      <c r="D289" t="str">
        <f t="shared" si="14"/>
        <v>run4</v>
      </c>
    </row>
    <row r="290" spans="1:4">
      <c r="A290" t="s">
        <v>431</v>
      </c>
      <c r="B290" t="str">
        <f t="shared" si="12"/>
        <v>Sub053</v>
      </c>
      <c r="C290" t="str">
        <f t="shared" si="13"/>
        <v>v1</v>
      </c>
      <c r="D290" t="str">
        <f t="shared" si="14"/>
        <v>run1</v>
      </c>
    </row>
    <row r="291" spans="1:4" hidden="1">
      <c r="A291" t="s">
        <v>432</v>
      </c>
      <c r="B291" t="str">
        <f t="shared" si="12"/>
        <v>Sub053</v>
      </c>
      <c r="C291" t="str">
        <f t="shared" si="13"/>
        <v>v1</v>
      </c>
      <c r="D291" t="str">
        <f t="shared" si="14"/>
        <v>run2</v>
      </c>
    </row>
    <row r="292" spans="1:4" hidden="1">
      <c r="A292" t="s">
        <v>433</v>
      </c>
      <c r="B292" t="str">
        <f t="shared" si="12"/>
        <v>Sub053</v>
      </c>
      <c r="C292" t="str">
        <f t="shared" si="13"/>
        <v>v1</v>
      </c>
      <c r="D292" t="str">
        <f t="shared" si="14"/>
        <v>run3</v>
      </c>
    </row>
    <row r="293" spans="1:4" hidden="1">
      <c r="A293" t="s">
        <v>434</v>
      </c>
      <c r="B293" t="str">
        <f t="shared" si="12"/>
        <v>Sub053</v>
      </c>
      <c r="C293" t="str">
        <f t="shared" si="13"/>
        <v>v1</v>
      </c>
      <c r="D293" t="str">
        <f t="shared" si="14"/>
        <v>run4</v>
      </c>
    </row>
    <row r="294" spans="1:4" hidden="1">
      <c r="A294" t="s">
        <v>435</v>
      </c>
      <c r="B294" t="str">
        <f t="shared" si="12"/>
        <v>Sub053</v>
      </c>
      <c r="C294" t="str">
        <f t="shared" si="13"/>
        <v>v2</v>
      </c>
      <c r="D294" t="str">
        <f t="shared" si="14"/>
        <v>run1</v>
      </c>
    </row>
    <row r="295" spans="1:4" hidden="1">
      <c r="A295" t="s">
        <v>436</v>
      </c>
      <c r="B295" t="str">
        <f t="shared" si="12"/>
        <v>Sub053</v>
      </c>
      <c r="C295" t="str">
        <f t="shared" si="13"/>
        <v>v2</v>
      </c>
      <c r="D295" t="str">
        <f t="shared" si="14"/>
        <v>run2</v>
      </c>
    </row>
    <row r="296" spans="1:4" hidden="1">
      <c r="A296" t="s">
        <v>437</v>
      </c>
      <c r="B296" t="str">
        <f t="shared" si="12"/>
        <v>Sub053</v>
      </c>
      <c r="C296" t="str">
        <f t="shared" si="13"/>
        <v>v2</v>
      </c>
      <c r="D296" t="str">
        <f t="shared" si="14"/>
        <v>run3</v>
      </c>
    </row>
    <row r="297" spans="1:4" hidden="1">
      <c r="A297" t="s">
        <v>438</v>
      </c>
      <c r="B297" t="str">
        <f t="shared" si="12"/>
        <v>Sub053</v>
      </c>
      <c r="C297" t="str">
        <f t="shared" si="13"/>
        <v>v2</v>
      </c>
      <c r="D297" t="str">
        <f t="shared" si="14"/>
        <v>run4</v>
      </c>
    </row>
    <row r="298" spans="1:4">
      <c r="A298" t="s">
        <v>439</v>
      </c>
      <c r="B298" t="str">
        <f t="shared" si="12"/>
        <v>Sub054</v>
      </c>
      <c r="C298" t="str">
        <f t="shared" si="13"/>
        <v>v1</v>
      </c>
      <c r="D298" t="str">
        <f t="shared" si="14"/>
        <v>run1</v>
      </c>
    </row>
    <row r="299" spans="1:4" hidden="1">
      <c r="A299" t="s">
        <v>440</v>
      </c>
      <c r="B299" t="str">
        <f t="shared" si="12"/>
        <v>Sub054</v>
      </c>
      <c r="C299" t="str">
        <f t="shared" si="13"/>
        <v>v1</v>
      </c>
      <c r="D299" t="str">
        <f t="shared" si="14"/>
        <v>run2</v>
      </c>
    </row>
    <row r="300" spans="1:4" hidden="1">
      <c r="A300" t="s">
        <v>441</v>
      </c>
      <c r="B300" t="str">
        <f t="shared" si="12"/>
        <v>Sub054</v>
      </c>
      <c r="C300" t="str">
        <f t="shared" si="13"/>
        <v>v1</v>
      </c>
      <c r="D300" t="str">
        <f t="shared" si="14"/>
        <v>run3</v>
      </c>
    </row>
    <row r="301" spans="1:4" hidden="1">
      <c r="A301" t="s">
        <v>442</v>
      </c>
      <c r="B301" t="str">
        <f t="shared" si="12"/>
        <v>Sub054</v>
      </c>
      <c r="C301" t="str">
        <f t="shared" si="13"/>
        <v>v1</v>
      </c>
      <c r="D301" t="str">
        <f t="shared" si="14"/>
        <v>run4</v>
      </c>
    </row>
    <row r="302" spans="1:4" hidden="1">
      <c r="A302" t="s">
        <v>443</v>
      </c>
      <c r="B302" t="str">
        <f t="shared" si="12"/>
        <v>Sub054</v>
      </c>
      <c r="C302" t="str">
        <f t="shared" si="13"/>
        <v>v2</v>
      </c>
      <c r="D302" t="str">
        <f t="shared" si="14"/>
        <v>run1</v>
      </c>
    </row>
    <row r="303" spans="1:4" hidden="1">
      <c r="A303" t="s">
        <v>444</v>
      </c>
      <c r="B303" t="str">
        <f t="shared" si="12"/>
        <v>Sub054</v>
      </c>
      <c r="C303" t="str">
        <f t="shared" si="13"/>
        <v>v2</v>
      </c>
      <c r="D303" t="str">
        <f t="shared" si="14"/>
        <v>run2</v>
      </c>
    </row>
    <row r="304" spans="1:4" hidden="1">
      <c r="A304" t="s">
        <v>445</v>
      </c>
      <c r="B304" t="str">
        <f t="shared" si="12"/>
        <v>Sub054</v>
      </c>
      <c r="C304" t="str">
        <f t="shared" si="13"/>
        <v>v2</v>
      </c>
      <c r="D304" t="str">
        <f t="shared" si="14"/>
        <v>run3</v>
      </c>
    </row>
    <row r="305" spans="1:4" hidden="1">
      <c r="A305" t="s">
        <v>446</v>
      </c>
      <c r="B305" t="str">
        <f t="shared" si="12"/>
        <v>Sub054</v>
      </c>
      <c r="C305" t="str">
        <f t="shared" si="13"/>
        <v>v2</v>
      </c>
      <c r="D305" t="str">
        <f t="shared" si="14"/>
        <v>run4</v>
      </c>
    </row>
    <row r="306" spans="1:4">
      <c r="A306" t="s">
        <v>447</v>
      </c>
      <c r="B306" t="str">
        <f t="shared" si="12"/>
        <v>Sub055</v>
      </c>
      <c r="C306" t="str">
        <f t="shared" si="13"/>
        <v>v1</v>
      </c>
      <c r="D306" t="str">
        <f t="shared" si="14"/>
        <v>run1</v>
      </c>
    </row>
    <row r="307" spans="1:4" hidden="1">
      <c r="A307" t="s">
        <v>448</v>
      </c>
      <c r="B307" t="str">
        <f t="shared" si="12"/>
        <v>Sub055</v>
      </c>
      <c r="C307" t="str">
        <f t="shared" si="13"/>
        <v>v1</v>
      </c>
      <c r="D307" t="str">
        <f t="shared" si="14"/>
        <v>run2</v>
      </c>
    </row>
    <row r="308" spans="1:4" hidden="1">
      <c r="A308" t="s">
        <v>449</v>
      </c>
      <c r="B308" t="str">
        <f t="shared" si="12"/>
        <v>Sub055</v>
      </c>
      <c r="C308" t="str">
        <f t="shared" si="13"/>
        <v>v1</v>
      </c>
      <c r="D308" t="str">
        <f t="shared" si="14"/>
        <v>run3</v>
      </c>
    </row>
    <row r="309" spans="1:4" hidden="1">
      <c r="A309" t="s">
        <v>450</v>
      </c>
      <c r="B309" t="str">
        <f t="shared" si="12"/>
        <v>Sub055</v>
      </c>
      <c r="C309" t="str">
        <f t="shared" si="13"/>
        <v>v1</v>
      </c>
      <c r="D309" t="str">
        <f t="shared" si="14"/>
        <v>run4</v>
      </c>
    </row>
    <row r="310" spans="1:4" hidden="1">
      <c r="A310" t="s">
        <v>451</v>
      </c>
      <c r="B310" t="str">
        <f t="shared" si="12"/>
        <v>Sub055</v>
      </c>
      <c r="C310" t="str">
        <f t="shared" si="13"/>
        <v>v2</v>
      </c>
      <c r="D310" t="str">
        <f t="shared" si="14"/>
        <v>run1</v>
      </c>
    </row>
    <row r="311" spans="1:4" hidden="1">
      <c r="A311" t="s">
        <v>452</v>
      </c>
      <c r="B311" t="str">
        <f t="shared" si="12"/>
        <v>Sub055</v>
      </c>
      <c r="C311" t="str">
        <f t="shared" si="13"/>
        <v>v2</v>
      </c>
      <c r="D311" t="str">
        <f t="shared" si="14"/>
        <v>run2</v>
      </c>
    </row>
    <row r="312" spans="1:4" hidden="1">
      <c r="A312" t="s">
        <v>453</v>
      </c>
      <c r="B312" t="str">
        <f t="shared" si="12"/>
        <v>Sub055</v>
      </c>
      <c r="C312" t="str">
        <f t="shared" si="13"/>
        <v>v2</v>
      </c>
      <c r="D312" t="str">
        <f t="shared" si="14"/>
        <v>run3</v>
      </c>
    </row>
    <row r="313" spans="1:4" hidden="1">
      <c r="A313" t="s">
        <v>454</v>
      </c>
      <c r="B313" t="str">
        <f t="shared" si="12"/>
        <v>Sub055</v>
      </c>
      <c r="C313" t="str">
        <f t="shared" si="13"/>
        <v>v2</v>
      </c>
      <c r="D313" t="str">
        <f t="shared" si="14"/>
        <v>run4</v>
      </c>
    </row>
    <row r="314" spans="1:4">
      <c r="A314" t="s">
        <v>455</v>
      </c>
      <c r="B314" t="str">
        <f t="shared" si="12"/>
        <v>Sub058</v>
      </c>
      <c r="C314" t="str">
        <f t="shared" si="13"/>
        <v>v1</v>
      </c>
      <c r="D314" t="str">
        <f t="shared" si="14"/>
        <v>run1</v>
      </c>
    </row>
    <row r="315" spans="1:4" hidden="1">
      <c r="A315" t="s">
        <v>456</v>
      </c>
      <c r="B315" t="str">
        <f t="shared" si="12"/>
        <v>Sub058</v>
      </c>
      <c r="C315" t="str">
        <f t="shared" si="13"/>
        <v>v1</v>
      </c>
      <c r="D315" t="str">
        <f t="shared" si="14"/>
        <v>run2</v>
      </c>
    </row>
    <row r="316" spans="1:4" hidden="1">
      <c r="A316" t="s">
        <v>457</v>
      </c>
      <c r="B316" t="str">
        <f t="shared" si="12"/>
        <v>Sub058</v>
      </c>
      <c r="C316" t="str">
        <f t="shared" si="13"/>
        <v>v1</v>
      </c>
      <c r="D316" t="str">
        <f t="shared" si="14"/>
        <v>run3</v>
      </c>
    </row>
    <row r="317" spans="1:4" hidden="1">
      <c r="A317" t="s">
        <v>458</v>
      </c>
      <c r="B317" t="str">
        <f t="shared" si="12"/>
        <v>Sub058</v>
      </c>
      <c r="C317" t="str">
        <f t="shared" si="13"/>
        <v>v1</v>
      </c>
      <c r="D317" t="str">
        <f t="shared" si="14"/>
        <v>run4</v>
      </c>
    </row>
    <row r="318" spans="1:4" hidden="1">
      <c r="A318" t="s">
        <v>459</v>
      </c>
      <c r="B318" t="str">
        <f t="shared" si="12"/>
        <v>Sub058</v>
      </c>
      <c r="C318" t="str">
        <f t="shared" si="13"/>
        <v>v2</v>
      </c>
      <c r="D318" t="str">
        <f t="shared" si="14"/>
        <v>run1</v>
      </c>
    </row>
    <row r="319" spans="1:4" hidden="1">
      <c r="A319" t="s">
        <v>460</v>
      </c>
      <c r="B319" t="str">
        <f t="shared" si="12"/>
        <v>Sub058</v>
      </c>
      <c r="C319" t="str">
        <f t="shared" si="13"/>
        <v>v2</v>
      </c>
      <c r="D319" t="str">
        <f t="shared" si="14"/>
        <v>run2</v>
      </c>
    </row>
    <row r="320" spans="1:4" hidden="1">
      <c r="A320" t="s">
        <v>461</v>
      </c>
      <c r="B320" t="str">
        <f t="shared" si="12"/>
        <v>Sub058</v>
      </c>
      <c r="C320" t="str">
        <f t="shared" si="13"/>
        <v>v2</v>
      </c>
      <c r="D320" t="str">
        <f t="shared" si="14"/>
        <v>run3</v>
      </c>
    </row>
    <row r="321" spans="1:4" hidden="1">
      <c r="A321" t="s">
        <v>462</v>
      </c>
      <c r="B321" t="str">
        <f t="shared" si="12"/>
        <v>Sub058</v>
      </c>
      <c r="C321" t="str">
        <f t="shared" si="13"/>
        <v>v2</v>
      </c>
      <c r="D321" t="str">
        <f t="shared" si="14"/>
        <v>run4</v>
      </c>
    </row>
    <row r="322" spans="1:4">
      <c r="A322" t="s">
        <v>463</v>
      </c>
      <c r="B322" t="str">
        <f t="shared" si="12"/>
        <v>Sub070</v>
      </c>
      <c r="C322" t="str">
        <f t="shared" si="13"/>
        <v>v1</v>
      </c>
      <c r="D322" t="str">
        <f t="shared" si="14"/>
        <v>run1</v>
      </c>
    </row>
    <row r="323" spans="1:4" hidden="1">
      <c r="A323" t="s">
        <v>464</v>
      </c>
      <c r="B323" t="str">
        <f t="shared" ref="B323:B386" si="15">MID(A323,41,6)</f>
        <v>Sub070</v>
      </c>
      <c r="C323" t="str">
        <f t="shared" ref="C323:C386" si="16">MID(A323,48,2)</f>
        <v>v1</v>
      </c>
      <c r="D323" t="str">
        <f t="shared" ref="D323:D386" si="17">MID(A323,62,4)</f>
        <v>run2</v>
      </c>
    </row>
    <row r="324" spans="1:4" hidden="1">
      <c r="A324" t="s">
        <v>465</v>
      </c>
      <c r="B324" t="str">
        <f t="shared" si="15"/>
        <v>Sub070</v>
      </c>
      <c r="C324" t="str">
        <f t="shared" si="16"/>
        <v>v1</v>
      </c>
      <c r="D324" t="str">
        <f t="shared" si="17"/>
        <v>run3</v>
      </c>
    </row>
    <row r="325" spans="1:4" hidden="1">
      <c r="A325" t="s">
        <v>466</v>
      </c>
      <c r="B325" t="str">
        <f t="shared" si="15"/>
        <v>Sub070</v>
      </c>
      <c r="C325" t="str">
        <f t="shared" si="16"/>
        <v>v1</v>
      </c>
      <c r="D325" t="str">
        <f t="shared" si="17"/>
        <v>run4</v>
      </c>
    </row>
    <row r="326" spans="1:4" hidden="1">
      <c r="A326" t="s">
        <v>467</v>
      </c>
      <c r="B326" t="str">
        <f t="shared" si="15"/>
        <v>Sub070</v>
      </c>
      <c r="C326" t="str">
        <f t="shared" si="16"/>
        <v>v2</v>
      </c>
      <c r="D326" t="str">
        <f t="shared" si="17"/>
        <v>run1</v>
      </c>
    </row>
    <row r="327" spans="1:4" hidden="1">
      <c r="A327" t="s">
        <v>468</v>
      </c>
      <c r="B327" t="str">
        <f t="shared" si="15"/>
        <v>Sub070</v>
      </c>
      <c r="C327" t="str">
        <f t="shared" si="16"/>
        <v>v2</v>
      </c>
      <c r="D327" t="str">
        <f t="shared" si="17"/>
        <v>run2</v>
      </c>
    </row>
    <row r="328" spans="1:4" hidden="1">
      <c r="A328" t="s">
        <v>469</v>
      </c>
      <c r="B328" t="str">
        <f t="shared" si="15"/>
        <v>Sub070</v>
      </c>
      <c r="C328" t="str">
        <f t="shared" si="16"/>
        <v>v2</v>
      </c>
      <c r="D328" t="str">
        <f t="shared" si="17"/>
        <v>run3</v>
      </c>
    </row>
    <row r="329" spans="1:4" hidden="1">
      <c r="A329" t="s">
        <v>470</v>
      </c>
      <c r="B329" t="str">
        <f t="shared" si="15"/>
        <v>Sub070</v>
      </c>
      <c r="C329" t="str">
        <f t="shared" si="16"/>
        <v>v2</v>
      </c>
      <c r="D329" t="str">
        <f t="shared" si="17"/>
        <v>run4</v>
      </c>
    </row>
    <row r="330" spans="1:4">
      <c r="A330" t="s">
        <v>471</v>
      </c>
      <c r="B330" t="str">
        <f t="shared" si="15"/>
        <v>Sub078</v>
      </c>
      <c r="C330" t="str">
        <f t="shared" si="16"/>
        <v>v1</v>
      </c>
      <c r="D330" t="str">
        <f t="shared" si="17"/>
        <v>run1</v>
      </c>
    </row>
    <row r="331" spans="1:4" hidden="1">
      <c r="A331" t="s">
        <v>472</v>
      </c>
      <c r="B331" t="str">
        <f t="shared" si="15"/>
        <v>Sub078</v>
      </c>
      <c r="C331" t="str">
        <f t="shared" si="16"/>
        <v>v1</v>
      </c>
      <c r="D331" t="str">
        <f t="shared" si="17"/>
        <v>run2</v>
      </c>
    </row>
    <row r="332" spans="1:4" hidden="1">
      <c r="A332" t="s">
        <v>473</v>
      </c>
      <c r="B332" t="str">
        <f t="shared" si="15"/>
        <v>Sub078</v>
      </c>
      <c r="C332" t="str">
        <f t="shared" si="16"/>
        <v>v1</v>
      </c>
      <c r="D332" t="str">
        <f t="shared" si="17"/>
        <v>run3</v>
      </c>
    </row>
    <row r="333" spans="1:4" hidden="1">
      <c r="A333" t="s">
        <v>474</v>
      </c>
      <c r="B333" t="str">
        <f t="shared" si="15"/>
        <v>Sub078</v>
      </c>
      <c r="C333" t="str">
        <f t="shared" si="16"/>
        <v>v1</v>
      </c>
      <c r="D333" t="str">
        <f t="shared" si="17"/>
        <v>run4</v>
      </c>
    </row>
    <row r="334" spans="1:4">
      <c r="A334" t="s">
        <v>475</v>
      </c>
      <c r="B334" t="str">
        <f t="shared" si="15"/>
        <v>Sub104</v>
      </c>
      <c r="C334" t="str">
        <f t="shared" si="16"/>
        <v>v1</v>
      </c>
      <c r="D334" t="str">
        <f t="shared" si="17"/>
        <v>run1</v>
      </c>
    </row>
    <row r="335" spans="1:4" hidden="1">
      <c r="A335" t="s">
        <v>476</v>
      </c>
      <c r="B335" t="str">
        <f t="shared" si="15"/>
        <v>Sub104</v>
      </c>
      <c r="C335" t="str">
        <f t="shared" si="16"/>
        <v>v1</v>
      </c>
      <c r="D335" t="str">
        <f t="shared" si="17"/>
        <v>run2</v>
      </c>
    </row>
    <row r="336" spans="1:4" hidden="1">
      <c r="A336" t="s">
        <v>477</v>
      </c>
      <c r="B336" t="str">
        <f t="shared" si="15"/>
        <v>Sub104</v>
      </c>
      <c r="C336" t="str">
        <f t="shared" si="16"/>
        <v>v1</v>
      </c>
      <c r="D336" t="str">
        <f t="shared" si="17"/>
        <v>run3</v>
      </c>
    </row>
    <row r="337" spans="1:4" hidden="1">
      <c r="A337" t="s">
        <v>478</v>
      </c>
      <c r="B337" t="str">
        <f t="shared" si="15"/>
        <v>Sub104</v>
      </c>
      <c r="C337" t="str">
        <f t="shared" si="16"/>
        <v>v1</v>
      </c>
      <c r="D337" t="str">
        <f t="shared" si="17"/>
        <v>run4</v>
      </c>
    </row>
    <row r="338" spans="1:4" hidden="1">
      <c r="A338" t="s">
        <v>479</v>
      </c>
      <c r="B338" t="str">
        <f t="shared" si="15"/>
        <v>Sub104</v>
      </c>
      <c r="C338" t="str">
        <f t="shared" si="16"/>
        <v>v2</v>
      </c>
      <c r="D338" t="str">
        <f t="shared" si="17"/>
        <v>run1</v>
      </c>
    </row>
    <row r="339" spans="1:4" hidden="1">
      <c r="A339" t="s">
        <v>480</v>
      </c>
      <c r="B339" t="str">
        <f t="shared" si="15"/>
        <v>Sub104</v>
      </c>
      <c r="C339" t="str">
        <f t="shared" si="16"/>
        <v>v2</v>
      </c>
      <c r="D339" t="str">
        <f t="shared" si="17"/>
        <v>run2</v>
      </c>
    </row>
    <row r="340" spans="1:4" hidden="1">
      <c r="A340" t="s">
        <v>481</v>
      </c>
      <c r="B340" t="str">
        <f t="shared" si="15"/>
        <v>Sub104</v>
      </c>
      <c r="C340" t="str">
        <f t="shared" si="16"/>
        <v>v2</v>
      </c>
      <c r="D340" t="str">
        <f t="shared" si="17"/>
        <v>run3</v>
      </c>
    </row>
    <row r="341" spans="1:4" hidden="1">
      <c r="A341" t="s">
        <v>482</v>
      </c>
      <c r="B341" t="str">
        <f t="shared" si="15"/>
        <v>Sub104</v>
      </c>
      <c r="C341" t="str">
        <f t="shared" si="16"/>
        <v>v2</v>
      </c>
      <c r="D341" t="str">
        <f t="shared" si="17"/>
        <v>run4</v>
      </c>
    </row>
    <row r="342" spans="1:4">
      <c r="A342" t="s">
        <v>483</v>
      </c>
      <c r="B342" t="str">
        <f t="shared" si="15"/>
        <v>Sub132</v>
      </c>
      <c r="C342" t="str">
        <f t="shared" si="16"/>
        <v>v1</v>
      </c>
      <c r="D342" t="str">
        <f t="shared" si="17"/>
        <v>run1</v>
      </c>
    </row>
    <row r="343" spans="1:4" hidden="1">
      <c r="A343" t="s">
        <v>484</v>
      </c>
      <c r="B343" t="str">
        <f t="shared" si="15"/>
        <v>Sub132</v>
      </c>
      <c r="C343" t="str">
        <f t="shared" si="16"/>
        <v>v1</v>
      </c>
      <c r="D343" t="str">
        <f t="shared" si="17"/>
        <v>run2</v>
      </c>
    </row>
    <row r="344" spans="1:4" hidden="1">
      <c r="A344" t="s">
        <v>485</v>
      </c>
      <c r="B344" t="str">
        <f t="shared" si="15"/>
        <v>Sub132</v>
      </c>
      <c r="C344" t="str">
        <f t="shared" si="16"/>
        <v>v1</v>
      </c>
      <c r="D344" t="str">
        <f t="shared" si="17"/>
        <v>run3</v>
      </c>
    </row>
    <row r="345" spans="1:4" hidden="1">
      <c r="A345" t="s">
        <v>486</v>
      </c>
      <c r="B345" t="str">
        <f t="shared" si="15"/>
        <v>Sub132</v>
      </c>
      <c r="C345" t="str">
        <f t="shared" si="16"/>
        <v>v1</v>
      </c>
      <c r="D345" t="str">
        <f t="shared" si="17"/>
        <v>run4</v>
      </c>
    </row>
    <row r="346" spans="1:4" hidden="1">
      <c r="A346" t="s">
        <v>487</v>
      </c>
      <c r="B346" t="str">
        <f t="shared" si="15"/>
        <v>Sub132</v>
      </c>
      <c r="C346" t="str">
        <f t="shared" si="16"/>
        <v>v2</v>
      </c>
      <c r="D346" t="str">
        <f t="shared" si="17"/>
        <v>run1</v>
      </c>
    </row>
    <row r="347" spans="1:4" hidden="1">
      <c r="A347" t="s">
        <v>488</v>
      </c>
      <c r="B347" t="str">
        <f t="shared" si="15"/>
        <v>Sub132</v>
      </c>
      <c r="C347" t="str">
        <f t="shared" si="16"/>
        <v>v2</v>
      </c>
      <c r="D347" t="str">
        <f t="shared" si="17"/>
        <v>run2</v>
      </c>
    </row>
    <row r="348" spans="1:4" hidden="1">
      <c r="A348" t="s">
        <v>489</v>
      </c>
      <c r="B348" t="str">
        <f t="shared" si="15"/>
        <v>Sub132</v>
      </c>
      <c r="C348" t="str">
        <f t="shared" si="16"/>
        <v>v2</v>
      </c>
      <c r="D348" t="str">
        <f t="shared" si="17"/>
        <v>run3</v>
      </c>
    </row>
    <row r="349" spans="1:4" hidden="1">
      <c r="A349" t="s">
        <v>490</v>
      </c>
      <c r="B349" t="str">
        <f t="shared" si="15"/>
        <v>Sub132</v>
      </c>
      <c r="C349" t="str">
        <f t="shared" si="16"/>
        <v>v2</v>
      </c>
      <c r="D349" t="str">
        <f t="shared" si="17"/>
        <v>run4</v>
      </c>
    </row>
    <row r="350" spans="1:4">
      <c r="A350" t="s">
        <v>491</v>
      </c>
      <c r="B350" t="str">
        <f t="shared" si="15"/>
        <v>Sub133</v>
      </c>
      <c r="C350" t="str">
        <f t="shared" si="16"/>
        <v>v1</v>
      </c>
      <c r="D350" t="str">
        <f t="shared" si="17"/>
        <v>run1</v>
      </c>
    </row>
    <row r="351" spans="1:4" hidden="1">
      <c r="A351" t="s">
        <v>492</v>
      </c>
      <c r="B351" t="str">
        <f t="shared" si="15"/>
        <v>Sub133</v>
      </c>
      <c r="C351" t="str">
        <f t="shared" si="16"/>
        <v>v1</v>
      </c>
      <c r="D351" t="str">
        <f t="shared" si="17"/>
        <v>run2</v>
      </c>
    </row>
    <row r="352" spans="1:4" hidden="1">
      <c r="A352" t="s">
        <v>493</v>
      </c>
      <c r="B352" t="str">
        <f t="shared" si="15"/>
        <v>Sub133</v>
      </c>
      <c r="C352" t="str">
        <f t="shared" si="16"/>
        <v>v1</v>
      </c>
      <c r="D352" t="str">
        <f t="shared" si="17"/>
        <v>run3</v>
      </c>
    </row>
    <row r="353" spans="1:4" hidden="1">
      <c r="A353" t="s">
        <v>494</v>
      </c>
      <c r="B353" t="str">
        <f t="shared" si="15"/>
        <v>Sub133</v>
      </c>
      <c r="C353" t="str">
        <f t="shared" si="16"/>
        <v>v1</v>
      </c>
      <c r="D353" t="str">
        <f t="shared" si="17"/>
        <v>run4</v>
      </c>
    </row>
    <row r="354" spans="1:4" hidden="1">
      <c r="A354" t="s">
        <v>495</v>
      </c>
      <c r="B354" t="str">
        <f t="shared" si="15"/>
        <v>Sub133</v>
      </c>
      <c r="C354" t="str">
        <f t="shared" si="16"/>
        <v>v2</v>
      </c>
      <c r="D354" t="str">
        <f t="shared" si="17"/>
        <v>run1</v>
      </c>
    </row>
    <row r="355" spans="1:4" hidden="1">
      <c r="A355" t="s">
        <v>496</v>
      </c>
      <c r="B355" t="str">
        <f t="shared" si="15"/>
        <v>Sub133</v>
      </c>
      <c r="C355" t="str">
        <f t="shared" si="16"/>
        <v>v2</v>
      </c>
      <c r="D355" t="str">
        <f t="shared" si="17"/>
        <v>run2</v>
      </c>
    </row>
    <row r="356" spans="1:4" hidden="1">
      <c r="A356" t="s">
        <v>497</v>
      </c>
      <c r="B356" t="str">
        <f t="shared" si="15"/>
        <v>Sub133</v>
      </c>
      <c r="C356" t="str">
        <f t="shared" si="16"/>
        <v>v2</v>
      </c>
      <c r="D356" t="str">
        <f t="shared" si="17"/>
        <v>run3</v>
      </c>
    </row>
    <row r="357" spans="1:4" hidden="1">
      <c r="A357" t="s">
        <v>498</v>
      </c>
      <c r="B357" t="str">
        <f t="shared" si="15"/>
        <v>Sub133</v>
      </c>
      <c r="C357" t="str">
        <f t="shared" si="16"/>
        <v>v2</v>
      </c>
      <c r="D357" t="str">
        <f t="shared" si="17"/>
        <v>run4</v>
      </c>
    </row>
    <row r="358" spans="1:4">
      <c r="A358" t="s">
        <v>499</v>
      </c>
      <c r="B358" t="str">
        <f t="shared" si="15"/>
        <v>Sub135</v>
      </c>
      <c r="C358" t="str">
        <f t="shared" si="16"/>
        <v>v1</v>
      </c>
      <c r="D358" t="str">
        <f t="shared" si="17"/>
        <v>run1</v>
      </c>
    </row>
    <row r="359" spans="1:4" hidden="1">
      <c r="A359" t="s">
        <v>500</v>
      </c>
      <c r="B359" t="str">
        <f t="shared" si="15"/>
        <v>Sub135</v>
      </c>
      <c r="C359" t="str">
        <f t="shared" si="16"/>
        <v>v1</v>
      </c>
      <c r="D359" t="str">
        <f t="shared" si="17"/>
        <v>run2</v>
      </c>
    </row>
    <row r="360" spans="1:4" hidden="1">
      <c r="A360" t="s">
        <v>501</v>
      </c>
      <c r="B360" t="str">
        <f t="shared" si="15"/>
        <v>Sub135</v>
      </c>
      <c r="C360" t="str">
        <f t="shared" si="16"/>
        <v>v1</v>
      </c>
      <c r="D360" t="str">
        <f t="shared" si="17"/>
        <v>run3</v>
      </c>
    </row>
    <row r="361" spans="1:4" hidden="1">
      <c r="A361" t="s">
        <v>502</v>
      </c>
      <c r="B361" t="str">
        <f t="shared" si="15"/>
        <v>Sub135</v>
      </c>
      <c r="C361" t="str">
        <f t="shared" si="16"/>
        <v>v1</v>
      </c>
      <c r="D361" t="str">
        <f t="shared" si="17"/>
        <v>run4</v>
      </c>
    </row>
    <row r="362" spans="1:4" hidden="1">
      <c r="A362" t="s">
        <v>503</v>
      </c>
      <c r="B362" t="str">
        <f t="shared" si="15"/>
        <v>Sub135</v>
      </c>
      <c r="C362" t="str">
        <f t="shared" si="16"/>
        <v>v2</v>
      </c>
      <c r="D362" t="str">
        <f t="shared" si="17"/>
        <v>run1</v>
      </c>
    </row>
    <row r="363" spans="1:4" hidden="1">
      <c r="A363" t="s">
        <v>504</v>
      </c>
      <c r="B363" t="str">
        <f t="shared" si="15"/>
        <v>Sub135</v>
      </c>
      <c r="C363" t="str">
        <f t="shared" si="16"/>
        <v>v2</v>
      </c>
      <c r="D363" t="str">
        <f t="shared" si="17"/>
        <v>run2</v>
      </c>
    </row>
    <row r="364" spans="1:4" hidden="1">
      <c r="A364" t="s">
        <v>505</v>
      </c>
      <c r="B364" t="str">
        <f t="shared" si="15"/>
        <v>Sub135</v>
      </c>
      <c r="C364" t="str">
        <f t="shared" si="16"/>
        <v>v2</v>
      </c>
      <c r="D364" t="str">
        <f t="shared" si="17"/>
        <v>run3</v>
      </c>
    </row>
    <row r="365" spans="1:4" hidden="1">
      <c r="A365" t="s">
        <v>506</v>
      </c>
      <c r="B365" t="str">
        <f t="shared" si="15"/>
        <v>Sub135</v>
      </c>
      <c r="C365" t="str">
        <f t="shared" si="16"/>
        <v>v2</v>
      </c>
      <c r="D365" t="str">
        <f t="shared" si="17"/>
        <v>run4</v>
      </c>
    </row>
    <row r="366" spans="1:4">
      <c r="A366" t="s">
        <v>507</v>
      </c>
      <c r="B366" t="str">
        <f t="shared" si="15"/>
        <v>Sub139</v>
      </c>
      <c r="C366" t="str">
        <f t="shared" si="16"/>
        <v>v1</v>
      </c>
      <c r="D366" t="str">
        <f t="shared" si="17"/>
        <v>run1</v>
      </c>
    </row>
    <row r="367" spans="1:4" hidden="1">
      <c r="A367" t="s">
        <v>508</v>
      </c>
      <c r="B367" t="str">
        <f t="shared" si="15"/>
        <v>Sub139</v>
      </c>
      <c r="C367" t="str">
        <f t="shared" si="16"/>
        <v>v1</v>
      </c>
      <c r="D367" t="str">
        <f t="shared" si="17"/>
        <v>run2</v>
      </c>
    </row>
    <row r="368" spans="1:4" hidden="1">
      <c r="A368" t="s">
        <v>509</v>
      </c>
      <c r="B368" t="str">
        <f t="shared" si="15"/>
        <v>Sub139</v>
      </c>
      <c r="C368" t="str">
        <f t="shared" si="16"/>
        <v>v1</v>
      </c>
      <c r="D368" t="str">
        <f t="shared" si="17"/>
        <v>run3</v>
      </c>
    </row>
    <row r="369" spans="1:4" hidden="1">
      <c r="A369" t="s">
        <v>510</v>
      </c>
      <c r="B369" t="str">
        <f t="shared" si="15"/>
        <v>Sub139</v>
      </c>
      <c r="C369" t="str">
        <f t="shared" si="16"/>
        <v>v1</v>
      </c>
      <c r="D369" t="str">
        <f t="shared" si="17"/>
        <v>run4</v>
      </c>
    </row>
    <row r="370" spans="1:4" hidden="1">
      <c r="A370" t="s">
        <v>511</v>
      </c>
      <c r="B370" t="str">
        <f t="shared" si="15"/>
        <v>Sub139</v>
      </c>
      <c r="C370" t="str">
        <f t="shared" si="16"/>
        <v>v2</v>
      </c>
      <c r="D370" t="str">
        <f t="shared" si="17"/>
        <v>run1</v>
      </c>
    </row>
    <row r="371" spans="1:4" hidden="1">
      <c r="A371" t="s">
        <v>512</v>
      </c>
      <c r="B371" t="str">
        <f t="shared" si="15"/>
        <v>Sub139</v>
      </c>
      <c r="C371" t="str">
        <f t="shared" si="16"/>
        <v>v2</v>
      </c>
      <c r="D371" t="str">
        <f t="shared" si="17"/>
        <v>run2</v>
      </c>
    </row>
    <row r="372" spans="1:4" hidden="1">
      <c r="A372" t="s">
        <v>513</v>
      </c>
      <c r="B372" t="str">
        <f t="shared" si="15"/>
        <v>Sub139</v>
      </c>
      <c r="C372" t="str">
        <f t="shared" si="16"/>
        <v>v2</v>
      </c>
      <c r="D372" t="str">
        <f t="shared" si="17"/>
        <v>run3</v>
      </c>
    </row>
    <row r="373" spans="1:4" hidden="1">
      <c r="A373" t="s">
        <v>514</v>
      </c>
      <c r="B373" t="str">
        <f t="shared" si="15"/>
        <v>Sub139</v>
      </c>
      <c r="C373" t="str">
        <f t="shared" si="16"/>
        <v>v2</v>
      </c>
      <c r="D373" t="str">
        <f t="shared" si="17"/>
        <v>run4</v>
      </c>
    </row>
    <row r="374" spans="1:4">
      <c r="A374" t="s">
        <v>515</v>
      </c>
      <c r="B374" t="str">
        <f t="shared" si="15"/>
        <v>Sub141</v>
      </c>
      <c r="C374" t="str">
        <f t="shared" si="16"/>
        <v>v1</v>
      </c>
      <c r="D374" t="str">
        <f t="shared" si="17"/>
        <v>run1</v>
      </c>
    </row>
    <row r="375" spans="1:4" hidden="1">
      <c r="A375" t="s">
        <v>516</v>
      </c>
      <c r="B375" t="str">
        <f t="shared" si="15"/>
        <v>Sub141</v>
      </c>
      <c r="C375" t="str">
        <f t="shared" si="16"/>
        <v>v1</v>
      </c>
      <c r="D375" t="str">
        <f t="shared" si="17"/>
        <v>run2</v>
      </c>
    </row>
    <row r="376" spans="1:4" hidden="1">
      <c r="A376" t="s">
        <v>517</v>
      </c>
      <c r="B376" t="str">
        <f t="shared" si="15"/>
        <v>Sub141</v>
      </c>
      <c r="C376" t="str">
        <f t="shared" si="16"/>
        <v>v1</v>
      </c>
      <c r="D376" t="str">
        <f t="shared" si="17"/>
        <v>run3</v>
      </c>
    </row>
    <row r="377" spans="1:4" hidden="1">
      <c r="A377" t="s">
        <v>518</v>
      </c>
      <c r="B377" t="str">
        <f t="shared" si="15"/>
        <v>Sub141</v>
      </c>
      <c r="C377" t="str">
        <f t="shared" si="16"/>
        <v>v1</v>
      </c>
      <c r="D377" t="str">
        <f t="shared" si="17"/>
        <v>run4</v>
      </c>
    </row>
    <row r="378" spans="1:4">
      <c r="A378" t="s">
        <v>519</v>
      </c>
      <c r="B378" t="str">
        <f t="shared" si="15"/>
        <v>Sub143</v>
      </c>
      <c r="C378" t="str">
        <f t="shared" si="16"/>
        <v>v1</v>
      </c>
      <c r="D378" t="str">
        <f t="shared" si="17"/>
        <v>run1</v>
      </c>
    </row>
    <row r="379" spans="1:4" hidden="1">
      <c r="A379" t="s">
        <v>520</v>
      </c>
      <c r="B379" t="str">
        <f t="shared" si="15"/>
        <v>Sub143</v>
      </c>
      <c r="C379" t="str">
        <f t="shared" si="16"/>
        <v>v1</v>
      </c>
      <c r="D379" t="str">
        <f t="shared" si="17"/>
        <v>run2</v>
      </c>
    </row>
    <row r="380" spans="1:4" hidden="1">
      <c r="A380" t="s">
        <v>521</v>
      </c>
      <c r="B380" t="str">
        <f t="shared" si="15"/>
        <v>Sub143</v>
      </c>
      <c r="C380" t="str">
        <f t="shared" si="16"/>
        <v>v1</v>
      </c>
      <c r="D380" t="str">
        <f t="shared" si="17"/>
        <v>run3</v>
      </c>
    </row>
    <row r="381" spans="1:4" hidden="1">
      <c r="A381" t="s">
        <v>522</v>
      </c>
      <c r="B381" t="str">
        <f t="shared" si="15"/>
        <v>Sub143</v>
      </c>
      <c r="C381" t="str">
        <f t="shared" si="16"/>
        <v>v1</v>
      </c>
      <c r="D381" t="str">
        <f t="shared" si="17"/>
        <v>run4</v>
      </c>
    </row>
    <row r="382" spans="1:4" hidden="1">
      <c r="A382" t="s">
        <v>523</v>
      </c>
      <c r="B382" t="str">
        <f t="shared" si="15"/>
        <v>Sub143</v>
      </c>
      <c r="C382" t="str">
        <f t="shared" si="16"/>
        <v>v2</v>
      </c>
      <c r="D382" t="str">
        <f t="shared" si="17"/>
        <v>run1</v>
      </c>
    </row>
    <row r="383" spans="1:4" hidden="1">
      <c r="A383" t="s">
        <v>524</v>
      </c>
      <c r="B383" t="str">
        <f t="shared" si="15"/>
        <v>Sub143</v>
      </c>
      <c r="C383" t="str">
        <f t="shared" si="16"/>
        <v>v2</v>
      </c>
      <c r="D383" t="str">
        <f t="shared" si="17"/>
        <v>run2</v>
      </c>
    </row>
    <row r="384" spans="1:4" hidden="1">
      <c r="A384" t="s">
        <v>525</v>
      </c>
      <c r="B384" t="str">
        <f t="shared" si="15"/>
        <v>Sub143</v>
      </c>
      <c r="C384" t="str">
        <f t="shared" si="16"/>
        <v>v2</v>
      </c>
      <c r="D384" t="str">
        <f t="shared" si="17"/>
        <v>run3</v>
      </c>
    </row>
    <row r="385" spans="1:4" hidden="1">
      <c r="A385" t="s">
        <v>526</v>
      </c>
      <c r="B385" t="str">
        <f t="shared" si="15"/>
        <v>Sub143</v>
      </c>
      <c r="C385" t="str">
        <f t="shared" si="16"/>
        <v>v2</v>
      </c>
      <c r="D385" t="str">
        <f t="shared" si="17"/>
        <v>run4</v>
      </c>
    </row>
    <row r="386" spans="1:4">
      <c r="A386" t="s">
        <v>527</v>
      </c>
      <c r="B386" t="str">
        <f t="shared" si="15"/>
        <v>Sub145</v>
      </c>
      <c r="C386" t="str">
        <f t="shared" si="16"/>
        <v>v1</v>
      </c>
      <c r="D386" t="str">
        <f t="shared" si="17"/>
        <v>run1</v>
      </c>
    </row>
    <row r="387" spans="1:4" hidden="1">
      <c r="A387" t="s">
        <v>528</v>
      </c>
      <c r="B387" t="str">
        <f t="shared" ref="B387:B450" si="18">MID(A387,41,6)</f>
        <v>Sub145</v>
      </c>
      <c r="C387" t="str">
        <f t="shared" ref="C387:C450" si="19">MID(A387,48,2)</f>
        <v>v1</v>
      </c>
      <c r="D387" t="str">
        <f t="shared" ref="D387:D450" si="20">MID(A387,62,4)</f>
        <v>run2</v>
      </c>
    </row>
    <row r="388" spans="1:4" hidden="1">
      <c r="A388" t="s">
        <v>529</v>
      </c>
      <c r="B388" t="str">
        <f t="shared" si="18"/>
        <v>Sub145</v>
      </c>
      <c r="C388" t="str">
        <f t="shared" si="19"/>
        <v>v1</v>
      </c>
      <c r="D388" t="str">
        <f t="shared" si="20"/>
        <v>run3</v>
      </c>
    </row>
    <row r="389" spans="1:4" hidden="1">
      <c r="A389" t="s">
        <v>530</v>
      </c>
      <c r="B389" t="str">
        <f t="shared" si="18"/>
        <v>Sub145</v>
      </c>
      <c r="C389" t="str">
        <f t="shared" si="19"/>
        <v>v1</v>
      </c>
      <c r="D389" t="str">
        <f t="shared" si="20"/>
        <v>run4</v>
      </c>
    </row>
    <row r="390" spans="1:4" hidden="1">
      <c r="A390" t="s">
        <v>531</v>
      </c>
      <c r="B390" t="str">
        <f t="shared" si="18"/>
        <v>Sub145</v>
      </c>
      <c r="C390" t="str">
        <f t="shared" si="19"/>
        <v>v2</v>
      </c>
      <c r="D390" t="str">
        <f t="shared" si="20"/>
        <v>run1</v>
      </c>
    </row>
    <row r="391" spans="1:4" hidden="1">
      <c r="A391" t="s">
        <v>532</v>
      </c>
      <c r="B391" t="str">
        <f t="shared" si="18"/>
        <v>Sub145</v>
      </c>
      <c r="C391" t="str">
        <f t="shared" si="19"/>
        <v>v2</v>
      </c>
      <c r="D391" t="str">
        <f t="shared" si="20"/>
        <v>run2</v>
      </c>
    </row>
    <row r="392" spans="1:4" hidden="1">
      <c r="A392" t="s">
        <v>533</v>
      </c>
      <c r="B392" t="str">
        <f t="shared" si="18"/>
        <v>Sub145</v>
      </c>
      <c r="C392" t="str">
        <f t="shared" si="19"/>
        <v>v2</v>
      </c>
      <c r="D392" t="str">
        <f t="shared" si="20"/>
        <v>run3</v>
      </c>
    </row>
    <row r="393" spans="1:4" hidden="1">
      <c r="A393" t="s">
        <v>534</v>
      </c>
      <c r="B393" t="str">
        <f t="shared" si="18"/>
        <v>Sub145</v>
      </c>
      <c r="C393" t="str">
        <f t="shared" si="19"/>
        <v>v2</v>
      </c>
      <c r="D393" t="str">
        <f t="shared" si="20"/>
        <v>run4</v>
      </c>
    </row>
    <row r="394" spans="1:4">
      <c r="A394" t="s">
        <v>535</v>
      </c>
      <c r="B394" t="str">
        <f t="shared" si="18"/>
        <v>Sub146</v>
      </c>
      <c r="C394" t="str">
        <f t="shared" si="19"/>
        <v>v1</v>
      </c>
      <c r="D394" t="str">
        <f t="shared" si="20"/>
        <v>run1</v>
      </c>
    </row>
    <row r="395" spans="1:4" hidden="1">
      <c r="A395" t="s">
        <v>536</v>
      </c>
      <c r="B395" t="str">
        <f t="shared" si="18"/>
        <v>Sub146</v>
      </c>
      <c r="C395" t="str">
        <f t="shared" si="19"/>
        <v>v1</v>
      </c>
      <c r="D395" t="str">
        <f t="shared" si="20"/>
        <v>run2</v>
      </c>
    </row>
    <row r="396" spans="1:4" hidden="1">
      <c r="A396" t="s">
        <v>537</v>
      </c>
      <c r="B396" t="str">
        <f t="shared" si="18"/>
        <v>Sub146</v>
      </c>
      <c r="C396" t="str">
        <f t="shared" si="19"/>
        <v>v1</v>
      </c>
      <c r="D396" t="str">
        <f t="shared" si="20"/>
        <v>run4</v>
      </c>
    </row>
    <row r="397" spans="1:4" hidden="1">
      <c r="A397" t="s">
        <v>538</v>
      </c>
      <c r="B397" t="str">
        <f t="shared" si="18"/>
        <v>Sub146</v>
      </c>
      <c r="C397" t="str">
        <f t="shared" si="19"/>
        <v>v1</v>
      </c>
      <c r="D397" t="str">
        <f t="shared" si="20"/>
        <v>run4</v>
      </c>
    </row>
    <row r="398" spans="1:4" hidden="1">
      <c r="A398" t="s">
        <v>539</v>
      </c>
      <c r="B398" t="str">
        <f t="shared" si="18"/>
        <v>Sub146</v>
      </c>
      <c r="C398" t="str">
        <f t="shared" si="19"/>
        <v>v2</v>
      </c>
      <c r="D398" t="str">
        <f t="shared" si="20"/>
        <v>run1</v>
      </c>
    </row>
    <row r="399" spans="1:4" hidden="1">
      <c r="A399" t="s">
        <v>540</v>
      </c>
      <c r="B399" t="str">
        <f t="shared" si="18"/>
        <v>Sub146</v>
      </c>
      <c r="C399" t="str">
        <f t="shared" si="19"/>
        <v>v2</v>
      </c>
      <c r="D399" t="str">
        <f t="shared" si="20"/>
        <v>run2</v>
      </c>
    </row>
    <row r="400" spans="1:4" hidden="1">
      <c r="A400" t="s">
        <v>541</v>
      </c>
      <c r="B400" t="str">
        <f t="shared" si="18"/>
        <v>Sub146</v>
      </c>
      <c r="C400" t="str">
        <f t="shared" si="19"/>
        <v>v2</v>
      </c>
      <c r="D400" t="str">
        <f t="shared" si="20"/>
        <v>run3</v>
      </c>
    </row>
    <row r="401" spans="1:4" hidden="1">
      <c r="A401" t="s">
        <v>542</v>
      </c>
      <c r="B401" t="str">
        <f t="shared" si="18"/>
        <v>Sub146</v>
      </c>
      <c r="C401" t="str">
        <f t="shared" si="19"/>
        <v>v2</v>
      </c>
      <c r="D401" t="str">
        <f t="shared" si="20"/>
        <v>run4</v>
      </c>
    </row>
    <row r="402" spans="1:4">
      <c r="A402" t="s">
        <v>543</v>
      </c>
      <c r="B402" t="str">
        <f t="shared" si="18"/>
        <v>Sub147</v>
      </c>
      <c r="C402" t="str">
        <f t="shared" si="19"/>
        <v>v1</v>
      </c>
      <c r="D402" t="str">
        <f t="shared" si="20"/>
        <v>run1</v>
      </c>
    </row>
    <row r="403" spans="1:4" hidden="1">
      <c r="A403" t="s">
        <v>544</v>
      </c>
      <c r="B403" t="str">
        <f t="shared" si="18"/>
        <v>Sub147</v>
      </c>
      <c r="C403" t="str">
        <f t="shared" si="19"/>
        <v>v1</v>
      </c>
      <c r="D403" t="str">
        <f t="shared" si="20"/>
        <v>run2</v>
      </c>
    </row>
    <row r="404" spans="1:4" hidden="1">
      <c r="A404" t="s">
        <v>545</v>
      </c>
      <c r="B404" t="str">
        <f t="shared" si="18"/>
        <v>Sub147</v>
      </c>
      <c r="C404" t="str">
        <f t="shared" si="19"/>
        <v>v1</v>
      </c>
      <c r="D404" t="str">
        <f t="shared" si="20"/>
        <v>run3</v>
      </c>
    </row>
    <row r="405" spans="1:4" hidden="1">
      <c r="A405" t="s">
        <v>546</v>
      </c>
      <c r="B405" t="str">
        <f t="shared" si="18"/>
        <v>Sub147</v>
      </c>
      <c r="C405" t="str">
        <f t="shared" si="19"/>
        <v>v1</v>
      </c>
      <c r="D405" t="str">
        <f t="shared" si="20"/>
        <v>run4</v>
      </c>
    </row>
    <row r="406" spans="1:4" hidden="1">
      <c r="A406" t="s">
        <v>547</v>
      </c>
      <c r="B406" t="str">
        <f t="shared" si="18"/>
        <v>Sub147</v>
      </c>
      <c r="C406" t="str">
        <f t="shared" si="19"/>
        <v>v2</v>
      </c>
      <c r="D406" t="str">
        <f t="shared" si="20"/>
        <v>run1</v>
      </c>
    </row>
    <row r="407" spans="1:4" hidden="1">
      <c r="A407" t="s">
        <v>548</v>
      </c>
      <c r="B407" t="str">
        <f t="shared" si="18"/>
        <v>Sub147</v>
      </c>
      <c r="C407" t="str">
        <f t="shared" si="19"/>
        <v>v2</v>
      </c>
      <c r="D407" t="str">
        <f t="shared" si="20"/>
        <v>run2</v>
      </c>
    </row>
    <row r="408" spans="1:4" hidden="1">
      <c r="A408" t="s">
        <v>549</v>
      </c>
      <c r="B408" t="str">
        <f t="shared" si="18"/>
        <v>Sub147</v>
      </c>
      <c r="C408" t="str">
        <f t="shared" si="19"/>
        <v>v2</v>
      </c>
      <c r="D408" t="str">
        <f t="shared" si="20"/>
        <v>run3</v>
      </c>
    </row>
    <row r="409" spans="1:4" hidden="1">
      <c r="A409" t="s">
        <v>550</v>
      </c>
      <c r="B409" t="str">
        <f t="shared" si="18"/>
        <v>Sub147</v>
      </c>
      <c r="C409" t="str">
        <f t="shared" si="19"/>
        <v>v2</v>
      </c>
      <c r="D409" t="str">
        <f t="shared" si="20"/>
        <v>run4</v>
      </c>
    </row>
    <row r="410" spans="1:4">
      <c r="A410" t="s">
        <v>551</v>
      </c>
      <c r="B410" t="str">
        <f t="shared" si="18"/>
        <v>Sub153</v>
      </c>
      <c r="C410" t="str">
        <f t="shared" si="19"/>
        <v>v1</v>
      </c>
      <c r="D410" t="str">
        <f t="shared" si="20"/>
        <v>run1</v>
      </c>
    </row>
    <row r="411" spans="1:4" hidden="1">
      <c r="A411" t="s">
        <v>552</v>
      </c>
      <c r="B411" t="str">
        <f t="shared" si="18"/>
        <v>Sub153</v>
      </c>
      <c r="C411" t="str">
        <f t="shared" si="19"/>
        <v>v1</v>
      </c>
      <c r="D411" t="str">
        <f t="shared" si="20"/>
        <v>run2</v>
      </c>
    </row>
    <row r="412" spans="1:4" hidden="1">
      <c r="A412" t="s">
        <v>553</v>
      </c>
      <c r="B412" t="str">
        <f t="shared" si="18"/>
        <v>Sub153</v>
      </c>
      <c r="C412" t="str">
        <f t="shared" si="19"/>
        <v>v1</v>
      </c>
      <c r="D412" t="str">
        <f t="shared" si="20"/>
        <v>run3</v>
      </c>
    </row>
    <row r="413" spans="1:4" hidden="1">
      <c r="A413" t="s">
        <v>554</v>
      </c>
      <c r="B413" t="str">
        <f t="shared" si="18"/>
        <v>Sub153</v>
      </c>
      <c r="C413" t="str">
        <f t="shared" si="19"/>
        <v>v1</v>
      </c>
      <c r="D413" t="str">
        <f t="shared" si="20"/>
        <v>run4</v>
      </c>
    </row>
    <row r="414" spans="1:4" hidden="1">
      <c r="A414" t="s">
        <v>555</v>
      </c>
      <c r="B414" t="str">
        <f t="shared" si="18"/>
        <v>Sub153</v>
      </c>
      <c r="C414" t="str">
        <f t="shared" si="19"/>
        <v>v2</v>
      </c>
      <c r="D414" t="str">
        <f t="shared" si="20"/>
        <v>run1</v>
      </c>
    </row>
    <row r="415" spans="1:4" hidden="1">
      <c r="A415" t="s">
        <v>556</v>
      </c>
      <c r="B415" t="str">
        <f t="shared" si="18"/>
        <v>Sub153</v>
      </c>
      <c r="C415" t="str">
        <f t="shared" si="19"/>
        <v>v2</v>
      </c>
      <c r="D415" t="str">
        <f t="shared" si="20"/>
        <v>run2</v>
      </c>
    </row>
    <row r="416" spans="1:4" hidden="1">
      <c r="A416" t="s">
        <v>557</v>
      </c>
      <c r="B416" t="str">
        <f t="shared" si="18"/>
        <v>Sub153</v>
      </c>
      <c r="C416" t="str">
        <f t="shared" si="19"/>
        <v>v2</v>
      </c>
      <c r="D416" t="str">
        <f t="shared" si="20"/>
        <v>run3</v>
      </c>
    </row>
    <row r="417" spans="1:4" hidden="1">
      <c r="A417" t="s">
        <v>558</v>
      </c>
      <c r="B417" t="str">
        <f t="shared" si="18"/>
        <v>Sub153</v>
      </c>
      <c r="C417" t="str">
        <f t="shared" si="19"/>
        <v>v2</v>
      </c>
      <c r="D417" t="str">
        <f t="shared" si="20"/>
        <v>run4</v>
      </c>
    </row>
    <row r="418" spans="1:4">
      <c r="A418" t="s">
        <v>559</v>
      </c>
      <c r="B418" t="str">
        <f t="shared" si="18"/>
        <v>Sub155</v>
      </c>
      <c r="C418" t="str">
        <f t="shared" si="19"/>
        <v>v1</v>
      </c>
      <c r="D418" t="str">
        <f t="shared" si="20"/>
        <v>run1</v>
      </c>
    </row>
    <row r="419" spans="1:4" hidden="1">
      <c r="A419" t="s">
        <v>560</v>
      </c>
      <c r="B419" t="str">
        <f t="shared" si="18"/>
        <v>Sub155</v>
      </c>
      <c r="C419" t="str">
        <f t="shared" si="19"/>
        <v>v1</v>
      </c>
      <c r="D419" t="str">
        <f t="shared" si="20"/>
        <v>run2</v>
      </c>
    </row>
    <row r="420" spans="1:4" hidden="1">
      <c r="A420" t="s">
        <v>561</v>
      </c>
      <c r="B420" t="str">
        <f t="shared" si="18"/>
        <v>Sub155</v>
      </c>
      <c r="C420" t="str">
        <f t="shared" si="19"/>
        <v>v1</v>
      </c>
      <c r="D420" t="str">
        <f t="shared" si="20"/>
        <v>run3</v>
      </c>
    </row>
    <row r="421" spans="1:4" hidden="1">
      <c r="A421" t="s">
        <v>562</v>
      </c>
      <c r="B421" t="str">
        <f t="shared" si="18"/>
        <v>Sub155</v>
      </c>
      <c r="C421" t="str">
        <f t="shared" si="19"/>
        <v>v1</v>
      </c>
      <c r="D421" t="str">
        <f t="shared" si="20"/>
        <v>run4</v>
      </c>
    </row>
    <row r="422" spans="1:4" hidden="1">
      <c r="A422" t="s">
        <v>563</v>
      </c>
      <c r="B422" t="str">
        <f t="shared" si="18"/>
        <v>Sub155</v>
      </c>
      <c r="C422" t="str">
        <f t="shared" si="19"/>
        <v>v2</v>
      </c>
      <c r="D422" t="str">
        <f t="shared" si="20"/>
        <v>run1</v>
      </c>
    </row>
    <row r="423" spans="1:4" hidden="1">
      <c r="A423" t="s">
        <v>564</v>
      </c>
      <c r="B423" t="str">
        <f t="shared" si="18"/>
        <v>Sub155</v>
      </c>
      <c r="C423" t="str">
        <f t="shared" si="19"/>
        <v>v2</v>
      </c>
      <c r="D423" t="str">
        <f t="shared" si="20"/>
        <v>run2</v>
      </c>
    </row>
    <row r="424" spans="1:4" hidden="1">
      <c r="A424" t="s">
        <v>565</v>
      </c>
      <c r="B424" t="str">
        <f t="shared" si="18"/>
        <v>Sub155</v>
      </c>
      <c r="C424" t="str">
        <f t="shared" si="19"/>
        <v>v2</v>
      </c>
      <c r="D424" t="str">
        <f t="shared" si="20"/>
        <v>run3</v>
      </c>
    </row>
    <row r="425" spans="1:4" hidden="1">
      <c r="A425" t="s">
        <v>566</v>
      </c>
      <c r="B425" t="str">
        <f t="shared" si="18"/>
        <v>Sub155</v>
      </c>
      <c r="C425" t="str">
        <f t="shared" si="19"/>
        <v>v2</v>
      </c>
      <c r="D425" t="str">
        <f t="shared" si="20"/>
        <v>run4</v>
      </c>
    </row>
    <row r="426" spans="1:4">
      <c r="A426" t="s">
        <v>567</v>
      </c>
      <c r="B426" t="str">
        <f t="shared" si="18"/>
        <v>Sub156</v>
      </c>
      <c r="C426" t="str">
        <f t="shared" si="19"/>
        <v>v1</v>
      </c>
      <c r="D426" t="str">
        <f t="shared" si="20"/>
        <v>run1</v>
      </c>
    </row>
    <row r="427" spans="1:4" hidden="1">
      <c r="A427" t="s">
        <v>568</v>
      </c>
      <c r="B427" t="str">
        <f t="shared" si="18"/>
        <v>Sub156</v>
      </c>
      <c r="C427" t="str">
        <f t="shared" si="19"/>
        <v>v1</v>
      </c>
      <c r="D427" t="str">
        <f t="shared" si="20"/>
        <v>run2</v>
      </c>
    </row>
    <row r="428" spans="1:4" hidden="1">
      <c r="A428" t="s">
        <v>569</v>
      </c>
      <c r="B428" t="str">
        <f t="shared" si="18"/>
        <v>Sub156</v>
      </c>
      <c r="C428" t="str">
        <f t="shared" si="19"/>
        <v>v1</v>
      </c>
      <c r="D428" t="str">
        <f t="shared" si="20"/>
        <v>run3</v>
      </c>
    </row>
    <row r="429" spans="1:4" hidden="1">
      <c r="A429" t="s">
        <v>570</v>
      </c>
      <c r="B429" t="str">
        <f t="shared" si="18"/>
        <v>Sub156</v>
      </c>
      <c r="C429" t="str">
        <f t="shared" si="19"/>
        <v>v1</v>
      </c>
      <c r="D429" t="str">
        <f t="shared" si="20"/>
        <v>run4</v>
      </c>
    </row>
    <row r="430" spans="1:4" hidden="1">
      <c r="A430" t="s">
        <v>571</v>
      </c>
      <c r="B430" t="str">
        <f t="shared" si="18"/>
        <v>Sub156</v>
      </c>
      <c r="C430" t="str">
        <f t="shared" si="19"/>
        <v>v2</v>
      </c>
      <c r="D430" t="str">
        <f t="shared" si="20"/>
        <v>run1</v>
      </c>
    </row>
    <row r="431" spans="1:4" hidden="1">
      <c r="A431" t="s">
        <v>572</v>
      </c>
      <c r="B431" t="str">
        <f t="shared" si="18"/>
        <v>Sub156</v>
      </c>
      <c r="C431" t="str">
        <f t="shared" si="19"/>
        <v>v2</v>
      </c>
      <c r="D431" t="str">
        <f t="shared" si="20"/>
        <v>run2</v>
      </c>
    </row>
    <row r="432" spans="1:4" hidden="1">
      <c r="A432" t="s">
        <v>573</v>
      </c>
      <c r="B432" t="str">
        <f t="shared" si="18"/>
        <v>Sub156</v>
      </c>
      <c r="C432" t="str">
        <f t="shared" si="19"/>
        <v>v2</v>
      </c>
      <c r="D432" t="str">
        <f t="shared" si="20"/>
        <v>run3</v>
      </c>
    </row>
    <row r="433" spans="1:4" hidden="1">
      <c r="A433" t="s">
        <v>574</v>
      </c>
      <c r="B433" t="str">
        <f t="shared" si="18"/>
        <v>Sub156</v>
      </c>
      <c r="C433" t="str">
        <f t="shared" si="19"/>
        <v>v2</v>
      </c>
      <c r="D433" t="str">
        <f t="shared" si="20"/>
        <v>run4</v>
      </c>
    </row>
    <row r="434" spans="1:4">
      <c r="A434" t="s">
        <v>575</v>
      </c>
      <c r="B434" t="str">
        <f t="shared" si="18"/>
        <v>Sub157</v>
      </c>
      <c r="C434" t="str">
        <f t="shared" si="19"/>
        <v>v1</v>
      </c>
      <c r="D434" t="str">
        <f t="shared" si="20"/>
        <v>run1</v>
      </c>
    </row>
    <row r="435" spans="1:4" hidden="1">
      <c r="A435" t="s">
        <v>576</v>
      </c>
      <c r="B435" t="str">
        <f t="shared" si="18"/>
        <v>Sub157</v>
      </c>
      <c r="C435" t="str">
        <f t="shared" si="19"/>
        <v>v1</v>
      </c>
      <c r="D435" t="str">
        <f t="shared" si="20"/>
        <v>run2</v>
      </c>
    </row>
    <row r="436" spans="1:4" hidden="1">
      <c r="A436" t="s">
        <v>577</v>
      </c>
      <c r="B436" t="str">
        <f t="shared" si="18"/>
        <v>Sub157</v>
      </c>
      <c r="C436" t="str">
        <f t="shared" si="19"/>
        <v>v1</v>
      </c>
      <c r="D436" t="str">
        <f t="shared" si="20"/>
        <v>run3</v>
      </c>
    </row>
    <row r="437" spans="1:4" hidden="1">
      <c r="A437" t="s">
        <v>578</v>
      </c>
      <c r="B437" t="str">
        <f t="shared" si="18"/>
        <v>Sub157</v>
      </c>
      <c r="C437" t="str">
        <f t="shared" si="19"/>
        <v>v1</v>
      </c>
      <c r="D437" t="str">
        <f t="shared" si="20"/>
        <v>run4</v>
      </c>
    </row>
    <row r="438" spans="1:4" hidden="1">
      <c r="A438" t="s">
        <v>579</v>
      </c>
      <c r="B438" t="str">
        <f t="shared" si="18"/>
        <v>Sub157</v>
      </c>
      <c r="C438" t="str">
        <f t="shared" si="19"/>
        <v>v2</v>
      </c>
      <c r="D438" t="str">
        <f t="shared" si="20"/>
        <v>run1</v>
      </c>
    </row>
    <row r="439" spans="1:4" hidden="1">
      <c r="A439" t="s">
        <v>580</v>
      </c>
      <c r="B439" t="str">
        <f t="shared" si="18"/>
        <v>Sub157</v>
      </c>
      <c r="C439" t="str">
        <f t="shared" si="19"/>
        <v>v2</v>
      </c>
      <c r="D439" t="str">
        <f t="shared" si="20"/>
        <v>run2</v>
      </c>
    </row>
    <row r="440" spans="1:4" hidden="1">
      <c r="A440" t="s">
        <v>581</v>
      </c>
      <c r="B440" t="str">
        <f t="shared" si="18"/>
        <v>Sub157</v>
      </c>
      <c r="C440" t="str">
        <f t="shared" si="19"/>
        <v>v2</v>
      </c>
      <c r="D440" t="str">
        <f t="shared" si="20"/>
        <v>run3</v>
      </c>
    </row>
    <row r="441" spans="1:4" hidden="1">
      <c r="A441" t="s">
        <v>582</v>
      </c>
      <c r="B441" t="str">
        <f t="shared" si="18"/>
        <v>Sub157</v>
      </c>
      <c r="C441" t="str">
        <f t="shared" si="19"/>
        <v>v2</v>
      </c>
      <c r="D441" t="str">
        <f t="shared" si="20"/>
        <v>run4</v>
      </c>
    </row>
    <row r="442" spans="1:4">
      <c r="A442" t="s">
        <v>583</v>
      </c>
      <c r="B442" t="str">
        <f t="shared" si="18"/>
        <v>Sub158</v>
      </c>
      <c r="C442" t="str">
        <f t="shared" si="19"/>
        <v>v1</v>
      </c>
      <c r="D442" t="str">
        <f t="shared" si="20"/>
        <v>run1</v>
      </c>
    </row>
    <row r="443" spans="1:4" hidden="1">
      <c r="A443" t="s">
        <v>584</v>
      </c>
      <c r="B443" t="str">
        <f t="shared" si="18"/>
        <v>Sub158</v>
      </c>
      <c r="C443" t="str">
        <f t="shared" si="19"/>
        <v>v1</v>
      </c>
      <c r="D443" t="str">
        <f t="shared" si="20"/>
        <v>run2</v>
      </c>
    </row>
    <row r="444" spans="1:4" hidden="1">
      <c r="A444" t="s">
        <v>585</v>
      </c>
      <c r="B444" t="str">
        <f t="shared" si="18"/>
        <v>Sub158</v>
      </c>
      <c r="C444" t="str">
        <f t="shared" si="19"/>
        <v>v1</v>
      </c>
      <c r="D444" t="str">
        <f t="shared" si="20"/>
        <v>run3</v>
      </c>
    </row>
    <row r="445" spans="1:4" hidden="1">
      <c r="A445" t="s">
        <v>586</v>
      </c>
      <c r="B445" t="str">
        <f t="shared" si="18"/>
        <v>Sub158</v>
      </c>
      <c r="C445" t="str">
        <f t="shared" si="19"/>
        <v>v1</v>
      </c>
      <c r="D445" t="str">
        <f t="shared" si="20"/>
        <v>run4</v>
      </c>
    </row>
    <row r="446" spans="1:4" hidden="1">
      <c r="A446" t="s">
        <v>587</v>
      </c>
      <c r="B446" t="str">
        <f t="shared" si="18"/>
        <v>Sub158</v>
      </c>
      <c r="C446" t="str">
        <f t="shared" si="19"/>
        <v>v2</v>
      </c>
      <c r="D446" t="str">
        <f t="shared" si="20"/>
        <v>run1</v>
      </c>
    </row>
    <row r="447" spans="1:4" hidden="1">
      <c r="A447" t="s">
        <v>588</v>
      </c>
      <c r="B447" t="str">
        <f t="shared" si="18"/>
        <v>Sub158</v>
      </c>
      <c r="C447" t="str">
        <f t="shared" si="19"/>
        <v>v2</v>
      </c>
      <c r="D447" t="str">
        <f t="shared" si="20"/>
        <v>run2</v>
      </c>
    </row>
    <row r="448" spans="1:4" hidden="1">
      <c r="A448" t="s">
        <v>589</v>
      </c>
      <c r="B448" t="str">
        <f t="shared" si="18"/>
        <v>Sub158</v>
      </c>
      <c r="C448" t="str">
        <f t="shared" si="19"/>
        <v>v2</v>
      </c>
      <c r="D448" t="str">
        <f t="shared" si="20"/>
        <v>run3</v>
      </c>
    </row>
    <row r="449" spans="1:4" hidden="1">
      <c r="A449" t="s">
        <v>590</v>
      </c>
      <c r="B449" t="str">
        <f t="shared" si="18"/>
        <v>Sub158</v>
      </c>
      <c r="C449" t="str">
        <f t="shared" si="19"/>
        <v>v2</v>
      </c>
      <c r="D449" t="str">
        <f t="shared" si="20"/>
        <v>run4</v>
      </c>
    </row>
    <row r="450" spans="1:4">
      <c r="A450" t="s">
        <v>591</v>
      </c>
      <c r="B450" t="str">
        <f t="shared" si="18"/>
        <v>Sub160</v>
      </c>
      <c r="C450" t="str">
        <f t="shared" si="19"/>
        <v>v1</v>
      </c>
      <c r="D450" t="str">
        <f t="shared" si="20"/>
        <v>run1</v>
      </c>
    </row>
    <row r="451" spans="1:4" hidden="1">
      <c r="A451" t="s">
        <v>592</v>
      </c>
      <c r="B451" t="str">
        <f t="shared" ref="B451:B514" si="21">MID(A451,41,6)</f>
        <v>Sub160</v>
      </c>
      <c r="C451" t="str">
        <f t="shared" ref="C451:C514" si="22">MID(A451,48,2)</f>
        <v>v1</v>
      </c>
      <c r="D451" t="str">
        <f t="shared" ref="D451:D514" si="23">MID(A451,62,4)</f>
        <v>run2</v>
      </c>
    </row>
    <row r="452" spans="1:4" hidden="1">
      <c r="A452" t="s">
        <v>593</v>
      </c>
      <c r="B452" t="str">
        <f t="shared" si="21"/>
        <v>Sub160</v>
      </c>
      <c r="C452" t="str">
        <f t="shared" si="22"/>
        <v>v1</v>
      </c>
      <c r="D452" t="str">
        <f t="shared" si="23"/>
        <v>run3</v>
      </c>
    </row>
    <row r="453" spans="1:4" hidden="1">
      <c r="A453" t="s">
        <v>594</v>
      </c>
      <c r="B453" t="str">
        <f t="shared" si="21"/>
        <v>Sub160</v>
      </c>
      <c r="C453" t="str">
        <f t="shared" si="22"/>
        <v>v1</v>
      </c>
      <c r="D453" t="str">
        <f t="shared" si="23"/>
        <v>run4</v>
      </c>
    </row>
    <row r="454" spans="1:4" hidden="1">
      <c r="A454" t="s">
        <v>595</v>
      </c>
      <c r="B454" t="str">
        <f t="shared" si="21"/>
        <v>Sub160</v>
      </c>
      <c r="C454" t="str">
        <f t="shared" si="22"/>
        <v>v2</v>
      </c>
      <c r="D454" t="str">
        <f t="shared" si="23"/>
        <v>run1</v>
      </c>
    </row>
    <row r="455" spans="1:4" hidden="1">
      <c r="A455" t="s">
        <v>596</v>
      </c>
      <c r="B455" t="str">
        <f t="shared" si="21"/>
        <v>Sub160</v>
      </c>
      <c r="C455" t="str">
        <f t="shared" si="22"/>
        <v>v2</v>
      </c>
      <c r="D455" t="str">
        <f t="shared" si="23"/>
        <v>run2</v>
      </c>
    </row>
    <row r="456" spans="1:4" hidden="1">
      <c r="A456" t="s">
        <v>597</v>
      </c>
      <c r="B456" t="str">
        <f t="shared" si="21"/>
        <v>Sub160</v>
      </c>
      <c r="C456" t="str">
        <f t="shared" si="22"/>
        <v>v2</v>
      </c>
      <c r="D456" t="str">
        <f t="shared" si="23"/>
        <v>run3</v>
      </c>
    </row>
    <row r="457" spans="1:4" hidden="1">
      <c r="A457" t="s">
        <v>598</v>
      </c>
      <c r="B457" t="str">
        <f t="shared" si="21"/>
        <v>Sub160</v>
      </c>
      <c r="C457" t="str">
        <f t="shared" si="22"/>
        <v>v2</v>
      </c>
      <c r="D457" t="str">
        <f t="shared" si="23"/>
        <v>run4</v>
      </c>
    </row>
    <row r="458" spans="1:4">
      <c r="A458" t="s">
        <v>599</v>
      </c>
      <c r="B458" t="str">
        <f t="shared" si="21"/>
        <v>Sub161</v>
      </c>
      <c r="C458" t="str">
        <f t="shared" si="22"/>
        <v>v1</v>
      </c>
      <c r="D458" t="str">
        <f t="shared" si="23"/>
        <v>run1</v>
      </c>
    </row>
    <row r="459" spans="1:4" hidden="1">
      <c r="A459" t="s">
        <v>600</v>
      </c>
      <c r="B459" t="str">
        <f t="shared" si="21"/>
        <v>Sub161</v>
      </c>
      <c r="C459" t="str">
        <f t="shared" si="22"/>
        <v>v1</v>
      </c>
      <c r="D459" t="str">
        <f t="shared" si="23"/>
        <v>run2</v>
      </c>
    </row>
    <row r="460" spans="1:4" hidden="1">
      <c r="A460" t="s">
        <v>601</v>
      </c>
      <c r="B460" t="str">
        <f t="shared" si="21"/>
        <v>Sub161</v>
      </c>
      <c r="C460" t="str">
        <f t="shared" si="22"/>
        <v>v1</v>
      </c>
      <c r="D460" t="str">
        <f t="shared" si="23"/>
        <v>run3</v>
      </c>
    </row>
    <row r="461" spans="1:4" hidden="1">
      <c r="A461" t="s">
        <v>602</v>
      </c>
      <c r="B461" t="str">
        <f t="shared" si="21"/>
        <v>Sub161</v>
      </c>
      <c r="C461" t="str">
        <f t="shared" si="22"/>
        <v>v1</v>
      </c>
      <c r="D461" t="str">
        <f t="shared" si="23"/>
        <v>run4</v>
      </c>
    </row>
    <row r="462" spans="1:4" hidden="1">
      <c r="A462" t="s">
        <v>603</v>
      </c>
      <c r="B462" t="str">
        <f t="shared" si="21"/>
        <v>Sub161</v>
      </c>
      <c r="C462" t="str">
        <f t="shared" si="22"/>
        <v>v2</v>
      </c>
      <c r="D462" t="str">
        <f t="shared" si="23"/>
        <v>run1</v>
      </c>
    </row>
    <row r="463" spans="1:4" hidden="1">
      <c r="A463" t="s">
        <v>604</v>
      </c>
      <c r="B463" t="str">
        <f t="shared" si="21"/>
        <v>Sub161</v>
      </c>
      <c r="C463" t="str">
        <f t="shared" si="22"/>
        <v>v2</v>
      </c>
      <c r="D463" t="str">
        <f t="shared" si="23"/>
        <v>run2</v>
      </c>
    </row>
    <row r="464" spans="1:4" hidden="1">
      <c r="A464" t="s">
        <v>605</v>
      </c>
      <c r="B464" t="str">
        <f t="shared" si="21"/>
        <v>Sub161</v>
      </c>
      <c r="C464" t="str">
        <f t="shared" si="22"/>
        <v>v2</v>
      </c>
      <c r="D464" t="str">
        <f t="shared" si="23"/>
        <v>run3</v>
      </c>
    </row>
    <row r="465" spans="1:4" hidden="1">
      <c r="A465" t="s">
        <v>606</v>
      </c>
      <c r="B465" t="str">
        <f t="shared" si="21"/>
        <v>Sub161</v>
      </c>
      <c r="C465" t="str">
        <f t="shared" si="22"/>
        <v>v2</v>
      </c>
      <c r="D465" t="str">
        <f t="shared" si="23"/>
        <v>run4</v>
      </c>
    </row>
    <row r="466" spans="1:4">
      <c r="A466" t="s">
        <v>607</v>
      </c>
      <c r="B466" t="str">
        <f t="shared" si="21"/>
        <v>Sub163</v>
      </c>
      <c r="C466" t="str">
        <f t="shared" si="22"/>
        <v>v1</v>
      </c>
      <c r="D466" t="str">
        <f t="shared" si="23"/>
        <v>run1</v>
      </c>
    </row>
    <row r="467" spans="1:4" hidden="1">
      <c r="A467" t="s">
        <v>608</v>
      </c>
      <c r="B467" t="str">
        <f t="shared" si="21"/>
        <v>Sub163</v>
      </c>
      <c r="C467" t="str">
        <f t="shared" si="22"/>
        <v>v1</v>
      </c>
      <c r="D467" t="str">
        <f t="shared" si="23"/>
        <v>run2</v>
      </c>
    </row>
    <row r="468" spans="1:4" hidden="1">
      <c r="A468" t="s">
        <v>609</v>
      </c>
      <c r="B468" t="str">
        <f t="shared" si="21"/>
        <v>Sub163</v>
      </c>
      <c r="C468" t="str">
        <f t="shared" si="22"/>
        <v>v1</v>
      </c>
      <c r="D468" t="str">
        <f t="shared" si="23"/>
        <v>run3</v>
      </c>
    </row>
    <row r="469" spans="1:4" hidden="1">
      <c r="A469" t="s">
        <v>610</v>
      </c>
      <c r="B469" t="str">
        <f t="shared" si="21"/>
        <v>Sub163</v>
      </c>
      <c r="C469" t="str">
        <f t="shared" si="22"/>
        <v>v1</v>
      </c>
      <c r="D469" t="str">
        <f t="shared" si="23"/>
        <v>run4</v>
      </c>
    </row>
    <row r="470" spans="1:4" hidden="1">
      <c r="A470" t="s">
        <v>611</v>
      </c>
      <c r="B470" t="str">
        <f t="shared" si="21"/>
        <v>Sub163</v>
      </c>
      <c r="C470" t="str">
        <f t="shared" si="22"/>
        <v>v2</v>
      </c>
      <c r="D470" t="str">
        <f t="shared" si="23"/>
        <v>run1</v>
      </c>
    </row>
    <row r="471" spans="1:4" hidden="1">
      <c r="A471" t="s">
        <v>612</v>
      </c>
      <c r="B471" t="str">
        <f t="shared" si="21"/>
        <v>Sub163</v>
      </c>
      <c r="C471" t="str">
        <f t="shared" si="22"/>
        <v>v2</v>
      </c>
      <c r="D471" t="str">
        <f t="shared" si="23"/>
        <v>run2</v>
      </c>
    </row>
    <row r="472" spans="1:4" hidden="1">
      <c r="A472" t="s">
        <v>613</v>
      </c>
      <c r="B472" t="str">
        <f t="shared" si="21"/>
        <v>Sub163</v>
      </c>
      <c r="C472" t="str">
        <f t="shared" si="22"/>
        <v>v2</v>
      </c>
      <c r="D472" t="str">
        <f t="shared" si="23"/>
        <v>run3</v>
      </c>
    </row>
    <row r="473" spans="1:4" hidden="1">
      <c r="A473" t="s">
        <v>614</v>
      </c>
      <c r="B473" t="str">
        <f t="shared" si="21"/>
        <v>Sub163</v>
      </c>
      <c r="C473" t="str">
        <f t="shared" si="22"/>
        <v>v2</v>
      </c>
      <c r="D473" t="str">
        <f t="shared" si="23"/>
        <v>run4</v>
      </c>
    </row>
    <row r="474" spans="1:4">
      <c r="A474" t="s">
        <v>615</v>
      </c>
      <c r="B474" t="str">
        <f t="shared" si="21"/>
        <v>Sub164</v>
      </c>
      <c r="C474" t="str">
        <f t="shared" si="22"/>
        <v>v1</v>
      </c>
      <c r="D474" t="str">
        <f t="shared" si="23"/>
        <v>run1</v>
      </c>
    </row>
    <row r="475" spans="1:4" hidden="1">
      <c r="A475" t="s">
        <v>616</v>
      </c>
      <c r="B475" t="str">
        <f t="shared" si="21"/>
        <v>Sub164</v>
      </c>
      <c r="C475" t="str">
        <f t="shared" si="22"/>
        <v>v1</v>
      </c>
      <c r="D475" t="str">
        <f t="shared" si="23"/>
        <v>run2</v>
      </c>
    </row>
    <row r="476" spans="1:4" hidden="1">
      <c r="A476" t="s">
        <v>617</v>
      </c>
      <c r="B476" t="str">
        <f t="shared" si="21"/>
        <v>Sub164</v>
      </c>
      <c r="C476" t="str">
        <f t="shared" si="22"/>
        <v>v1</v>
      </c>
      <c r="D476" t="str">
        <f t="shared" si="23"/>
        <v>run3</v>
      </c>
    </row>
    <row r="477" spans="1:4" hidden="1">
      <c r="A477" t="s">
        <v>618</v>
      </c>
      <c r="B477" t="str">
        <f t="shared" si="21"/>
        <v>Sub164</v>
      </c>
      <c r="C477" t="str">
        <f t="shared" si="22"/>
        <v>v1</v>
      </c>
      <c r="D477" t="str">
        <f t="shared" si="23"/>
        <v>run4</v>
      </c>
    </row>
    <row r="478" spans="1:4" hidden="1">
      <c r="A478" t="s">
        <v>619</v>
      </c>
      <c r="B478" t="str">
        <f t="shared" si="21"/>
        <v>Sub164</v>
      </c>
      <c r="C478" t="str">
        <f t="shared" si="22"/>
        <v>v2</v>
      </c>
      <c r="D478" t="str">
        <f t="shared" si="23"/>
        <v>run1</v>
      </c>
    </row>
    <row r="479" spans="1:4" hidden="1">
      <c r="A479" t="s">
        <v>620</v>
      </c>
      <c r="B479" t="str">
        <f t="shared" si="21"/>
        <v>Sub164</v>
      </c>
      <c r="C479" t="str">
        <f t="shared" si="22"/>
        <v>v2</v>
      </c>
      <c r="D479" t="str">
        <f t="shared" si="23"/>
        <v>run2</v>
      </c>
    </row>
    <row r="480" spans="1:4" hidden="1">
      <c r="A480" t="s">
        <v>621</v>
      </c>
      <c r="B480" t="str">
        <f t="shared" si="21"/>
        <v>Sub164</v>
      </c>
      <c r="C480" t="str">
        <f t="shared" si="22"/>
        <v>v2</v>
      </c>
      <c r="D480" t="str">
        <f t="shared" si="23"/>
        <v>run3</v>
      </c>
    </row>
    <row r="481" spans="1:4" hidden="1">
      <c r="A481" t="s">
        <v>622</v>
      </c>
      <c r="B481" t="str">
        <f t="shared" si="21"/>
        <v>Sub164</v>
      </c>
      <c r="C481" t="str">
        <f t="shared" si="22"/>
        <v>v2</v>
      </c>
      <c r="D481" t="str">
        <f t="shared" si="23"/>
        <v>run4</v>
      </c>
    </row>
    <row r="482" spans="1:4">
      <c r="A482" t="s">
        <v>623</v>
      </c>
      <c r="B482" t="str">
        <f t="shared" si="21"/>
        <v>Sub165</v>
      </c>
      <c r="C482" t="str">
        <f t="shared" si="22"/>
        <v>v1</v>
      </c>
      <c r="D482" t="str">
        <f t="shared" si="23"/>
        <v>run1</v>
      </c>
    </row>
    <row r="483" spans="1:4" hidden="1">
      <c r="A483" t="s">
        <v>624</v>
      </c>
      <c r="B483" t="str">
        <f t="shared" si="21"/>
        <v>Sub165</v>
      </c>
      <c r="C483" t="str">
        <f t="shared" si="22"/>
        <v>v1</v>
      </c>
      <c r="D483" t="str">
        <f t="shared" si="23"/>
        <v>run2</v>
      </c>
    </row>
    <row r="484" spans="1:4" hidden="1">
      <c r="A484" t="s">
        <v>625</v>
      </c>
      <c r="B484" t="str">
        <f t="shared" si="21"/>
        <v>Sub165</v>
      </c>
      <c r="C484" t="str">
        <f t="shared" si="22"/>
        <v>v1</v>
      </c>
      <c r="D484" t="str">
        <f t="shared" si="23"/>
        <v>run3</v>
      </c>
    </row>
    <row r="485" spans="1:4" hidden="1">
      <c r="A485" t="s">
        <v>626</v>
      </c>
      <c r="B485" t="str">
        <f t="shared" si="21"/>
        <v>Sub165</v>
      </c>
      <c r="C485" t="str">
        <f t="shared" si="22"/>
        <v>v1</v>
      </c>
      <c r="D485" t="str">
        <f t="shared" si="23"/>
        <v>run4</v>
      </c>
    </row>
    <row r="486" spans="1:4" hidden="1">
      <c r="A486" t="s">
        <v>627</v>
      </c>
      <c r="B486" t="str">
        <f t="shared" si="21"/>
        <v>Sub165</v>
      </c>
      <c r="C486" t="str">
        <f t="shared" si="22"/>
        <v>v2</v>
      </c>
      <c r="D486" t="str">
        <f t="shared" si="23"/>
        <v>run1</v>
      </c>
    </row>
    <row r="487" spans="1:4" hidden="1">
      <c r="A487" t="s">
        <v>628</v>
      </c>
      <c r="B487" t="str">
        <f t="shared" si="21"/>
        <v>Sub165</v>
      </c>
      <c r="C487" t="str">
        <f t="shared" si="22"/>
        <v>v2</v>
      </c>
      <c r="D487" t="str">
        <f t="shared" si="23"/>
        <v>run2</v>
      </c>
    </row>
    <row r="488" spans="1:4" hidden="1">
      <c r="A488" t="s">
        <v>629</v>
      </c>
      <c r="B488" t="str">
        <f t="shared" si="21"/>
        <v>Sub165</v>
      </c>
      <c r="C488" t="str">
        <f t="shared" si="22"/>
        <v>v2</v>
      </c>
      <c r="D488" t="str">
        <f t="shared" si="23"/>
        <v>run3</v>
      </c>
    </row>
    <row r="489" spans="1:4" hidden="1">
      <c r="A489" t="s">
        <v>630</v>
      </c>
      <c r="B489" t="str">
        <f t="shared" si="21"/>
        <v>Sub165</v>
      </c>
      <c r="C489" t="str">
        <f t="shared" si="22"/>
        <v>v2</v>
      </c>
      <c r="D489" t="str">
        <f t="shared" si="23"/>
        <v>run4</v>
      </c>
    </row>
    <row r="490" spans="1:4">
      <c r="A490" t="s">
        <v>631</v>
      </c>
      <c r="B490" t="str">
        <f t="shared" si="21"/>
        <v>Sub166</v>
      </c>
      <c r="C490" t="str">
        <f t="shared" si="22"/>
        <v>v1</v>
      </c>
      <c r="D490" t="str">
        <f t="shared" si="23"/>
        <v>run1</v>
      </c>
    </row>
    <row r="491" spans="1:4" hidden="1">
      <c r="A491" t="s">
        <v>632</v>
      </c>
      <c r="B491" t="str">
        <f t="shared" si="21"/>
        <v>Sub166</v>
      </c>
      <c r="C491" t="str">
        <f t="shared" si="22"/>
        <v>v1</v>
      </c>
      <c r="D491" t="str">
        <f t="shared" si="23"/>
        <v>run2</v>
      </c>
    </row>
    <row r="492" spans="1:4" hidden="1">
      <c r="A492" t="s">
        <v>633</v>
      </c>
      <c r="B492" t="str">
        <f t="shared" si="21"/>
        <v>Sub166</v>
      </c>
      <c r="C492" t="str">
        <f t="shared" si="22"/>
        <v>v1</v>
      </c>
      <c r="D492" t="str">
        <f t="shared" si="23"/>
        <v>run3</v>
      </c>
    </row>
    <row r="493" spans="1:4" hidden="1">
      <c r="A493" t="s">
        <v>634</v>
      </c>
      <c r="B493" t="str">
        <f t="shared" si="21"/>
        <v>Sub166</v>
      </c>
      <c r="C493" t="str">
        <f t="shared" si="22"/>
        <v>v1</v>
      </c>
      <c r="D493" t="str">
        <f t="shared" si="23"/>
        <v>run4</v>
      </c>
    </row>
    <row r="494" spans="1:4" hidden="1">
      <c r="A494" t="s">
        <v>635</v>
      </c>
      <c r="B494" t="str">
        <f t="shared" si="21"/>
        <v>Sub166</v>
      </c>
      <c r="C494" t="str">
        <f t="shared" si="22"/>
        <v>v2</v>
      </c>
      <c r="D494" t="str">
        <f t="shared" si="23"/>
        <v>run1</v>
      </c>
    </row>
    <row r="495" spans="1:4" hidden="1">
      <c r="A495" t="s">
        <v>636</v>
      </c>
      <c r="B495" t="str">
        <f t="shared" si="21"/>
        <v>Sub166</v>
      </c>
      <c r="C495" t="str">
        <f t="shared" si="22"/>
        <v>v2</v>
      </c>
      <c r="D495" t="str">
        <f t="shared" si="23"/>
        <v>run2</v>
      </c>
    </row>
    <row r="496" spans="1:4" hidden="1">
      <c r="A496" t="s">
        <v>637</v>
      </c>
      <c r="B496" t="str">
        <f t="shared" si="21"/>
        <v>Sub166</v>
      </c>
      <c r="C496" t="str">
        <f t="shared" si="22"/>
        <v>v2</v>
      </c>
      <c r="D496" t="str">
        <f t="shared" si="23"/>
        <v>run3</v>
      </c>
    </row>
    <row r="497" spans="1:4" hidden="1">
      <c r="A497" t="s">
        <v>638</v>
      </c>
      <c r="B497" t="str">
        <f t="shared" si="21"/>
        <v>Sub166</v>
      </c>
      <c r="C497" t="str">
        <f t="shared" si="22"/>
        <v>v2</v>
      </c>
      <c r="D497" t="str">
        <f t="shared" si="23"/>
        <v>run4</v>
      </c>
    </row>
    <row r="498" spans="1:4">
      <c r="A498" t="s">
        <v>639</v>
      </c>
      <c r="B498" t="str">
        <f t="shared" si="21"/>
        <v>Sub168</v>
      </c>
      <c r="C498" t="str">
        <f t="shared" si="22"/>
        <v>v1</v>
      </c>
      <c r="D498" t="str">
        <f t="shared" si="23"/>
        <v>run1</v>
      </c>
    </row>
    <row r="499" spans="1:4" hidden="1">
      <c r="A499" t="s">
        <v>640</v>
      </c>
      <c r="B499" t="str">
        <f t="shared" si="21"/>
        <v>Sub168</v>
      </c>
      <c r="C499" t="str">
        <f t="shared" si="22"/>
        <v>v1</v>
      </c>
      <c r="D499" t="str">
        <f t="shared" si="23"/>
        <v>run2</v>
      </c>
    </row>
    <row r="500" spans="1:4" hidden="1">
      <c r="A500" t="s">
        <v>641</v>
      </c>
      <c r="B500" t="str">
        <f t="shared" si="21"/>
        <v>Sub168</v>
      </c>
      <c r="C500" t="str">
        <f t="shared" si="22"/>
        <v>v1</v>
      </c>
      <c r="D500" t="str">
        <f t="shared" si="23"/>
        <v>run3</v>
      </c>
    </row>
    <row r="501" spans="1:4" hidden="1">
      <c r="A501" t="s">
        <v>642</v>
      </c>
      <c r="B501" t="str">
        <f t="shared" si="21"/>
        <v>Sub168</v>
      </c>
      <c r="C501" t="str">
        <f t="shared" si="22"/>
        <v>v1</v>
      </c>
      <c r="D501" t="str">
        <f t="shared" si="23"/>
        <v>run4</v>
      </c>
    </row>
    <row r="502" spans="1:4" hidden="1">
      <c r="A502" t="s">
        <v>643</v>
      </c>
      <c r="B502" t="str">
        <f t="shared" si="21"/>
        <v>Sub168</v>
      </c>
      <c r="C502" t="str">
        <f t="shared" si="22"/>
        <v>v2</v>
      </c>
      <c r="D502" t="str">
        <f t="shared" si="23"/>
        <v>run1</v>
      </c>
    </row>
    <row r="503" spans="1:4" hidden="1">
      <c r="A503" t="s">
        <v>644</v>
      </c>
      <c r="B503" t="str">
        <f t="shared" si="21"/>
        <v>Sub168</v>
      </c>
      <c r="C503" t="str">
        <f t="shared" si="22"/>
        <v>v2</v>
      </c>
      <c r="D503" t="str">
        <f t="shared" si="23"/>
        <v>run2</v>
      </c>
    </row>
    <row r="504" spans="1:4" hidden="1">
      <c r="A504" t="s">
        <v>645</v>
      </c>
      <c r="B504" t="str">
        <f t="shared" si="21"/>
        <v>Sub168</v>
      </c>
      <c r="C504" t="str">
        <f t="shared" si="22"/>
        <v>v2</v>
      </c>
      <c r="D504" t="str">
        <f t="shared" si="23"/>
        <v>run3</v>
      </c>
    </row>
    <row r="505" spans="1:4" hidden="1">
      <c r="A505" t="s">
        <v>646</v>
      </c>
      <c r="B505" t="str">
        <f t="shared" si="21"/>
        <v>Sub168</v>
      </c>
      <c r="C505" t="str">
        <f t="shared" si="22"/>
        <v>v2</v>
      </c>
      <c r="D505" t="str">
        <f t="shared" si="23"/>
        <v>run4</v>
      </c>
    </row>
    <row r="506" spans="1:4">
      <c r="A506" t="s">
        <v>647</v>
      </c>
      <c r="B506" t="str">
        <f t="shared" si="21"/>
        <v>Sub169</v>
      </c>
      <c r="C506" t="str">
        <f t="shared" si="22"/>
        <v>v1</v>
      </c>
      <c r="D506" t="str">
        <f t="shared" si="23"/>
        <v>run1</v>
      </c>
    </row>
    <row r="507" spans="1:4" hidden="1">
      <c r="A507" t="s">
        <v>648</v>
      </c>
      <c r="B507" t="str">
        <f t="shared" si="21"/>
        <v>Sub169</v>
      </c>
      <c r="C507" t="str">
        <f t="shared" si="22"/>
        <v>v1</v>
      </c>
      <c r="D507" t="str">
        <f t="shared" si="23"/>
        <v>run2</v>
      </c>
    </row>
    <row r="508" spans="1:4" hidden="1">
      <c r="A508" t="s">
        <v>649</v>
      </c>
      <c r="B508" t="str">
        <f t="shared" si="21"/>
        <v>Sub169</v>
      </c>
      <c r="C508" t="str">
        <f t="shared" si="22"/>
        <v>v1</v>
      </c>
      <c r="D508" t="str">
        <f t="shared" si="23"/>
        <v>run3</v>
      </c>
    </row>
    <row r="509" spans="1:4" hidden="1">
      <c r="A509" t="s">
        <v>650</v>
      </c>
      <c r="B509" t="str">
        <f t="shared" si="21"/>
        <v>Sub169</v>
      </c>
      <c r="C509" t="str">
        <f t="shared" si="22"/>
        <v>v1</v>
      </c>
      <c r="D509" t="str">
        <f t="shared" si="23"/>
        <v>run4</v>
      </c>
    </row>
    <row r="510" spans="1:4" hidden="1">
      <c r="A510" t="s">
        <v>651</v>
      </c>
      <c r="B510" t="str">
        <f t="shared" si="21"/>
        <v>Sub169</v>
      </c>
      <c r="C510" t="str">
        <f t="shared" si="22"/>
        <v>v2</v>
      </c>
      <c r="D510" t="str">
        <f t="shared" si="23"/>
        <v>run1</v>
      </c>
    </row>
    <row r="511" spans="1:4" hidden="1">
      <c r="A511" t="s">
        <v>652</v>
      </c>
      <c r="B511" t="str">
        <f t="shared" si="21"/>
        <v>Sub169</v>
      </c>
      <c r="C511" t="str">
        <f t="shared" si="22"/>
        <v>v2</v>
      </c>
      <c r="D511" t="str">
        <f t="shared" si="23"/>
        <v>run2</v>
      </c>
    </row>
    <row r="512" spans="1:4" hidden="1">
      <c r="A512" t="s">
        <v>653</v>
      </c>
      <c r="B512" t="str">
        <f t="shared" si="21"/>
        <v>Sub169</v>
      </c>
      <c r="C512" t="str">
        <f t="shared" si="22"/>
        <v>v2</v>
      </c>
      <c r="D512" t="str">
        <f t="shared" si="23"/>
        <v>run3</v>
      </c>
    </row>
    <row r="513" spans="1:4" hidden="1">
      <c r="A513" t="s">
        <v>654</v>
      </c>
      <c r="B513" t="str">
        <f t="shared" si="21"/>
        <v>Sub169</v>
      </c>
      <c r="C513" t="str">
        <f t="shared" si="22"/>
        <v>v2</v>
      </c>
      <c r="D513" t="str">
        <f t="shared" si="23"/>
        <v>run4</v>
      </c>
    </row>
    <row r="514" spans="1:4">
      <c r="A514" t="s">
        <v>655</v>
      </c>
      <c r="B514" t="str">
        <f t="shared" si="21"/>
        <v>Sub170</v>
      </c>
      <c r="C514" t="str">
        <f t="shared" si="22"/>
        <v>v1</v>
      </c>
      <c r="D514" t="str">
        <f t="shared" si="23"/>
        <v>run1</v>
      </c>
    </row>
    <row r="515" spans="1:4" hidden="1">
      <c r="A515" t="s">
        <v>656</v>
      </c>
      <c r="B515" t="str">
        <f t="shared" ref="B515:B578" si="24">MID(A515,41,6)</f>
        <v>Sub170</v>
      </c>
      <c r="C515" t="str">
        <f t="shared" ref="C515:C578" si="25">MID(A515,48,2)</f>
        <v>v1</v>
      </c>
      <c r="D515" t="str">
        <f t="shared" ref="D515:D578" si="26">MID(A515,62,4)</f>
        <v>run2</v>
      </c>
    </row>
    <row r="516" spans="1:4" hidden="1">
      <c r="A516" t="s">
        <v>657</v>
      </c>
      <c r="B516" t="str">
        <f t="shared" si="24"/>
        <v>Sub170</v>
      </c>
      <c r="C516" t="str">
        <f t="shared" si="25"/>
        <v>v1</v>
      </c>
      <c r="D516" t="str">
        <f t="shared" si="26"/>
        <v>run3</v>
      </c>
    </row>
    <row r="517" spans="1:4" hidden="1">
      <c r="A517" t="s">
        <v>658</v>
      </c>
      <c r="B517" t="str">
        <f t="shared" si="24"/>
        <v>Sub170</v>
      </c>
      <c r="C517" t="str">
        <f t="shared" si="25"/>
        <v>v1</v>
      </c>
      <c r="D517" t="str">
        <f t="shared" si="26"/>
        <v>run4</v>
      </c>
    </row>
    <row r="518" spans="1:4" hidden="1">
      <c r="A518" t="s">
        <v>659</v>
      </c>
      <c r="B518" t="str">
        <f t="shared" si="24"/>
        <v>Sub170</v>
      </c>
      <c r="C518" t="str">
        <f t="shared" si="25"/>
        <v>v2</v>
      </c>
      <c r="D518" t="str">
        <f t="shared" si="26"/>
        <v>run1</v>
      </c>
    </row>
    <row r="519" spans="1:4" hidden="1">
      <c r="A519" t="s">
        <v>660</v>
      </c>
      <c r="B519" t="str">
        <f t="shared" si="24"/>
        <v>Sub170</v>
      </c>
      <c r="C519" t="str">
        <f t="shared" si="25"/>
        <v>v2</v>
      </c>
      <c r="D519" t="str">
        <f t="shared" si="26"/>
        <v>run2</v>
      </c>
    </row>
    <row r="520" spans="1:4" hidden="1">
      <c r="A520" t="s">
        <v>661</v>
      </c>
      <c r="B520" t="str">
        <f t="shared" si="24"/>
        <v>Sub170</v>
      </c>
      <c r="C520" t="str">
        <f t="shared" si="25"/>
        <v>v2</v>
      </c>
      <c r="D520" t="str">
        <f t="shared" si="26"/>
        <v>run3</v>
      </c>
    </row>
    <row r="521" spans="1:4" hidden="1">
      <c r="A521" t="s">
        <v>662</v>
      </c>
      <c r="B521" t="str">
        <f t="shared" si="24"/>
        <v>Sub170</v>
      </c>
      <c r="C521" t="str">
        <f t="shared" si="25"/>
        <v>v2</v>
      </c>
      <c r="D521" t="str">
        <f t="shared" si="26"/>
        <v>run4</v>
      </c>
    </row>
    <row r="522" spans="1:4">
      <c r="A522" t="s">
        <v>663</v>
      </c>
      <c r="B522" t="str">
        <f t="shared" si="24"/>
        <v>Sub171</v>
      </c>
      <c r="C522" t="str">
        <f t="shared" si="25"/>
        <v>v1</v>
      </c>
      <c r="D522" t="str">
        <f t="shared" si="26"/>
        <v>run1</v>
      </c>
    </row>
    <row r="523" spans="1:4" hidden="1">
      <c r="A523" t="s">
        <v>664</v>
      </c>
      <c r="B523" t="str">
        <f t="shared" si="24"/>
        <v>Sub171</v>
      </c>
      <c r="C523" t="str">
        <f t="shared" si="25"/>
        <v>v1</v>
      </c>
      <c r="D523" t="str">
        <f t="shared" si="26"/>
        <v>run2</v>
      </c>
    </row>
    <row r="524" spans="1:4" hidden="1">
      <c r="A524" t="s">
        <v>665</v>
      </c>
      <c r="B524" t="str">
        <f t="shared" si="24"/>
        <v>Sub171</v>
      </c>
      <c r="C524" t="str">
        <f t="shared" si="25"/>
        <v>v1</v>
      </c>
      <c r="D524" t="str">
        <f t="shared" si="26"/>
        <v>run3</v>
      </c>
    </row>
    <row r="525" spans="1:4" hidden="1">
      <c r="A525" t="s">
        <v>666</v>
      </c>
      <c r="B525" t="str">
        <f t="shared" si="24"/>
        <v>Sub171</v>
      </c>
      <c r="C525" t="str">
        <f t="shared" si="25"/>
        <v>v1</v>
      </c>
      <c r="D525" t="str">
        <f t="shared" si="26"/>
        <v>run4</v>
      </c>
    </row>
    <row r="526" spans="1:4" hidden="1">
      <c r="A526" t="s">
        <v>667</v>
      </c>
      <c r="B526" t="str">
        <f t="shared" si="24"/>
        <v>Sub171</v>
      </c>
      <c r="C526" t="str">
        <f t="shared" si="25"/>
        <v>v2</v>
      </c>
      <c r="D526" t="str">
        <f t="shared" si="26"/>
        <v>run1</v>
      </c>
    </row>
    <row r="527" spans="1:4" hidden="1">
      <c r="A527" t="s">
        <v>668</v>
      </c>
      <c r="B527" t="str">
        <f t="shared" si="24"/>
        <v>Sub171</v>
      </c>
      <c r="C527" t="str">
        <f t="shared" si="25"/>
        <v>v2</v>
      </c>
      <c r="D527" t="str">
        <f t="shared" si="26"/>
        <v>run2</v>
      </c>
    </row>
    <row r="528" spans="1:4" hidden="1">
      <c r="A528" t="s">
        <v>669</v>
      </c>
      <c r="B528" t="str">
        <f t="shared" si="24"/>
        <v>Sub171</v>
      </c>
      <c r="C528" t="str">
        <f t="shared" si="25"/>
        <v>v2</v>
      </c>
      <c r="D528" t="str">
        <f t="shared" si="26"/>
        <v>run3</v>
      </c>
    </row>
    <row r="529" spans="1:4" hidden="1">
      <c r="A529" t="s">
        <v>670</v>
      </c>
      <c r="B529" t="str">
        <f t="shared" si="24"/>
        <v>Sub171</v>
      </c>
      <c r="C529" t="str">
        <f t="shared" si="25"/>
        <v>v2</v>
      </c>
      <c r="D529" t="str">
        <f t="shared" si="26"/>
        <v>run4</v>
      </c>
    </row>
    <row r="530" spans="1:4">
      <c r="A530" t="s">
        <v>671</v>
      </c>
      <c r="B530" t="str">
        <f t="shared" si="24"/>
        <v>Sub172</v>
      </c>
      <c r="C530" t="str">
        <f t="shared" si="25"/>
        <v>v1</v>
      </c>
      <c r="D530" t="str">
        <f t="shared" si="26"/>
        <v>run1</v>
      </c>
    </row>
    <row r="531" spans="1:4" hidden="1">
      <c r="A531" t="s">
        <v>672</v>
      </c>
      <c r="B531" t="str">
        <f t="shared" si="24"/>
        <v>Sub172</v>
      </c>
      <c r="C531" t="str">
        <f t="shared" si="25"/>
        <v>v1</v>
      </c>
      <c r="D531" t="str">
        <f t="shared" si="26"/>
        <v>run2</v>
      </c>
    </row>
    <row r="532" spans="1:4" hidden="1">
      <c r="A532" t="s">
        <v>673</v>
      </c>
      <c r="B532" t="str">
        <f t="shared" si="24"/>
        <v>Sub172</v>
      </c>
      <c r="C532" t="str">
        <f t="shared" si="25"/>
        <v>v1</v>
      </c>
      <c r="D532" t="str">
        <f t="shared" si="26"/>
        <v>run3</v>
      </c>
    </row>
    <row r="533" spans="1:4" hidden="1">
      <c r="A533" t="s">
        <v>674</v>
      </c>
      <c r="B533" t="str">
        <f t="shared" si="24"/>
        <v>Sub172</v>
      </c>
      <c r="C533" t="str">
        <f t="shared" si="25"/>
        <v>v1</v>
      </c>
      <c r="D533" t="str">
        <f t="shared" si="26"/>
        <v>run4</v>
      </c>
    </row>
    <row r="534" spans="1:4" hidden="1">
      <c r="A534" t="s">
        <v>675</v>
      </c>
      <c r="B534" t="str">
        <f t="shared" si="24"/>
        <v>Sub172</v>
      </c>
      <c r="C534" t="str">
        <f t="shared" si="25"/>
        <v>v2</v>
      </c>
      <c r="D534" t="str">
        <f t="shared" si="26"/>
        <v>run1</v>
      </c>
    </row>
    <row r="535" spans="1:4" hidden="1">
      <c r="A535" t="s">
        <v>676</v>
      </c>
      <c r="B535" t="str">
        <f t="shared" si="24"/>
        <v>Sub172</v>
      </c>
      <c r="C535" t="str">
        <f t="shared" si="25"/>
        <v>v2</v>
      </c>
      <c r="D535" t="str">
        <f t="shared" si="26"/>
        <v>run2</v>
      </c>
    </row>
    <row r="536" spans="1:4" hidden="1">
      <c r="A536" t="s">
        <v>677</v>
      </c>
      <c r="B536" t="str">
        <f t="shared" si="24"/>
        <v>Sub172</v>
      </c>
      <c r="C536" t="str">
        <f t="shared" si="25"/>
        <v>v2</v>
      </c>
      <c r="D536" t="str">
        <f t="shared" si="26"/>
        <v>run3</v>
      </c>
    </row>
    <row r="537" spans="1:4" hidden="1">
      <c r="A537" t="s">
        <v>678</v>
      </c>
      <c r="B537" t="str">
        <f t="shared" si="24"/>
        <v>Sub172</v>
      </c>
      <c r="C537" t="str">
        <f t="shared" si="25"/>
        <v>v2</v>
      </c>
      <c r="D537" t="str">
        <f t="shared" si="26"/>
        <v>run4</v>
      </c>
    </row>
    <row r="538" spans="1:4">
      <c r="A538" t="s">
        <v>679</v>
      </c>
      <c r="B538" t="str">
        <f t="shared" si="24"/>
        <v>Sub173</v>
      </c>
      <c r="C538" t="str">
        <f t="shared" si="25"/>
        <v>v1</v>
      </c>
      <c r="D538" t="str">
        <f t="shared" si="26"/>
        <v>run1</v>
      </c>
    </row>
    <row r="539" spans="1:4" hidden="1">
      <c r="A539" t="s">
        <v>680</v>
      </c>
      <c r="B539" t="str">
        <f t="shared" si="24"/>
        <v>Sub173</v>
      </c>
      <c r="C539" t="str">
        <f t="shared" si="25"/>
        <v>v1</v>
      </c>
      <c r="D539" t="str">
        <f t="shared" si="26"/>
        <v>run2</v>
      </c>
    </row>
    <row r="540" spans="1:4" hidden="1">
      <c r="A540" t="s">
        <v>681</v>
      </c>
      <c r="B540" t="str">
        <f t="shared" si="24"/>
        <v>Sub173</v>
      </c>
      <c r="C540" t="str">
        <f t="shared" si="25"/>
        <v>v1</v>
      </c>
      <c r="D540" t="str">
        <f t="shared" si="26"/>
        <v>run3</v>
      </c>
    </row>
    <row r="541" spans="1:4" hidden="1">
      <c r="A541" t="s">
        <v>682</v>
      </c>
      <c r="B541" t="str">
        <f t="shared" si="24"/>
        <v>Sub173</v>
      </c>
      <c r="C541" t="str">
        <f t="shared" si="25"/>
        <v>v1</v>
      </c>
      <c r="D541" t="str">
        <f t="shared" si="26"/>
        <v>run4</v>
      </c>
    </row>
    <row r="542" spans="1:4" hidden="1">
      <c r="A542" t="s">
        <v>683</v>
      </c>
      <c r="B542" t="str">
        <f t="shared" si="24"/>
        <v>Sub173</v>
      </c>
      <c r="C542" t="str">
        <f t="shared" si="25"/>
        <v>v2</v>
      </c>
      <c r="D542" t="str">
        <f t="shared" si="26"/>
        <v>run1</v>
      </c>
    </row>
    <row r="543" spans="1:4" hidden="1">
      <c r="A543" t="s">
        <v>684</v>
      </c>
      <c r="B543" t="str">
        <f t="shared" si="24"/>
        <v>Sub173</v>
      </c>
      <c r="C543" t="str">
        <f t="shared" si="25"/>
        <v>v2</v>
      </c>
      <c r="D543" t="str">
        <f t="shared" si="26"/>
        <v>run2</v>
      </c>
    </row>
    <row r="544" spans="1:4" hidden="1">
      <c r="A544" t="s">
        <v>685</v>
      </c>
      <c r="B544" t="str">
        <f t="shared" si="24"/>
        <v>Sub173</v>
      </c>
      <c r="C544" t="str">
        <f t="shared" si="25"/>
        <v>v2</v>
      </c>
      <c r="D544" t="str">
        <f t="shared" si="26"/>
        <v>run3</v>
      </c>
    </row>
    <row r="545" spans="1:4" hidden="1">
      <c r="A545" t="s">
        <v>686</v>
      </c>
      <c r="B545" t="str">
        <f t="shared" si="24"/>
        <v>Sub173</v>
      </c>
      <c r="C545" t="str">
        <f t="shared" si="25"/>
        <v>v2</v>
      </c>
      <c r="D545" t="str">
        <f t="shared" si="26"/>
        <v>run4</v>
      </c>
    </row>
    <row r="546" spans="1:4">
      <c r="A546" t="s">
        <v>687</v>
      </c>
      <c r="B546" t="str">
        <f t="shared" si="24"/>
        <v>Sub175</v>
      </c>
      <c r="C546" t="str">
        <f t="shared" si="25"/>
        <v>v1</v>
      </c>
      <c r="D546" t="str">
        <f t="shared" si="26"/>
        <v>run1</v>
      </c>
    </row>
    <row r="547" spans="1:4" hidden="1">
      <c r="A547" t="s">
        <v>688</v>
      </c>
      <c r="B547" t="str">
        <f t="shared" si="24"/>
        <v>Sub175</v>
      </c>
      <c r="C547" t="str">
        <f t="shared" si="25"/>
        <v>v1</v>
      </c>
      <c r="D547" t="str">
        <f t="shared" si="26"/>
        <v>run2</v>
      </c>
    </row>
    <row r="548" spans="1:4" hidden="1">
      <c r="A548" t="s">
        <v>689</v>
      </c>
      <c r="B548" t="str">
        <f t="shared" si="24"/>
        <v>Sub175</v>
      </c>
      <c r="C548" t="str">
        <f t="shared" si="25"/>
        <v>v1</v>
      </c>
      <c r="D548" t="str">
        <f t="shared" si="26"/>
        <v>run3</v>
      </c>
    </row>
    <row r="549" spans="1:4" hidden="1">
      <c r="A549" t="s">
        <v>690</v>
      </c>
      <c r="B549" t="str">
        <f t="shared" si="24"/>
        <v>Sub175</v>
      </c>
      <c r="C549" t="str">
        <f t="shared" si="25"/>
        <v>v1</v>
      </c>
      <c r="D549" t="str">
        <f t="shared" si="26"/>
        <v>run4</v>
      </c>
    </row>
    <row r="550" spans="1:4" hidden="1">
      <c r="A550" t="s">
        <v>691</v>
      </c>
      <c r="B550" t="str">
        <f t="shared" si="24"/>
        <v>Sub175</v>
      </c>
      <c r="C550" t="str">
        <f t="shared" si="25"/>
        <v>v2</v>
      </c>
      <c r="D550" t="str">
        <f t="shared" si="26"/>
        <v>run1</v>
      </c>
    </row>
    <row r="551" spans="1:4" hidden="1">
      <c r="A551" t="s">
        <v>692</v>
      </c>
      <c r="B551" t="str">
        <f t="shared" si="24"/>
        <v>Sub175</v>
      </c>
      <c r="C551" t="str">
        <f t="shared" si="25"/>
        <v>v2</v>
      </c>
      <c r="D551" t="str">
        <f t="shared" si="26"/>
        <v>run2</v>
      </c>
    </row>
    <row r="552" spans="1:4" hidden="1">
      <c r="A552" t="s">
        <v>693</v>
      </c>
      <c r="B552" t="str">
        <f t="shared" si="24"/>
        <v>Sub175</v>
      </c>
      <c r="C552" t="str">
        <f t="shared" si="25"/>
        <v>v2</v>
      </c>
      <c r="D552" t="str">
        <f t="shared" si="26"/>
        <v>run3</v>
      </c>
    </row>
    <row r="553" spans="1:4" hidden="1">
      <c r="A553" t="s">
        <v>694</v>
      </c>
      <c r="B553" t="str">
        <f t="shared" si="24"/>
        <v>Sub175</v>
      </c>
      <c r="C553" t="str">
        <f t="shared" si="25"/>
        <v>v2</v>
      </c>
      <c r="D553" t="str">
        <f t="shared" si="26"/>
        <v>run4</v>
      </c>
    </row>
    <row r="554" spans="1:4">
      <c r="A554" t="s">
        <v>695</v>
      </c>
      <c r="B554" t="str">
        <f t="shared" si="24"/>
        <v>Sub176</v>
      </c>
      <c r="C554" t="str">
        <f t="shared" si="25"/>
        <v>v1</v>
      </c>
      <c r="D554" t="str">
        <f t="shared" si="26"/>
        <v>run1</v>
      </c>
    </row>
    <row r="555" spans="1:4" hidden="1">
      <c r="A555" t="s">
        <v>696</v>
      </c>
      <c r="B555" t="str">
        <f t="shared" si="24"/>
        <v>Sub176</v>
      </c>
      <c r="C555" t="str">
        <f t="shared" si="25"/>
        <v>v1</v>
      </c>
      <c r="D555" t="str">
        <f t="shared" si="26"/>
        <v>run2</v>
      </c>
    </row>
    <row r="556" spans="1:4" hidden="1">
      <c r="A556" t="s">
        <v>697</v>
      </c>
      <c r="B556" t="str">
        <f t="shared" si="24"/>
        <v>Sub176</v>
      </c>
      <c r="C556" t="str">
        <f t="shared" si="25"/>
        <v>v1</v>
      </c>
      <c r="D556" t="str">
        <f t="shared" si="26"/>
        <v>run3</v>
      </c>
    </row>
    <row r="557" spans="1:4" hidden="1">
      <c r="A557" t="s">
        <v>698</v>
      </c>
      <c r="B557" t="str">
        <f t="shared" si="24"/>
        <v>Sub176</v>
      </c>
      <c r="C557" t="str">
        <f t="shared" si="25"/>
        <v>v1</v>
      </c>
      <c r="D557" t="str">
        <f t="shared" si="26"/>
        <v>run4</v>
      </c>
    </row>
    <row r="558" spans="1:4" hidden="1">
      <c r="A558" t="s">
        <v>699</v>
      </c>
      <c r="B558" t="str">
        <f t="shared" si="24"/>
        <v>Sub176</v>
      </c>
      <c r="C558" t="str">
        <f t="shared" si="25"/>
        <v>v2</v>
      </c>
      <c r="D558" t="str">
        <f t="shared" si="26"/>
        <v>run1</v>
      </c>
    </row>
    <row r="559" spans="1:4" hidden="1">
      <c r="A559" t="s">
        <v>700</v>
      </c>
      <c r="B559" t="str">
        <f t="shared" si="24"/>
        <v>Sub176</v>
      </c>
      <c r="C559" t="str">
        <f t="shared" si="25"/>
        <v>v2</v>
      </c>
      <c r="D559" t="str">
        <f t="shared" si="26"/>
        <v>run2</v>
      </c>
    </row>
    <row r="560" spans="1:4" hidden="1">
      <c r="A560" t="s">
        <v>701</v>
      </c>
      <c r="B560" t="str">
        <f t="shared" si="24"/>
        <v>Sub176</v>
      </c>
      <c r="C560" t="str">
        <f t="shared" si="25"/>
        <v>v2</v>
      </c>
      <c r="D560" t="str">
        <f t="shared" si="26"/>
        <v>run3</v>
      </c>
    </row>
    <row r="561" spans="1:4" hidden="1">
      <c r="A561" t="s">
        <v>702</v>
      </c>
      <c r="B561" t="str">
        <f t="shared" si="24"/>
        <v>Sub176</v>
      </c>
      <c r="C561" t="str">
        <f t="shared" si="25"/>
        <v>v2</v>
      </c>
      <c r="D561" t="str">
        <f t="shared" si="26"/>
        <v>run4</v>
      </c>
    </row>
    <row r="562" spans="1:4" hidden="1">
      <c r="A562" t="s">
        <v>703</v>
      </c>
      <c r="B562" t="str">
        <f t="shared" si="24"/>
        <v>Sub177</v>
      </c>
      <c r="C562" t="str">
        <f t="shared" si="25"/>
        <v>v2</v>
      </c>
      <c r="D562" t="str">
        <f t="shared" si="26"/>
        <v>run1</v>
      </c>
    </row>
    <row r="563" spans="1:4" hidden="1">
      <c r="A563" t="s">
        <v>704</v>
      </c>
      <c r="B563" t="str">
        <f t="shared" si="24"/>
        <v>Sub177</v>
      </c>
      <c r="C563" t="str">
        <f t="shared" si="25"/>
        <v>v2</v>
      </c>
      <c r="D563" t="str">
        <f t="shared" si="26"/>
        <v>run2</v>
      </c>
    </row>
    <row r="564" spans="1:4" hidden="1">
      <c r="A564" t="s">
        <v>705</v>
      </c>
      <c r="B564" t="str">
        <f t="shared" si="24"/>
        <v>Sub177</v>
      </c>
      <c r="C564" t="str">
        <f t="shared" si="25"/>
        <v>v2</v>
      </c>
      <c r="D564" t="str">
        <f t="shared" si="26"/>
        <v>run3</v>
      </c>
    </row>
    <row r="565" spans="1:4" hidden="1">
      <c r="A565" t="s">
        <v>706</v>
      </c>
      <c r="B565" t="str">
        <f t="shared" si="24"/>
        <v>Sub177</v>
      </c>
      <c r="C565" t="str">
        <f t="shared" si="25"/>
        <v>v2</v>
      </c>
      <c r="D565" t="str">
        <f t="shared" si="26"/>
        <v>run4</v>
      </c>
    </row>
    <row r="566" spans="1:4">
      <c r="A566" t="s">
        <v>707</v>
      </c>
      <c r="B566" t="str">
        <f t="shared" si="24"/>
        <v>Sub178</v>
      </c>
      <c r="C566" t="str">
        <f t="shared" si="25"/>
        <v>v1</v>
      </c>
      <c r="D566" t="str">
        <f t="shared" si="26"/>
        <v>run1</v>
      </c>
    </row>
    <row r="567" spans="1:4" hidden="1">
      <c r="A567" t="s">
        <v>708</v>
      </c>
      <c r="B567" t="str">
        <f t="shared" si="24"/>
        <v>Sub178</v>
      </c>
      <c r="C567" t="str">
        <f t="shared" si="25"/>
        <v>v1</v>
      </c>
      <c r="D567" t="str">
        <f t="shared" si="26"/>
        <v>run2</v>
      </c>
    </row>
    <row r="568" spans="1:4" hidden="1">
      <c r="A568" t="s">
        <v>709</v>
      </c>
      <c r="B568" t="str">
        <f t="shared" si="24"/>
        <v>Sub178</v>
      </c>
      <c r="C568" t="str">
        <f t="shared" si="25"/>
        <v>v1</v>
      </c>
      <c r="D568" t="str">
        <f t="shared" si="26"/>
        <v>run3</v>
      </c>
    </row>
    <row r="569" spans="1:4" hidden="1">
      <c r="A569" t="s">
        <v>710</v>
      </c>
      <c r="B569" t="str">
        <f t="shared" si="24"/>
        <v>Sub178</v>
      </c>
      <c r="C569" t="str">
        <f t="shared" si="25"/>
        <v>v1</v>
      </c>
      <c r="D569" t="str">
        <f t="shared" si="26"/>
        <v>run4</v>
      </c>
    </row>
    <row r="570" spans="1:4" hidden="1">
      <c r="A570" t="s">
        <v>711</v>
      </c>
      <c r="B570" t="str">
        <f t="shared" si="24"/>
        <v>Sub178</v>
      </c>
      <c r="C570" t="str">
        <f t="shared" si="25"/>
        <v>v2</v>
      </c>
      <c r="D570" t="str">
        <f t="shared" si="26"/>
        <v>run1</v>
      </c>
    </row>
    <row r="571" spans="1:4" hidden="1">
      <c r="A571" t="s">
        <v>712</v>
      </c>
      <c r="B571" t="str">
        <f t="shared" si="24"/>
        <v>Sub178</v>
      </c>
      <c r="C571" t="str">
        <f t="shared" si="25"/>
        <v>v2</v>
      </c>
      <c r="D571" t="str">
        <f t="shared" si="26"/>
        <v>run2</v>
      </c>
    </row>
    <row r="572" spans="1:4" hidden="1">
      <c r="A572" t="s">
        <v>713</v>
      </c>
      <c r="B572" t="str">
        <f t="shared" si="24"/>
        <v>Sub178</v>
      </c>
      <c r="C572" t="str">
        <f t="shared" si="25"/>
        <v>v2</v>
      </c>
      <c r="D572" t="str">
        <f t="shared" si="26"/>
        <v>run3</v>
      </c>
    </row>
    <row r="573" spans="1:4" hidden="1">
      <c r="A573" t="s">
        <v>714</v>
      </c>
      <c r="B573" t="str">
        <f t="shared" si="24"/>
        <v>Sub178</v>
      </c>
      <c r="C573" t="str">
        <f t="shared" si="25"/>
        <v>v2</v>
      </c>
      <c r="D573" t="str">
        <f t="shared" si="26"/>
        <v>run4</v>
      </c>
    </row>
    <row r="574" spans="1:4">
      <c r="A574" t="s">
        <v>715</v>
      </c>
      <c r="B574" t="str">
        <f t="shared" si="24"/>
        <v>Sub179</v>
      </c>
      <c r="C574" t="str">
        <f t="shared" si="25"/>
        <v>v1</v>
      </c>
      <c r="D574" t="str">
        <f t="shared" si="26"/>
        <v>run1</v>
      </c>
    </row>
    <row r="575" spans="1:4" hidden="1">
      <c r="A575" t="s">
        <v>716</v>
      </c>
      <c r="B575" t="str">
        <f t="shared" si="24"/>
        <v>Sub179</v>
      </c>
      <c r="C575" t="str">
        <f t="shared" si="25"/>
        <v>v1</v>
      </c>
      <c r="D575" t="str">
        <f t="shared" si="26"/>
        <v>run2</v>
      </c>
    </row>
    <row r="576" spans="1:4" hidden="1">
      <c r="A576" t="s">
        <v>717</v>
      </c>
      <c r="B576" t="str">
        <f t="shared" si="24"/>
        <v>Sub179</v>
      </c>
      <c r="C576" t="str">
        <f t="shared" si="25"/>
        <v>v1</v>
      </c>
      <c r="D576" t="str">
        <f t="shared" si="26"/>
        <v>run3</v>
      </c>
    </row>
    <row r="577" spans="1:4" hidden="1">
      <c r="A577" t="s">
        <v>718</v>
      </c>
      <c r="B577" t="str">
        <f t="shared" si="24"/>
        <v>Sub179</v>
      </c>
      <c r="C577" t="str">
        <f t="shared" si="25"/>
        <v>v1</v>
      </c>
      <c r="D577" t="str">
        <f t="shared" si="26"/>
        <v>run4</v>
      </c>
    </row>
    <row r="578" spans="1:4" hidden="1">
      <c r="A578" t="s">
        <v>719</v>
      </c>
      <c r="B578" t="str">
        <f t="shared" si="24"/>
        <v>Sub179</v>
      </c>
      <c r="C578" t="str">
        <f t="shared" si="25"/>
        <v>v2</v>
      </c>
      <c r="D578" t="str">
        <f t="shared" si="26"/>
        <v>run1</v>
      </c>
    </row>
    <row r="579" spans="1:4" hidden="1">
      <c r="A579" t="s">
        <v>720</v>
      </c>
      <c r="B579" t="str">
        <f t="shared" ref="B579:B642" si="27">MID(A579,41,6)</f>
        <v>Sub179</v>
      </c>
      <c r="C579" t="str">
        <f t="shared" ref="C579:C642" si="28">MID(A579,48,2)</f>
        <v>v2</v>
      </c>
      <c r="D579" t="str">
        <f t="shared" ref="D579:D642" si="29">MID(A579,62,4)</f>
        <v>run2</v>
      </c>
    </row>
    <row r="580" spans="1:4" hidden="1">
      <c r="A580" t="s">
        <v>721</v>
      </c>
      <c r="B580" t="str">
        <f t="shared" si="27"/>
        <v>Sub179</v>
      </c>
      <c r="C580" t="str">
        <f t="shared" si="28"/>
        <v>v2</v>
      </c>
      <c r="D580" t="str">
        <f t="shared" si="29"/>
        <v>run3</v>
      </c>
    </row>
    <row r="581" spans="1:4" hidden="1">
      <c r="A581" t="s">
        <v>722</v>
      </c>
      <c r="B581" t="str">
        <f t="shared" si="27"/>
        <v>Sub179</v>
      </c>
      <c r="C581" t="str">
        <f t="shared" si="28"/>
        <v>v2</v>
      </c>
      <c r="D581" t="str">
        <f t="shared" si="29"/>
        <v>run4</v>
      </c>
    </row>
    <row r="582" spans="1:4">
      <c r="A582" t="s">
        <v>723</v>
      </c>
      <c r="B582" t="str">
        <f t="shared" si="27"/>
        <v>Sub180</v>
      </c>
      <c r="C582" t="str">
        <f t="shared" si="28"/>
        <v>v1</v>
      </c>
      <c r="D582" t="str">
        <f t="shared" si="29"/>
        <v>run1</v>
      </c>
    </row>
    <row r="583" spans="1:4" hidden="1">
      <c r="A583" t="s">
        <v>724</v>
      </c>
      <c r="B583" t="str">
        <f t="shared" si="27"/>
        <v>Sub180</v>
      </c>
      <c r="C583" t="str">
        <f t="shared" si="28"/>
        <v>v1</v>
      </c>
      <c r="D583" t="str">
        <f t="shared" si="29"/>
        <v>run2</v>
      </c>
    </row>
    <row r="584" spans="1:4" hidden="1">
      <c r="A584" t="s">
        <v>725</v>
      </c>
      <c r="B584" t="str">
        <f t="shared" si="27"/>
        <v>Sub180</v>
      </c>
      <c r="C584" t="str">
        <f t="shared" si="28"/>
        <v>v1</v>
      </c>
      <c r="D584" t="str">
        <f t="shared" si="29"/>
        <v>run3</v>
      </c>
    </row>
    <row r="585" spans="1:4" hidden="1">
      <c r="A585" t="s">
        <v>726</v>
      </c>
      <c r="B585" t="str">
        <f t="shared" si="27"/>
        <v>Sub180</v>
      </c>
      <c r="C585" t="str">
        <f t="shared" si="28"/>
        <v>v1</v>
      </c>
      <c r="D585" t="str">
        <f t="shared" si="29"/>
        <v>run4</v>
      </c>
    </row>
    <row r="586" spans="1:4" hidden="1">
      <c r="A586" t="s">
        <v>727</v>
      </c>
      <c r="B586" t="str">
        <f t="shared" si="27"/>
        <v>Sub180</v>
      </c>
      <c r="C586" t="str">
        <f t="shared" si="28"/>
        <v>v2</v>
      </c>
      <c r="D586" t="str">
        <f t="shared" si="29"/>
        <v>run1</v>
      </c>
    </row>
    <row r="587" spans="1:4" hidden="1">
      <c r="A587" t="s">
        <v>728</v>
      </c>
      <c r="B587" t="str">
        <f t="shared" si="27"/>
        <v>Sub180</v>
      </c>
      <c r="C587" t="str">
        <f t="shared" si="28"/>
        <v>v2</v>
      </c>
      <c r="D587" t="str">
        <f t="shared" si="29"/>
        <v>run2</v>
      </c>
    </row>
    <row r="588" spans="1:4" hidden="1">
      <c r="A588" t="s">
        <v>729</v>
      </c>
      <c r="B588" t="str">
        <f t="shared" si="27"/>
        <v>Sub180</v>
      </c>
      <c r="C588" t="str">
        <f t="shared" si="28"/>
        <v>v2</v>
      </c>
      <c r="D588" t="str">
        <f t="shared" si="29"/>
        <v>run3</v>
      </c>
    </row>
    <row r="589" spans="1:4" hidden="1">
      <c r="A589" t="s">
        <v>730</v>
      </c>
      <c r="B589" t="str">
        <f t="shared" si="27"/>
        <v>Sub180</v>
      </c>
      <c r="C589" t="str">
        <f t="shared" si="28"/>
        <v>v2</v>
      </c>
      <c r="D589" t="str">
        <f t="shared" si="29"/>
        <v>run4</v>
      </c>
    </row>
    <row r="590" spans="1:4">
      <c r="A590" t="s">
        <v>731</v>
      </c>
      <c r="B590" t="str">
        <f t="shared" si="27"/>
        <v>Sub182</v>
      </c>
      <c r="C590" t="str">
        <f t="shared" si="28"/>
        <v>v1</v>
      </c>
      <c r="D590" t="str">
        <f t="shared" si="29"/>
        <v>run1</v>
      </c>
    </row>
    <row r="591" spans="1:4" hidden="1">
      <c r="A591" t="s">
        <v>732</v>
      </c>
      <c r="B591" t="str">
        <f t="shared" si="27"/>
        <v>Sub182</v>
      </c>
      <c r="C591" t="str">
        <f t="shared" si="28"/>
        <v>v1</v>
      </c>
      <c r="D591" t="str">
        <f t="shared" si="29"/>
        <v>run2</v>
      </c>
    </row>
    <row r="592" spans="1:4" hidden="1">
      <c r="A592" t="s">
        <v>733</v>
      </c>
      <c r="B592" t="str">
        <f t="shared" si="27"/>
        <v>Sub182</v>
      </c>
      <c r="C592" t="str">
        <f t="shared" si="28"/>
        <v>v1</v>
      </c>
      <c r="D592" t="str">
        <f t="shared" si="29"/>
        <v>run3</v>
      </c>
    </row>
    <row r="593" spans="1:4" hidden="1">
      <c r="A593" t="s">
        <v>734</v>
      </c>
      <c r="B593" t="str">
        <f t="shared" si="27"/>
        <v>Sub182</v>
      </c>
      <c r="C593" t="str">
        <f t="shared" si="28"/>
        <v>v1</v>
      </c>
      <c r="D593" t="str">
        <f t="shared" si="29"/>
        <v>run4</v>
      </c>
    </row>
    <row r="594" spans="1:4">
      <c r="A594" t="s">
        <v>735</v>
      </c>
      <c r="B594" t="str">
        <f t="shared" si="27"/>
        <v>Sub183</v>
      </c>
      <c r="C594" t="str">
        <f t="shared" si="28"/>
        <v>v1</v>
      </c>
      <c r="D594" t="str">
        <f t="shared" si="29"/>
        <v>run1</v>
      </c>
    </row>
    <row r="595" spans="1:4" hidden="1">
      <c r="A595" t="s">
        <v>736</v>
      </c>
      <c r="B595" t="str">
        <f t="shared" si="27"/>
        <v>Sub183</v>
      </c>
      <c r="C595" t="str">
        <f t="shared" si="28"/>
        <v>v1</v>
      </c>
      <c r="D595" t="str">
        <f t="shared" si="29"/>
        <v>run2</v>
      </c>
    </row>
    <row r="596" spans="1:4" hidden="1">
      <c r="A596" t="s">
        <v>737</v>
      </c>
      <c r="B596" t="str">
        <f t="shared" si="27"/>
        <v>Sub183</v>
      </c>
      <c r="C596" t="str">
        <f t="shared" si="28"/>
        <v>v1</v>
      </c>
      <c r="D596" t="str">
        <f t="shared" si="29"/>
        <v>run3</v>
      </c>
    </row>
    <row r="597" spans="1:4" hidden="1">
      <c r="A597" t="s">
        <v>738</v>
      </c>
      <c r="B597" t="str">
        <f t="shared" si="27"/>
        <v>Sub183</v>
      </c>
      <c r="C597" t="str">
        <f t="shared" si="28"/>
        <v>v1</v>
      </c>
      <c r="D597" t="str">
        <f t="shared" si="29"/>
        <v>run4</v>
      </c>
    </row>
    <row r="598" spans="1:4" hidden="1">
      <c r="A598" t="s">
        <v>739</v>
      </c>
      <c r="B598" t="str">
        <f t="shared" si="27"/>
        <v>Sub183</v>
      </c>
      <c r="C598" t="str">
        <f t="shared" si="28"/>
        <v>v2</v>
      </c>
      <c r="D598" t="str">
        <f t="shared" si="29"/>
        <v>run1</v>
      </c>
    </row>
    <row r="599" spans="1:4" hidden="1">
      <c r="A599" t="s">
        <v>740</v>
      </c>
      <c r="B599" t="str">
        <f t="shared" si="27"/>
        <v>Sub183</v>
      </c>
      <c r="C599" t="str">
        <f t="shared" si="28"/>
        <v>v2</v>
      </c>
      <c r="D599" t="str">
        <f t="shared" si="29"/>
        <v>run2</v>
      </c>
    </row>
    <row r="600" spans="1:4" hidden="1">
      <c r="A600" t="s">
        <v>741</v>
      </c>
      <c r="B600" t="str">
        <f t="shared" si="27"/>
        <v>Sub183</v>
      </c>
      <c r="C600" t="str">
        <f t="shared" si="28"/>
        <v>v2</v>
      </c>
      <c r="D600" t="str">
        <f t="shared" si="29"/>
        <v>run3</v>
      </c>
    </row>
    <row r="601" spans="1:4" hidden="1">
      <c r="A601" t="s">
        <v>742</v>
      </c>
      <c r="B601" t="str">
        <f t="shared" si="27"/>
        <v>Sub183</v>
      </c>
      <c r="C601" t="str">
        <f t="shared" si="28"/>
        <v>v2</v>
      </c>
      <c r="D601" t="str">
        <f t="shared" si="29"/>
        <v>run4</v>
      </c>
    </row>
    <row r="602" spans="1:4">
      <c r="A602" t="s">
        <v>743</v>
      </c>
      <c r="B602" t="str">
        <f t="shared" si="27"/>
        <v>Sub184</v>
      </c>
      <c r="C602" t="str">
        <f t="shared" si="28"/>
        <v>v1</v>
      </c>
      <c r="D602" t="str">
        <f t="shared" si="29"/>
        <v>run1</v>
      </c>
    </row>
    <row r="603" spans="1:4" hidden="1">
      <c r="A603" t="s">
        <v>744</v>
      </c>
      <c r="B603" t="str">
        <f t="shared" si="27"/>
        <v>Sub184</v>
      </c>
      <c r="C603" t="str">
        <f t="shared" si="28"/>
        <v>v1</v>
      </c>
      <c r="D603" t="str">
        <f t="shared" si="29"/>
        <v>run2</v>
      </c>
    </row>
    <row r="604" spans="1:4" hidden="1">
      <c r="A604" t="s">
        <v>745</v>
      </c>
      <c r="B604" t="str">
        <f t="shared" si="27"/>
        <v>Sub184</v>
      </c>
      <c r="C604" t="str">
        <f t="shared" si="28"/>
        <v>v1</v>
      </c>
      <c r="D604" t="str">
        <f t="shared" si="29"/>
        <v>run3</v>
      </c>
    </row>
    <row r="605" spans="1:4" hidden="1">
      <c r="A605" t="s">
        <v>746</v>
      </c>
      <c r="B605" t="str">
        <f t="shared" si="27"/>
        <v>Sub184</v>
      </c>
      <c r="C605" t="str">
        <f t="shared" si="28"/>
        <v>v1</v>
      </c>
      <c r="D605" t="str">
        <f t="shared" si="29"/>
        <v>run4</v>
      </c>
    </row>
    <row r="606" spans="1:4" hidden="1">
      <c r="A606" t="s">
        <v>747</v>
      </c>
      <c r="B606" t="str">
        <f t="shared" si="27"/>
        <v>Sub184</v>
      </c>
      <c r="C606" t="str">
        <f t="shared" si="28"/>
        <v>v2</v>
      </c>
      <c r="D606" t="str">
        <f t="shared" si="29"/>
        <v>run1</v>
      </c>
    </row>
    <row r="607" spans="1:4" hidden="1">
      <c r="A607" t="s">
        <v>748</v>
      </c>
      <c r="B607" t="str">
        <f t="shared" si="27"/>
        <v>Sub184</v>
      </c>
      <c r="C607" t="str">
        <f t="shared" si="28"/>
        <v>v2</v>
      </c>
      <c r="D607" t="str">
        <f t="shared" si="29"/>
        <v>run2</v>
      </c>
    </row>
    <row r="608" spans="1:4" hidden="1">
      <c r="A608" t="s">
        <v>749</v>
      </c>
      <c r="B608" t="str">
        <f t="shared" si="27"/>
        <v>Sub184</v>
      </c>
      <c r="C608" t="str">
        <f t="shared" si="28"/>
        <v>v2</v>
      </c>
      <c r="D608" t="str">
        <f t="shared" si="29"/>
        <v>run3</v>
      </c>
    </row>
    <row r="609" spans="1:4" hidden="1">
      <c r="A609" t="s">
        <v>750</v>
      </c>
      <c r="B609" t="str">
        <f t="shared" si="27"/>
        <v>Sub184</v>
      </c>
      <c r="C609" t="str">
        <f t="shared" si="28"/>
        <v>v2</v>
      </c>
      <c r="D609" t="str">
        <f t="shared" si="29"/>
        <v>run4</v>
      </c>
    </row>
    <row r="610" spans="1:4">
      <c r="A610" t="s">
        <v>751</v>
      </c>
      <c r="B610" t="str">
        <f t="shared" si="27"/>
        <v>Sub187</v>
      </c>
      <c r="C610" t="str">
        <f t="shared" si="28"/>
        <v>v1</v>
      </c>
      <c r="D610" t="str">
        <f t="shared" si="29"/>
        <v>run1</v>
      </c>
    </row>
    <row r="611" spans="1:4" hidden="1">
      <c r="A611" t="s">
        <v>752</v>
      </c>
      <c r="B611" t="str">
        <f t="shared" si="27"/>
        <v>Sub187</v>
      </c>
      <c r="C611" t="str">
        <f t="shared" si="28"/>
        <v>v1</v>
      </c>
      <c r="D611" t="str">
        <f t="shared" si="29"/>
        <v>run2</v>
      </c>
    </row>
    <row r="612" spans="1:4" hidden="1">
      <c r="A612" t="s">
        <v>753</v>
      </c>
      <c r="B612" t="str">
        <f t="shared" si="27"/>
        <v>Sub187</v>
      </c>
      <c r="C612" t="str">
        <f t="shared" si="28"/>
        <v>v1</v>
      </c>
      <c r="D612" t="str">
        <f t="shared" si="29"/>
        <v>run3</v>
      </c>
    </row>
    <row r="613" spans="1:4" hidden="1">
      <c r="A613" t="s">
        <v>754</v>
      </c>
      <c r="B613" t="str">
        <f t="shared" si="27"/>
        <v>Sub187</v>
      </c>
      <c r="C613" t="str">
        <f t="shared" si="28"/>
        <v>v1</v>
      </c>
      <c r="D613" t="str">
        <f t="shared" si="29"/>
        <v>run4</v>
      </c>
    </row>
    <row r="614" spans="1:4" hidden="1">
      <c r="A614" t="s">
        <v>755</v>
      </c>
      <c r="B614" t="str">
        <f t="shared" si="27"/>
        <v>Sub187</v>
      </c>
      <c r="C614" t="str">
        <f t="shared" si="28"/>
        <v>v2</v>
      </c>
      <c r="D614" t="str">
        <f t="shared" si="29"/>
        <v>run1</v>
      </c>
    </row>
    <row r="615" spans="1:4" hidden="1">
      <c r="A615" t="s">
        <v>756</v>
      </c>
      <c r="B615" t="str">
        <f t="shared" si="27"/>
        <v>Sub187</v>
      </c>
      <c r="C615" t="str">
        <f t="shared" si="28"/>
        <v>v2</v>
      </c>
      <c r="D615" t="str">
        <f t="shared" si="29"/>
        <v>run2</v>
      </c>
    </row>
    <row r="616" spans="1:4" hidden="1">
      <c r="A616" t="s">
        <v>757</v>
      </c>
      <c r="B616" t="str">
        <f t="shared" si="27"/>
        <v>Sub187</v>
      </c>
      <c r="C616" t="str">
        <f t="shared" si="28"/>
        <v>v2</v>
      </c>
      <c r="D616" t="str">
        <f t="shared" si="29"/>
        <v>run3</v>
      </c>
    </row>
    <row r="617" spans="1:4" hidden="1">
      <c r="A617" t="s">
        <v>758</v>
      </c>
      <c r="B617" t="str">
        <f t="shared" si="27"/>
        <v>Sub187</v>
      </c>
      <c r="C617" t="str">
        <f t="shared" si="28"/>
        <v>v2</v>
      </c>
      <c r="D617" t="str">
        <f t="shared" si="29"/>
        <v>run4</v>
      </c>
    </row>
    <row r="618" spans="1:4">
      <c r="A618" t="s">
        <v>759</v>
      </c>
      <c r="B618" t="str">
        <f t="shared" si="27"/>
        <v>Sub188</v>
      </c>
      <c r="C618" t="str">
        <f t="shared" si="28"/>
        <v>v1</v>
      </c>
      <c r="D618" t="str">
        <f t="shared" si="29"/>
        <v>run1</v>
      </c>
    </row>
    <row r="619" spans="1:4" hidden="1">
      <c r="A619" t="s">
        <v>760</v>
      </c>
      <c r="B619" t="str">
        <f t="shared" si="27"/>
        <v>Sub188</v>
      </c>
      <c r="C619" t="str">
        <f t="shared" si="28"/>
        <v>v1</v>
      </c>
      <c r="D619" t="str">
        <f t="shared" si="29"/>
        <v>run2</v>
      </c>
    </row>
    <row r="620" spans="1:4" hidden="1">
      <c r="A620" t="s">
        <v>761</v>
      </c>
      <c r="B620" t="str">
        <f t="shared" si="27"/>
        <v>Sub188</v>
      </c>
      <c r="C620" t="str">
        <f t="shared" si="28"/>
        <v>v1</v>
      </c>
      <c r="D620" t="str">
        <f t="shared" si="29"/>
        <v>run3</v>
      </c>
    </row>
    <row r="621" spans="1:4" hidden="1">
      <c r="A621" t="s">
        <v>762</v>
      </c>
      <c r="B621" t="str">
        <f t="shared" si="27"/>
        <v>Sub188</v>
      </c>
      <c r="C621" t="str">
        <f t="shared" si="28"/>
        <v>v1</v>
      </c>
      <c r="D621" t="str">
        <f t="shared" si="29"/>
        <v>run4</v>
      </c>
    </row>
    <row r="622" spans="1:4" hidden="1">
      <c r="A622" t="s">
        <v>763</v>
      </c>
      <c r="B622" t="str">
        <f t="shared" si="27"/>
        <v>Sub188</v>
      </c>
      <c r="C622" t="str">
        <f t="shared" si="28"/>
        <v>v2</v>
      </c>
      <c r="D622" t="str">
        <f t="shared" si="29"/>
        <v>run1</v>
      </c>
    </row>
    <row r="623" spans="1:4" hidden="1">
      <c r="A623" t="s">
        <v>764</v>
      </c>
      <c r="B623" t="str">
        <f t="shared" si="27"/>
        <v>Sub188</v>
      </c>
      <c r="C623" t="str">
        <f t="shared" si="28"/>
        <v>v2</v>
      </c>
      <c r="D623" t="str">
        <f t="shared" si="29"/>
        <v>run2</v>
      </c>
    </row>
    <row r="624" spans="1:4" hidden="1">
      <c r="A624" t="s">
        <v>765</v>
      </c>
      <c r="B624" t="str">
        <f t="shared" si="27"/>
        <v>Sub188</v>
      </c>
      <c r="C624" t="str">
        <f t="shared" si="28"/>
        <v>v2</v>
      </c>
      <c r="D624" t="str">
        <f t="shared" si="29"/>
        <v>run3</v>
      </c>
    </row>
    <row r="625" spans="1:4" hidden="1">
      <c r="A625" t="s">
        <v>766</v>
      </c>
      <c r="B625" t="str">
        <f t="shared" si="27"/>
        <v>Sub188</v>
      </c>
      <c r="C625" t="str">
        <f t="shared" si="28"/>
        <v>v2</v>
      </c>
      <c r="D625" t="str">
        <f t="shared" si="29"/>
        <v>run4</v>
      </c>
    </row>
    <row r="626" spans="1:4">
      <c r="A626" t="s">
        <v>767</v>
      </c>
      <c r="B626" t="str">
        <f t="shared" si="27"/>
        <v>Sub191</v>
      </c>
      <c r="C626" t="str">
        <f t="shared" si="28"/>
        <v>v1</v>
      </c>
      <c r="D626" t="str">
        <f t="shared" si="29"/>
        <v>run1</v>
      </c>
    </row>
    <row r="627" spans="1:4" hidden="1">
      <c r="A627" t="s">
        <v>768</v>
      </c>
      <c r="B627" t="str">
        <f t="shared" si="27"/>
        <v>Sub191</v>
      </c>
      <c r="C627" t="str">
        <f t="shared" si="28"/>
        <v>v1</v>
      </c>
      <c r="D627" t="str">
        <f t="shared" si="29"/>
        <v>run2</v>
      </c>
    </row>
    <row r="628" spans="1:4" hidden="1">
      <c r="A628" t="s">
        <v>769</v>
      </c>
      <c r="B628" t="str">
        <f t="shared" si="27"/>
        <v>Sub191</v>
      </c>
      <c r="C628" t="str">
        <f t="shared" si="28"/>
        <v>v1</v>
      </c>
      <c r="D628" t="str">
        <f t="shared" si="29"/>
        <v>run3</v>
      </c>
    </row>
    <row r="629" spans="1:4" hidden="1">
      <c r="A629" t="s">
        <v>770</v>
      </c>
      <c r="B629" t="str">
        <f t="shared" si="27"/>
        <v>Sub191</v>
      </c>
      <c r="C629" t="str">
        <f t="shared" si="28"/>
        <v>v1</v>
      </c>
      <c r="D629" t="str">
        <f t="shared" si="29"/>
        <v>run4</v>
      </c>
    </row>
    <row r="630" spans="1:4" hidden="1">
      <c r="A630" t="s">
        <v>771</v>
      </c>
      <c r="B630" t="str">
        <f t="shared" si="27"/>
        <v>Sub191</v>
      </c>
      <c r="C630" t="str">
        <f t="shared" si="28"/>
        <v>v2</v>
      </c>
      <c r="D630" t="str">
        <f t="shared" si="29"/>
        <v>run1</v>
      </c>
    </row>
    <row r="631" spans="1:4" hidden="1">
      <c r="A631" t="s">
        <v>772</v>
      </c>
      <c r="B631" t="str">
        <f t="shared" si="27"/>
        <v>Sub191</v>
      </c>
      <c r="C631" t="str">
        <f t="shared" si="28"/>
        <v>v2</v>
      </c>
      <c r="D631" t="str">
        <f t="shared" si="29"/>
        <v>run2</v>
      </c>
    </row>
    <row r="632" spans="1:4" hidden="1">
      <c r="A632" t="s">
        <v>773</v>
      </c>
      <c r="B632" t="str">
        <f t="shared" si="27"/>
        <v>Sub191</v>
      </c>
      <c r="C632" t="str">
        <f t="shared" si="28"/>
        <v>v2</v>
      </c>
      <c r="D632" t="str">
        <f t="shared" si="29"/>
        <v>run3</v>
      </c>
    </row>
    <row r="633" spans="1:4" hidden="1">
      <c r="A633" t="s">
        <v>774</v>
      </c>
      <c r="B633" t="str">
        <f t="shared" si="27"/>
        <v>Sub191</v>
      </c>
      <c r="C633" t="str">
        <f t="shared" si="28"/>
        <v>v2</v>
      </c>
      <c r="D633" t="str">
        <f t="shared" si="29"/>
        <v>run4</v>
      </c>
    </row>
    <row r="634" spans="1:4">
      <c r="A634" t="s">
        <v>775</v>
      </c>
      <c r="B634" t="str">
        <f t="shared" si="27"/>
        <v>Sub192</v>
      </c>
      <c r="C634" t="str">
        <f t="shared" si="28"/>
        <v>v1</v>
      </c>
      <c r="D634" t="str">
        <f t="shared" si="29"/>
        <v>run1</v>
      </c>
    </row>
    <row r="635" spans="1:4" hidden="1">
      <c r="A635" t="s">
        <v>776</v>
      </c>
      <c r="B635" t="str">
        <f t="shared" si="27"/>
        <v>Sub192</v>
      </c>
      <c r="C635" t="str">
        <f t="shared" si="28"/>
        <v>v1</v>
      </c>
      <c r="D635" t="str">
        <f t="shared" si="29"/>
        <v>run2</v>
      </c>
    </row>
    <row r="636" spans="1:4" hidden="1">
      <c r="A636" t="s">
        <v>777</v>
      </c>
      <c r="B636" t="str">
        <f t="shared" si="27"/>
        <v>Sub192</v>
      </c>
      <c r="C636" t="str">
        <f t="shared" si="28"/>
        <v>v1</v>
      </c>
      <c r="D636" t="str">
        <f t="shared" si="29"/>
        <v>run3</v>
      </c>
    </row>
    <row r="637" spans="1:4" hidden="1">
      <c r="A637" t="s">
        <v>778</v>
      </c>
      <c r="B637" t="str">
        <f t="shared" si="27"/>
        <v>Sub192</v>
      </c>
      <c r="C637" t="str">
        <f t="shared" si="28"/>
        <v>v1</v>
      </c>
      <c r="D637" t="str">
        <f t="shared" si="29"/>
        <v>run4</v>
      </c>
    </row>
    <row r="638" spans="1:4" hidden="1">
      <c r="A638" t="s">
        <v>779</v>
      </c>
      <c r="B638" t="str">
        <f t="shared" si="27"/>
        <v>Sub192</v>
      </c>
      <c r="C638" t="str">
        <f t="shared" si="28"/>
        <v>v2</v>
      </c>
      <c r="D638" t="str">
        <f t="shared" si="29"/>
        <v>run1</v>
      </c>
    </row>
    <row r="639" spans="1:4" hidden="1">
      <c r="A639" t="s">
        <v>780</v>
      </c>
      <c r="B639" t="str">
        <f t="shared" si="27"/>
        <v>Sub192</v>
      </c>
      <c r="C639" t="str">
        <f t="shared" si="28"/>
        <v>v2</v>
      </c>
      <c r="D639" t="str">
        <f t="shared" si="29"/>
        <v>run2</v>
      </c>
    </row>
    <row r="640" spans="1:4" hidden="1">
      <c r="A640" t="s">
        <v>781</v>
      </c>
      <c r="B640" t="str">
        <f t="shared" si="27"/>
        <v>Sub192</v>
      </c>
      <c r="C640" t="str">
        <f t="shared" si="28"/>
        <v>v2</v>
      </c>
      <c r="D640" t="str">
        <f t="shared" si="29"/>
        <v>run3</v>
      </c>
    </row>
    <row r="641" spans="1:4" hidden="1">
      <c r="A641" t="s">
        <v>782</v>
      </c>
      <c r="B641" t="str">
        <f t="shared" si="27"/>
        <v>Sub192</v>
      </c>
      <c r="C641" t="str">
        <f t="shared" si="28"/>
        <v>v2</v>
      </c>
      <c r="D641" t="str">
        <f t="shared" si="29"/>
        <v>run4</v>
      </c>
    </row>
    <row r="642" spans="1:4">
      <c r="A642" t="s">
        <v>783</v>
      </c>
      <c r="B642" t="str">
        <f t="shared" si="27"/>
        <v>Sub193</v>
      </c>
      <c r="C642" t="str">
        <f t="shared" si="28"/>
        <v>v1</v>
      </c>
      <c r="D642" t="str">
        <f t="shared" si="29"/>
        <v>run1</v>
      </c>
    </row>
    <row r="643" spans="1:4" hidden="1">
      <c r="A643" t="s">
        <v>784</v>
      </c>
      <c r="B643" t="str">
        <f t="shared" ref="B643:B706" si="30">MID(A643,41,6)</f>
        <v>Sub193</v>
      </c>
      <c r="C643" t="str">
        <f t="shared" ref="C643:C706" si="31">MID(A643,48,2)</f>
        <v>v1</v>
      </c>
      <c r="D643" t="str">
        <f t="shared" ref="D643:D706" si="32">MID(A643,62,4)</f>
        <v>run2</v>
      </c>
    </row>
    <row r="644" spans="1:4" hidden="1">
      <c r="A644" t="s">
        <v>785</v>
      </c>
      <c r="B644" t="str">
        <f t="shared" si="30"/>
        <v>Sub193</v>
      </c>
      <c r="C644" t="str">
        <f t="shared" si="31"/>
        <v>v1</v>
      </c>
      <c r="D644" t="str">
        <f t="shared" si="32"/>
        <v>run3</v>
      </c>
    </row>
    <row r="645" spans="1:4" hidden="1">
      <c r="A645" t="s">
        <v>786</v>
      </c>
      <c r="B645" t="str">
        <f t="shared" si="30"/>
        <v>Sub193</v>
      </c>
      <c r="C645" t="str">
        <f t="shared" si="31"/>
        <v>v1</v>
      </c>
      <c r="D645" t="str">
        <f t="shared" si="32"/>
        <v>run4</v>
      </c>
    </row>
    <row r="646" spans="1:4" hidden="1">
      <c r="A646" t="s">
        <v>787</v>
      </c>
      <c r="B646" t="str">
        <f t="shared" si="30"/>
        <v>Sub193</v>
      </c>
      <c r="C646" t="str">
        <f t="shared" si="31"/>
        <v>v2</v>
      </c>
      <c r="D646" t="str">
        <f t="shared" si="32"/>
        <v>run1</v>
      </c>
    </row>
    <row r="647" spans="1:4" hidden="1">
      <c r="A647" t="s">
        <v>788</v>
      </c>
      <c r="B647" t="str">
        <f t="shared" si="30"/>
        <v>Sub193</v>
      </c>
      <c r="C647" t="str">
        <f t="shared" si="31"/>
        <v>v2</v>
      </c>
      <c r="D647" t="str">
        <f t="shared" si="32"/>
        <v>run2</v>
      </c>
    </row>
    <row r="648" spans="1:4" hidden="1">
      <c r="A648" t="s">
        <v>789</v>
      </c>
      <c r="B648" t="str">
        <f t="shared" si="30"/>
        <v>Sub193</v>
      </c>
      <c r="C648" t="str">
        <f t="shared" si="31"/>
        <v>v2</v>
      </c>
      <c r="D648" t="str">
        <f t="shared" si="32"/>
        <v>run3</v>
      </c>
    </row>
    <row r="649" spans="1:4" hidden="1">
      <c r="A649" t="s">
        <v>790</v>
      </c>
      <c r="B649" t="str">
        <f t="shared" si="30"/>
        <v>Sub193</v>
      </c>
      <c r="C649" t="str">
        <f t="shared" si="31"/>
        <v>v2</v>
      </c>
      <c r="D649" t="str">
        <f t="shared" si="32"/>
        <v>run4</v>
      </c>
    </row>
    <row r="650" spans="1:4">
      <c r="A650" t="s">
        <v>791</v>
      </c>
      <c r="B650" t="str">
        <f t="shared" si="30"/>
        <v>Sub194</v>
      </c>
      <c r="C650" t="str">
        <f t="shared" si="31"/>
        <v>v1</v>
      </c>
      <c r="D650" t="str">
        <f t="shared" si="32"/>
        <v>run1</v>
      </c>
    </row>
    <row r="651" spans="1:4" hidden="1">
      <c r="A651" t="s">
        <v>792</v>
      </c>
      <c r="B651" t="str">
        <f t="shared" si="30"/>
        <v>Sub194</v>
      </c>
      <c r="C651" t="str">
        <f t="shared" si="31"/>
        <v>v1</v>
      </c>
      <c r="D651" t="str">
        <f t="shared" si="32"/>
        <v>run2</v>
      </c>
    </row>
    <row r="652" spans="1:4" hidden="1">
      <c r="A652" t="s">
        <v>793</v>
      </c>
      <c r="B652" t="str">
        <f t="shared" si="30"/>
        <v>Sub194</v>
      </c>
      <c r="C652" t="str">
        <f t="shared" si="31"/>
        <v>v1</v>
      </c>
      <c r="D652" t="str">
        <f t="shared" si="32"/>
        <v>run3</v>
      </c>
    </row>
    <row r="653" spans="1:4" hidden="1">
      <c r="A653" t="s">
        <v>794</v>
      </c>
      <c r="B653" t="str">
        <f t="shared" si="30"/>
        <v>Sub194</v>
      </c>
      <c r="C653" t="str">
        <f t="shared" si="31"/>
        <v>v1</v>
      </c>
      <c r="D653" t="str">
        <f t="shared" si="32"/>
        <v>run4</v>
      </c>
    </row>
    <row r="654" spans="1:4">
      <c r="A654" t="s">
        <v>795</v>
      </c>
      <c r="B654" t="str">
        <f t="shared" si="30"/>
        <v>Sub196</v>
      </c>
      <c r="C654" t="str">
        <f t="shared" si="31"/>
        <v>v1</v>
      </c>
      <c r="D654" t="str">
        <f t="shared" si="32"/>
        <v>run1</v>
      </c>
    </row>
    <row r="655" spans="1:4" hidden="1">
      <c r="A655" t="s">
        <v>796</v>
      </c>
      <c r="B655" t="str">
        <f t="shared" si="30"/>
        <v>Sub196</v>
      </c>
      <c r="C655" t="str">
        <f t="shared" si="31"/>
        <v>v1</v>
      </c>
      <c r="D655" t="str">
        <f t="shared" si="32"/>
        <v>run2</v>
      </c>
    </row>
    <row r="656" spans="1:4" hidden="1">
      <c r="A656" t="s">
        <v>797</v>
      </c>
      <c r="B656" t="str">
        <f t="shared" si="30"/>
        <v>Sub196</v>
      </c>
      <c r="C656" t="str">
        <f t="shared" si="31"/>
        <v>v1</v>
      </c>
      <c r="D656" t="str">
        <f t="shared" si="32"/>
        <v>run3</v>
      </c>
    </row>
    <row r="657" spans="1:4" hidden="1">
      <c r="A657" t="s">
        <v>798</v>
      </c>
      <c r="B657" t="str">
        <f t="shared" si="30"/>
        <v>Sub196</v>
      </c>
      <c r="C657" t="str">
        <f t="shared" si="31"/>
        <v>v1</v>
      </c>
      <c r="D657" t="str">
        <f t="shared" si="32"/>
        <v>run4</v>
      </c>
    </row>
    <row r="658" spans="1:4" hidden="1">
      <c r="A658" t="s">
        <v>799</v>
      </c>
      <c r="B658" t="str">
        <f t="shared" si="30"/>
        <v>Sub196</v>
      </c>
      <c r="C658" t="str">
        <f t="shared" si="31"/>
        <v>v2</v>
      </c>
      <c r="D658" t="str">
        <f t="shared" si="32"/>
        <v>run1</v>
      </c>
    </row>
    <row r="659" spans="1:4" hidden="1">
      <c r="A659" t="s">
        <v>800</v>
      </c>
      <c r="B659" t="str">
        <f t="shared" si="30"/>
        <v>Sub196</v>
      </c>
      <c r="C659" t="str">
        <f t="shared" si="31"/>
        <v>v2</v>
      </c>
      <c r="D659" t="str">
        <f t="shared" si="32"/>
        <v>run2</v>
      </c>
    </row>
    <row r="660" spans="1:4" hidden="1">
      <c r="A660" t="s">
        <v>801</v>
      </c>
      <c r="B660" t="str">
        <f t="shared" si="30"/>
        <v>Sub196</v>
      </c>
      <c r="C660" t="str">
        <f t="shared" si="31"/>
        <v>v2</v>
      </c>
      <c r="D660" t="str">
        <f t="shared" si="32"/>
        <v>run3</v>
      </c>
    </row>
    <row r="661" spans="1:4" hidden="1">
      <c r="A661" t="s">
        <v>802</v>
      </c>
      <c r="B661" t="str">
        <f t="shared" si="30"/>
        <v>Sub196</v>
      </c>
      <c r="C661" t="str">
        <f t="shared" si="31"/>
        <v>v2</v>
      </c>
      <c r="D661" t="str">
        <f t="shared" si="32"/>
        <v>run4</v>
      </c>
    </row>
    <row r="662" spans="1:4">
      <c r="A662" t="s">
        <v>803</v>
      </c>
      <c r="B662" t="str">
        <f t="shared" si="30"/>
        <v>Sub197</v>
      </c>
      <c r="C662" t="str">
        <f t="shared" si="31"/>
        <v>v1</v>
      </c>
      <c r="D662" t="str">
        <f t="shared" si="32"/>
        <v>run1</v>
      </c>
    </row>
    <row r="663" spans="1:4" hidden="1">
      <c r="A663" t="s">
        <v>804</v>
      </c>
      <c r="B663" t="str">
        <f t="shared" si="30"/>
        <v>Sub197</v>
      </c>
      <c r="C663" t="str">
        <f t="shared" si="31"/>
        <v>v1</v>
      </c>
      <c r="D663" t="str">
        <f t="shared" si="32"/>
        <v>run2</v>
      </c>
    </row>
    <row r="664" spans="1:4" hidden="1">
      <c r="A664" t="s">
        <v>805</v>
      </c>
      <c r="B664" t="str">
        <f t="shared" si="30"/>
        <v>Sub197</v>
      </c>
      <c r="C664" t="str">
        <f t="shared" si="31"/>
        <v>v1</v>
      </c>
      <c r="D664" t="str">
        <f t="shared" si="32"/>
        <v>run3</v>
      </c>
    </row>
    <row r="665" spans="1:4" hidden="1">
      <c r="A665" t="s">
        <v>806</v>
      </c>
      <c r="B665" t="str">
        <f t="shared" si="30"/>
        <v>Sub197</v>
      </c>
      <c r="C665" t="str">
        <f t="shared" si="31"/>
        <v>v1</v>
      </c>
      <c r="D665" t="str">
        <f t="shared" si="32"/>
        <v>run4</v>
      </c>
    </row>
    <row r="666" spans="1:4" hidden="1">
      <c r="A666" t="s">
        <v>807</v>
      </c>
      <c r="B666" t="str">
        <f t="shared" si="30"/>
        <v>Sub197</v>
      </c>
      <c r="C666" t="str">
        <f t="shared" si="31"/>
        <v>v2</v>
      </c>
      <c r="D666" t="str">
        <f t="shared" si="32"/>
        <v>run1</v>
      </c>
    </row>
    <row r="667" spans="1:4" hidden="1">
      <c r="A667" t="s">
        <v>808</v>
      </c>
      <c r="B667" t="str">
        <f t="shared" si="30"/>
        <v>Sub197</v>
      </c>
      <c r="C667" t="str">
        <f t="shared" si="31"/>
        <v>v2</v>
      </c>
      <c r="D667" t="str">
        <f t="shared" si="32"/>
        <v>run2</v>
      </c>
    </row>
    <row r="668" spans="1:4" hidden="1">
      <c r="A668" t="s">
        <v>809</v>
      </c>
      <c r="B668" t="str">
        <f t="shared" si="30"/>
        <v>Sub197</v>
      </c>
      <c r="C668" t="str">
        <f t="shared" si="31"/>
        <v>v2</v>
      </c>
      <c r="D668" t="str">
        <f t="shared" si="32"/>
        <v>run3</v>
      </c>
    </row>
    <row r="669" spans="1:4" hidden="1">
      <c r="A669" t="s">
        <v>810</v>
      </c>
      <c r="B669" t="str">
        <f t="shared" si="30"/>
        <v>Sub197</v>
      </c>
      <c r="C669" t="str">
        <f t="shared" si="31"/>
        <v>v2</v>
      </c>
      <c r="D669" t="str">
        <f t="shared" si="32"/>
        <v>run4</v>
      </c>
    </row>
    <row r="670" spans="1:4">
      <c r="A670" t="s">
        <v>811</v>
      </c>
      <c r="B670" t="str">
        <f t="shared" si="30"/>
        <v>Sub198</v>
      </c>
      <c r="C670" t="str">
        <f t="shared" si="31"/>
        <v>v1</v>
      </c>
      <c r="D670" t="str">
        <f t="shared" si="32"/>
        <v>run1</v>
      </c>
    </row>
    <row r="671" spans="1:4" hidden="1">
      <c r="A671" t="s">
        <v>812</v>
      </c>
      <c r="B671" t="str">
        <f t="shared" si="30"/>
        <v>Sub198</v>
      </c>
      <c r="C671" t="str">
        <f t="shared" si="31"/>
        <v>v1</v>
      </c>
      <c r="D671" t="str">
        <f t="shared" si="32"/>
        <v>run2</v>
      </c>
    </row>
    <row r="672" spans="1:4" hidden="1">
      <c r="A672" t="s">
        <v>813</v>
      </c>
      <c r="B672" t="str">
        <f t="shared" si="30"/>
        <v>Sub198</v>
      </c>
      <c r="C672" t="str">
        <f t="shared" si="31"/>
        <v>v1</v>
      </c>
      <c r="D672" t="str">
        <f t="shared" si="32"/>
        <v>run3</v>
      </c>
    </row>
    <row r="673" spans="1:4" hidden="1">
      <c r="A673" t="s">
        <v>814</v>
      </c>
      <c r="B673" t="str">
        <f t="shared" si="30"/>
        <v>Sub198</v>
      </c>
      <c r="C673" t="str">
        <f t="shared" si="31"/>
        <v>v1</v>
      </c>
      <c r="D673" t="str">
        <f t="shared" si="32"/>
        <v>run4</v>
      </c>
    </row>
    <row r="674" spans="1:4" hidden="1">
      <c r="A674" t="s">
        <v>815</v>
      </c>
      <c r="B674" t="str">
        <f t="shared" si="30"/>
        <v>Sub198</v>
      </c>
      <c r="C674" t="str">
        <f t="shared" si="31"/>
        <v>v2</v>
      </c>
      <c r="D674" t="str">
        <f t="shared" si="32"/>
        <v>run1</v>
      </c>
    </row>
    <row r="675" spans="1:4" hidden="1">
      <c r="A675" t="s">
        <v>816</v>
      </c>
      <c r="B675" t="str">
        <f t="shared" si="30"/>
        <v>Sub198</v>
      </c>
      <c r="C675" t="str">
        <f t="shared" si="31"/>
        <v>v2</v>
      </c>
      <c r="D675" t="str">
        <f t="shared" si="32"/>
        <v>run2</v>
      </c>
    </row>
    <row r="676" spans="1:4" hidden="1">
      <c r="A676" t="s">
        <v>817</v>
      </c>
      <c r="B676" t="str">
        <f t="shared" si="30"/>
        <v>Sub198</v>
      </c>
      <c r="C676" t="str">
        <f t="shared" si="31"/>
        <v>v2</v>
      </c>
      <c r="D676" t="str">
        <f t="shared" si="32"/>
        <v>run3</v>
      </c>
    </row>
    <row r="677" spans="1:4" hidden="1">
      <c r="A677" t="s">
        <v>818</v>
      </c>
      <c r="B677" t="str">
        <f t="shared" si="30"/>
        <v>Sub198</v>
      </c>
      <c r="C677" t="str">
        <f t="shared" si="31"/>
        <v>v2</v>
      </c>
      <c r="D677" t="str">
        <f t="shared" si="32"/>
        <v>run4</v>
      </c>
    </row>
    <row r="678" spans="1:4">
      <c r="A678" t="s">
        <v>819</v>
      </c>
      <c r="B678" t="str">
        <f t="shared" si="30"/>
        <v>Sub200</v>
      </c>
      <c r="C678" t="str">
        <f t="shared" si="31"/>
        <v>v1</v>
      </c>
      <c r="D678" t="str">
        <f t="shared" si="32"/>
        <v>run1</v>
      </c>
    </row>
    <row r="679" spans="1:4" hidden="1">
      <c r="A679" t="s">
        <v>820</v>
      </c>
      <c r="B679" t="str">
        <f t="shared" si="30"/>
        <v>Sub200</v>
      </c>
      <c r="C679" t="str">
        <f t="shared" si="31"/>
        <v>v1</v>
      </c>
      <c r="D679" t="str">
        <f t="shared" si="32"/>
        <v>run2</v>
      </c>
    </row>
    <row r="680" spans="1:4" hidden="1">
      <c r="A680" t="s">
        <v>821</v>
      </c>
      <c r="B680" t="str">
        <f t="shared" si="30"/>
        <v>Sub200</v>
      </c>
      <c r="C680" t="str">
        <f t="shared" si="31"/>
        <v>v1</v>
      </c>
      <c r="D680" t="str">
        <f t="shared" si="32"/>
        <v>run3</v>
      </c>
    </row>
    <row r="681" spans="1:4" hidden="1">
      <c r="A681" t="s">
        <v>822</v>
      </c>
      <c r="B681" t="str">
        <f t="shared" si="30"/>
        <v>Sub200</v>
      </c>
      <c r="C681" t="str">
        <f t="shared" si="31"/>
        <v>v1</v>
      </c>
      <c r="D681" t="str">
        <f t="shared" si="32"/>
        <v>run4</v>
      </c>
    </row>
    <row r="682" spans="1:4" hidden="1">
      <c r="A682" t="s">
        <v>823</v>
      </c>
      <c r="B682" t="str">
        <f t="shared" si="30"/>
        <v>Sub200</v>
      </c>
      <c r="C682" t="str">
        <f t="shared" si="31"/>
        <v>v2</v>
      </c>
      <c r="D682" t="str">
        <f t="shared" si="32"/>
        <v>run1</v>
      </c>
    </row>
    <row r="683" spans="1:4" hidden="1">
      <c r="A683" t="s">
        <v>824</v>
      </c>
      <c r="B683" t="str">
        <f t="shared" si="30"/>
        <v>Sub200</v>
      </c>
      <c r="C683" t="str">
        <f t="shared" si="31"/>
        <v>v2</v>
      </c>
      <c r="D683" t="str">
        <f t="shared" si="32"/>
        <v>run2</v>
      </c>
    </row>
    <row r="684" spans="1:4" hidden="1">
      <c r="A684" t="s">
        <v>825</v>
      </c>
      <c r="B684" t="str">
        <f t="shared" si="30"/>
        <v>Sub200</v>
      </c>
      <c r="C684" t="str">
        <f t="shared" si="31"/>
        <v>v2</v>
      </c>
      <c r="D684" t="str">
        <f t="shared" si="32"/>
        <v>run3</v>
      </c>
    </row>
    <row r="685" spans="1:4" hidden="1">
      <c r="A685" t="s">
        <v>826</v>
      </c>
      <c r="B685" t="str">
        <f t="shared" si="30"/>
        <v>Sub200</v>
      </c>
      <c r="C685" t="str">
        <f t="shared" si="31"/>
        <v>v2</v>
      </c>
      <c r="D685" t="str">
        <f t="shared" si="32"/>
        <v>run4</v>
      </c>
    </row>
    <row r="686" spans="1:4">
      <c r="A686" t="s">
        <v>827</v>
      </c>
      <c r="B686" t="str">
        <f t="shared" si="30"/>
        <v>Sub201</v>
      </c>
      <c r="C686" t="str">
        <f t="shared" si="31"/>
        <v>v1</v>
      </c>
      <c r="D686" t="str">
        <f t="shared" si="32"/>
        <v>run1</v>
      </c>
    </row>
    <row r="687" spans="1:4" hidden="1">
      <c r="A687" t="s">
        <v>828</v>
      </c>
      <c r="B687" t="str">
        <f t="shared" si="30"/>
        <v>Sub201</v>
      </c>
      <c r="C687" t="str">
        <f t="shared" si="31"/>
        <v>v1</v>
      </c>
      <c r="D687" t="str">
        <f t="shared" si="32"/>
        <v>run2</v>
      </c>
    </row>
    <row r="688" spans="1:4" hidden="1">
      <c r="A688" t="s">
        <v>829</v>
      </c>
      <c r="B688" t="str">
        <f t="shared" si="30"/>
        <v>Sub201</v>
      </c>
      <c r="C688" t="str">
        <f t="shared" si="31"/>
        <v>v1</v>
      </c>
      <c r="D688" t="str">
        <f t="shared" si="32"/>
        <v>run3</v>
      </c>
    </row>
    <row r="689" spans="1:4" hidden="1">
      <c r="A689" t="s">
        <v>830</v>
      </c>
      <c r="B689" t="str">
        <f t="shared" si="30"/>
        <v>Sub201</v>
      </c>
      <c r="C689" t="str">
        <f t="shared" si="31"/>
        <v>v1</v>
      </c>
      <c r="D689" t="str">
        <f t="shared" si="32"/>
        <v>run4</v>
      </c>
    </row>
    <row r="690" spans="1:4" hidden="1">
      <c r="A690" t="s">
        <v>831</v>
      </c>
      <c r="B690" t="str">
        <f t="shared" si="30"/>
        <v>Sub201</v>
      </c>
      <c r="C690" t="str">
        <f t="shared" si="31"/>
        <v>v2</v>
      </c>
      <c r="D690" t="str">
        <f t="shared" si="32"/>
        <v>run1</v>
      </c>
    </row>
    <row r="691" spans="1:4" hidden="1">
      <c r="A691" t="s">
        <v>832</v>
      </c>
      <c r="B691" t="str">
        <f t="shared" si="30"/>
        <v>Sub201</v>
      </c>
      <c r="C691" t="str">
        <f t="shared" si="31"/>
        <v>v2</v>
      </c>
      <c r="D691" t="str">
        <f t="shared" si="32"/>
        <v>run2</v>
      </c>
    </row>
    <row r="692" spans="1:4" hidden="1">
      <c r="A692" t="s">
        <v>833</v>
      </c>
      <c r="B692" t="str">
        <f t="shared" si="30"/>
        <v>Sub201</v>
      </c>
      <c r="C692" t="str">
        <f t="shared" si="31"/>
        <v>v2</v>
      </c>
      <c r="D692" t="str">
        <f t="shared" si="32"/>
        <v>run3</v>
      </c>
    </row>
    <row r="693" spans="1:4" hidden="1">
      <c r="A693" t="s">
        <v>834</v>
      </c>
      <c r="B693" t="str">
        <f t="shared" si="30"/>
        <v>Sub201</v>
      </c>
      <c r="C693" t="str">
        <f t="shared" si="31"/>
        <v>v2</v>
      </c>
      <c r="D693" t="str">
        <f t="shared" si="32"/>
        <v>run4</v>
      </c>
    </row>
    <row r="694" spans="1:4">
      <c r="A694" t="s">
        <v>835</v>
      </c>
      <c r="B694" t="str">
        <f t="shared" si="30"/>
        <v>Sub202</v>
      </c>
      <c r="C694" t="str">
        <f t="shared" si="31"/>
        <v>v1</v>
      </c>
      <c r="D694" t="str">
        <f t="shared" si="32"/>
        <v>run1</v>
      </c>
    </row>
    <row r="695" spans="1:4" hidden="1">
      <c r="A695" t="s">
        <v>836</v>
      </c>
      <c r="B695" t="str">
        <f t="shared" si="30"/>
        <v>Sub202</v>
      </c>
      <c r="C695" t="str">
        <f t="shared" si="31"/>
        <v>v1</v>
      </c>
      <c r="D695" t="str">
        <f t="shared" si="32"/>
        <v>run2</v>
      </c>
    </row>
    <row r="696" spans="1:4" hidden="1">
      <c r="A696" t="s">
        <v>837</v>
      </c>
      <c r="B696" t="str">
        <f t="shared" si="30"/>
        <v>Sub202</v>
      </c>
      <c r="C696" t="str">
        <f t="shared" si="31"/>
        <v>v1</v>
      </c>
      <c r="D696" t="str">
        <f t="shared" si="32"/>
        <v>run3</v>
      </c>
    </row>
    <row r="697" spans="1:4" hidden="1">
      <c r="A697" t="s">
        <v>838</v>
      </c>
      <c r="B697" t="str">
        <f t="shared" si="30"/>
        <v>Sub202</v>
      </c>
      <c r="C697" t="str">
        <f t="shared" si="31"/>
        <v>v1</v>
      </c>
      <c r="D697" t="str">
        <f t="shared" si="32"/>
        <v>run4</v>
      </c>
    </row>
    <row r="698" spans="1:4" hidden="1">
      <c r="A698" t="s">
        <v>839</v>
      </c>
      <c r="B698" t="str">
        <f t="shared" si="30"/>
        <v>Sub202</v>
      </c>
      <c r="C698" t="str">
        <f t="shared" si="31"/>
        <v>v2</v>
      </c>
      <c r="D698" t="str">
        <f t="shared" si="32"/>
        <v>run1</v>
      </c>
    </row>
    <row r="699" spans="1:4" hidden="1">
      <c r="A699" t="s">
        <v>840</v>
      </c>
      <c r="B699" t="str">
        <f t="shared" si="30"/>
        <v>Sub202</v>
      </c>
      <c r="C699" t="str">
        <f t="shared" si="31"/>
        <v>v2</v>
      </c>
      <c r="D699" t="str">
        <f t="shared" si="32"/>
        <v>run2</v>
      </c>
    </row>
    <row r="700" spans="1:4" hidden="1">
      <c r="A700" t="s">
        <v>841</v>
      </c>
      <c r="B700" t="str">
        <f t="shared" si="30"/>
        <v>Sub202</v>
      </c>
      <c r="C700" t="str">
        <f t="shared" si="31"/>
        <v>v2</v>
      </c>
      <c r="D700" t="str">
        <f t="shared" si="32"/>
        <v>run3</v>
      </c>
    </row>
    <row r="701" spans="1:4" hidden="1">
      <c r="A701" t="s">
        <v>842</v>
      </c>
      <c r="B701" t="str">
        <f t="shared" si="30"/>
        <v>Sub202</v>
      </c>
      <c r="C701" t="str">
        <f t="shared" si="31"/>
        <v>v2</v>
      </c>
      <c r="D701" t="str">
        <f t="shared" si="32"/>
        <v>run4</v>
      </c>
    </row>
    <row r="702" spans="1:4">
      <c r="A702" t="s">
        <v>843</v>
      </c>
      <c r="B702" t="str">
        <f t="shared" si="30"/>
        <v>Sub203</v>
      </c>
      <c r="C702" t="str">
        <f t="shared" si="31"/>
        <v>v1</v>
      </c>
      <c r="D702" t="str">
        <f t="shared" si="32"/>
        <v>run1</v>
      </c>
    </row>
    <row r="703" spans="1:4" hidden="1">
      <c r="A703" t="s">
        <v>844</v>
      </c>
      <c r="B703" t="str">
        <f t="shared" si="30"/>
        <v>Sub203</v>
      </c>
      <c r="C703" t="str">
        <f t="shared" si="31"/>
        <v>v1</v>
      </c>
      <c r="D703" t="str">
        <f t="shared" si="32"/>
        <v>run2</v>
      </c>
    </row>
    <row r="704" spans="1:4" hidden="1">
      <c r="A704" t="s">
        <v>845</v>
      </c>
      <c r="B704" t="str">
        <f t="shared" si="30"/>
        <v>Sub203</v>
      </c>
      <c r="C704" t="str">
        <f t="shared" si="31"/>
        <v>v1</v>
      </c>
      <c r="D704" t="str">
        <f t="shared" si="32"/>
        <v>run3</v>
      </c>
    </row>
    <row r="705" spans="1:4" hidden="1">
      <c r="A705" t="s">
        <v>846</v>
      </c>
      <c r="B705" t="str">
        <f t="shared" si="30"/>
        <v>Sub203</v>
      </c>
      <c r="C705" t="str">
        <f t="shared" si="31"/>
        <v>v1</v>
      </c>
      <c r="D705" t="str">
        <f t="shared" si="32"/>
        <v>run4</v>
      </c>
    </row>
    <row r="706" spans="1:4">
      <c r="A706" t="s">
        <v>847</v>
      </c>
      <c r="B706" t="str">
        <f t="shared" si="30"/>
        <v>Sub204</v>
      </c>
      <c r="C706" t="str">
        <f t="shared" si="31"/>
        <v>v1</v>
      </c>
      <c r="D706" t="str">
        <f t="shared" si="32"/>
        <v>run1</v>
      </c>
    </row>
    <row r="707" spans="1:4" hidden="1">
      <c r="A707" t="s">
        <v>848</v>
      </c>
      <c r="B707" t="str">
        <f t="shared" ref="B707:B770" si="33">MID(A707,41,6)</f>
        <v>Sub204</v>
      </c>
      <c r="C707" t="str">
        <f t="shared" ref="C707:C770" si="34">MID(A707,48,2)</f>
        <v>v1</v>
      </c>
      <c r="D707" t="str">
        <f t="shared" ref="D707:D770" si="35">MID(A707,62,4)</f>
        <v>run2</v>
      </c>
    </row>
    <row r="708" spans="1:4" hidden="1">
      <c r="A708" t="s">
        <v>849</v>
      </c>
      <c r="B708" t="str">
        <f t="shared" si="33"/>
        <v>Sub204</v>
      </c>
      <c r="C708" t="str">
        <f t="shared" si="34"/>
        <v>v1</v>
      </c>
      <c r="D708" t="str">
        <f t="shared" si="35"/>
        <v>run3</v>
      </c>
    </row>
    <row r="709" spans="1:4" hidden="1">
      <c r="A709" t="s">
        <v>850</v>
      </c>
      <c r="B709" t="str">
        <f t="shared" si="33"/>
        <v>Sub204</v>
      </c>
      <c r="C709" t="str">
        <f t="shared" si="34"/>
        <v>v1</v>
      </c>
      <c r="D709" t="str">
        <f t="shared" si="35"/>
        <v>run4</v>
      </c>
    </row>
    <row r="710" spans="1:4">
      <c r="A710" t="s">
        <v>851</v>
      </c>
      <c r="B710" t="str">
        <f t="shared" si="33"/>
        <v>Sub205</v>
      </c>
      <c r="C710" t="str">
        <f t="shared" si="34"/>
        <v>v1</v>
      </c>
      <c r="D710" t="str">
        <f t="shared" si="35"/>
        <v>run1</v>
      </c>
    </row>
    <row r="711" spans="1:4" hidden="1">
      <c r="A711" t="s">
        <v>852</v>
      </c>
      <c r="B711" t="str">
        <f t="shared" si="33"/>
        <v>Sub205</v>
      </c>
      <c r="C711" t="str">
        <f t="shared" si="34"/>
        <v>v1</v>
      </c>
      <c r="D711" t="str">
        <f t="shared" si="35"/>
        <v>run2</v>
      </c>
    </row>
    <row r="712" spans="1:4" hidden="1">
      <c r="A712" t="s">
        <v>853</v>
      </c>
      <c r="B712" t="str">
        <f t="shared" si="33"/>
        <v>Sub205</v>
      </c>
      <c r="C712" t="str">
        <f t="shared" si="34"/>
        <v>v1</v>
      </c>
      <c r="D712" t="str">
        <f t="shared" si="35"/>
        <v>run3</v>
      </c>
    </row>
    <row r="713" spans="1:4" hidden="1">
      <c r="A713" t="s">
        <v>854</v>
      </c>
      <c r="B713" t="str">
        <f t="shared" si="33"/>
        <v>Sub205</v>
      </c>
      <c r="C713" t="str">
        <f t="shared" si="34"/>
        <v>v1</v>
      </c>
      <c r="D713" t="str">
        <f t="shared" si="35"/>
        <v>run4</v>
      </c>
    </row>
    <row r="714" spans="1:4" hidden="1">
      <c r="A714" t="s">
        <v>855</v>
      </c>
      <c r="B714" t="str">
        <f t="shared" si="33"/>
        <v>Sub205</v>
      </c>
      <c r="C714" t="str">
        <f t="shared" si="34"/>
        <v>v2</v>
      </c>
      <c r="D714" t="str">
        <f t="shared" si="35"/>
        <v>run1</v>
      </c>
    </row>
    <row r="715" spans="1:4" hidden="1">
      <c r="A715" t="s">
        <v>856</v>
      </c>
      <c r="B715" t="str">
        <f t="shared" si="33"/>
        <v>Sub205</v>
      </c>
      <c r="C715" t="str">
        <f t="shared" si="34"/>
        <v>v2</v>
      </c>
      <c r="D715" t="str">
        <f t="shared" si="35"/>
        <v>run2</v>
      </c>
    </row>
    <row r="716" spans="1:4" hidden="1">
      <c r="A716" t="s">
        <v>857</v>
      </c>
      <c r="B716" t="str">
        <f t="shared" si="33"/>
        <v>Sub205</v>
      </c>
      <c r="C716" t="str">
        <f t="shared" si="34"/>
        <v>v2</v>
      </c>
      <c r="D716" t="str">
        <f t="shared" si="35"/>
        <v>run3</v>
      </c>
    </row>
    <row r="717" spans="1:4" hidden="1">
      <c r="A717" t="s">
        <v>858</v>
      </c>
      <c r="B717" t="str">
        <f t="shared" si="33"/>
        <v>Sub205</v>
      </c>
      <c r="C717" t="str">
        <f t="shared" si="34"/>
        <v>v2</v>
      </c>
      <c r="D717" t="str">
        <f t="shared" si="35"/>
        <v>run4</v>
      </c>
    </row>
    <row r="718" spans="1:4">
      <c r="A718" t="s">
        <v>859</v>
      </c>
      <c r="B718" t="str">
        <f t="shared" si="33"/>
        <v>Sub206</v>
      </c>
      <c r="C718" t="str">
        <f t="shared" si="34"/>
        <v>v1</v>
      </c>
      <c r="D718" t="str">
        <f t="shared" si="35"/>
        <v>run1</v>
      </c>
    </row>
    <row r="719" spans="1:4" hidden="1">
      <c r="A719" t="s">
        <v>860</v>
      </c>
      <c r="B719" t="str">
        <f t="shared" si="33"/>
        <v>Sub206</v>
      </c>
      <c r="C719" t="str">
        <f t="shared" si="34"/>
        <v>v1</v>
      </c>
      <c r="D719" t="str">
        <f t="shared" si="35"/>
        <v>run2</v>
      </c>
    </row>
    <row r="720" spans="1:4" hidden="1">
      <c r="A720" t="s">
        <v>861</v>
      </c>
      <c r="B720" t="str">
        <f t="shared" si="33"/>
        <v>Sub206</v>
      </c>
      <c r="C720" t="str">
        <f t="shared" si="34"/>
        <v>v1</v>
      </c>
      <c r="D720" t="str">
        <f t="shared" si="35"/>
        <v>run3</v>
      </c>
    </row>
    <row r="721" spans="1:4" hidden="1">
      <c r="A721" t="s">
        <v>862</v>
      </c>
      <c r="B721" t="str">
        <f t="shared" si="33"/>
        <v>Sub206</v>
      </c>
      <c r="C721" t="str">
        <f t="shared" si="34"/>
        <v>v1</v>
      </c>
      <c r="D721" t="str">
        <f t="shared" si="35"/>
        <v>run4</v>
      </c>
    </row>
    <row r="722" spans="1:4" hidden="1">
      <c r="A722" t="s">
        <v>863</v>
      </c>
      <c r="B722" t="str">
        <f t="shared" si="33"/>
        <v>Sub206</v>
      </c>
      <c r="C722" t="str">
        <f t="shared" si="34"/>
        <v>v2</v>
      </c>
      <c r="D722" t="str">
        <f t="shared" si="35"/>
        <v>run1</v>
      </c>
    </row>
    <row r="723" spans="1:4" hidden="1">
      <c r="A723" t="s">
        <v>864</v>
      </c>
      <c r="B723" t="str">
        <f t="shared" si="33"/>
        <v>Sub206</v>
      </c>
      <c r="C723" t="str">
        <f t="shared" si="34"/>
        <v>v2</v>
      </c>
      <c r="D723" t="str">
        <f t="shared" si="35"/>
        <v>run2</v>
      </c>
    </row>
    <row r="724" spans="1:4" hidden="1">
      <c r="A724" t="s">
        <v>865</v>
      </c>
      <c r="B724" t="str">
        <f t="shared" si="33"/>
        <v>Sub206</v>
      </c>
      <c r="C724" t="str">
        <f t="shared" si="34"/>
        <v>v2</v>
      </c>
      <c r="D724" t="str">
        <f t="shared" si="35"/>
        <v>run3</v>
      </c>
    </row>
    <row r="725" spans="1:4" hidden="1">
      <c r="A725" t="s">
        <v>866</v>
      </c>
      <c r="B725" t="str">
        <f t="shared" si="33"/>
        <v>Sub206</v>
      </c>
      <c r="C725" t="str">
        <f t="shared" si="34"/>
        <v>v2</v>
      </c>
      <c r="D725" t="str">
        <f t="shared" si="35"/>
        <v>run4</v>
      </c>
    </row>
    <row r="726" spans="1:4">
      <c r="A726" t="s">
        <v>867</v>
      </c>
      <c r="B726" t="str">
        <f t="shared" si="33"/>
        <v>Sub208</v>
      </c>
      <c r="C726" t="str">
        <f t="shared" si="34"/>
        <v>v1</v>
      </c>
      <c r="D726" t="str">
        <f t="shared" si="35"/>
        <v>run1</v>
      </c>
    </row>
    <row r="727" spans="1:4" hidden="1">
      <c r="A727" t="s">
        <v>868</v>
      </c>
      <c r="B727" t="str">
        <f t="shared" si="33"/>
        <v>Sub208</v>
      </c>
      <c r="C727" t="str">
        <f t="shared" si="34"/>
        <v>v1</v>
      </c>
      <c r="D727" t="str">
        <f t="shared" si="35"/>
        <v>run2</v>
      </c>
    </row>
    <row r="728" spans="1:4" hidden="1">
      <c r="A728" t="s">
        <v>869</v>
      </c>
      <c r="B728" t="str">
        <f t="shared" si="33"/>
        <v>Sub208</v>
      </c>
      <c r="C728" t="str">
        <f t="shared" si="34"/>
        <v>v1</v>
      </c>
      <c r="D728" t="str">
        <f t="shared" si="35"/>
        <v>run3</v>
      </c>
    </row>
    <row r="729" spans="1:4" hidden="1">
      <c r="A729" t="s">
        <v>870</v>
      </c>
      <c r="B729" t="str">
        <f t="shared" si="33"/>
        <v>Sub208</v>
      </c>
      <c r="C729" t="str">
        <f t="shared" si="34"/>
        <v>v1</v>
      </c>
      <c r="D729" t="str">
        <f t="shared" si="35"/>
        <v>run4</v>
      </c>
    </row>
    <row r="730" spans="1:4" hidden="1">
      <c r="A730" t="s">
        <v>871</v>
      </c>
      <c r="B730" t="str">
        <f t="shared" si="33"/>
        <v>Sub208</v>
      </c>
      <c r="C730" t="str">
        <f t="shared" si="34"/>
        <v>v2</v>
      </c>
      <c r="D730" t="str">
        <f t="shared" si="35"/>
        <v>run1</v>
      </c>
    </row>
    <row r="731" spans="1:4" hidden="1">
      <c r="A731" t="s">
        <v>872</v>
      </c>
      <c r="B731" t="str">
        <f t="shared" si="33"/>
        <v>Sub208</v>
      </c>
      <c r="C731" t="str">
        <f t="shared" si="34"/>
        <v>v2</v>
      </c>
      <c r="D731" t="str">
        <f t="shared" si="35"/>
        <v>run2</v>
      </c>
    </row>
    <row r="732" spans="1:4" hidden="1">
      <c r="A732" t="s">
        <v>873</v>
      </c>
      <c r="B732" t="str">
        <f t="shared" si="33"/>
        <v>Sub208</v>
      </c>
      <c r="C732" t="str">
        <f t="shared" si="34"/>
        <v>v2</v>
      </c>
      <c r="D732" t="str">
        <f t="shared" si="35"/>
        <v>run3</v>
      </c>
    </row>
    <row r="733" spans="1:4" hidden="1">
      <c r="A733" t="s">
        <v>874</v>
      </c>
      <c r="B733" t="str">
        <f t="shared" si="33"/>
        <v>Sub208</v>
      </c>
      <c r="C733" t="str">
        <f t="shared" si="34"/>
        <v>v2</v>
      </c>
      <c r="D733" t="str">
        <f t="shared" si="35"/>
        <v>run4</v>
      </c>
    </row>
    <row r="734" spans="1:4">
      <c r="A734" t="s">
        <v>875</v>
      </c>
      <c r="B734" t="str">
        <f t="shared" si="33"/>
        <v>Sub209</v>
      </c>
      <c r="C734" t="str">
        <f t="shared" si="34"/>
        <v>v1</v>
      </c>
      <c r="D734" t="str">
        <f t="shared" si="35"/>
        <v>run1</v>
      </c>
    </row>
    <row r="735" spans="1:4" hidden="1">
      <c r="A735" t="s">
        <v>876</v>
      </c>
      <c r="B735" t="str">
        <f t="shared" si="33"/>
        <v>Sub209</v>
      </c>
      <c r="C735" t="str">
        <f t="shared" si="34"/>
        <v>v1</v>
      </c>
      <c r="D735" t="str">
        <f t="shared" si="35"/>
        <v>run2</v>
      </c>
    </row>
    <row r="736" spans="1:4" hidden="1">
      <c r="A736" t="s">
        <v>877</v>
      </c>
      <c r="B736" t="str">
        <f t="shared" si="33"/>
        <v>Sub209</v>
      </c>
      <c r="C736" t="str">
        <f t="shared" si="34"/>
        <v>v1</v>
      </c>
      <c r="D736" t="str">
        <f t="shared" si="35"/>
        <v>run3</v>
      </c>
    </row>
    <row r="737" spans="1:4" hidden="1">
      <c r="A737" t="s">
        <v>878</v>
      </c>
      <c r="B737" t="str">
        <f t="shared" si="33"/>
        <v>Sub209</v>
      </c>
      <c r="C737" t="str">
        <f t="shared" si="34"/>
        <v>v1</v>
      </c>
      <c r="D737" t="str">
        <f t="shared" si="35"/>
        <v>run4</v>
      </c>
    </row>
    <row r="738" spans="1:4" hidden="1">
      <c r="A738" t="s">
        <v>879</v>
      </c>
      <c r="B738" t="str">
        <f t="shared" si="33"/>
        <v>Sub209</v>
      </c>
      <c r="C738" t="str">
        <f t="shared" si="34"/>
        <v>v2</v>
      </c>
      <c r="D738" t="str">
        <f t="shared" si="35"/>
        <v>run1</v>
      </c>
    </row>
    <row r="739" spans="1:4" hidden="1">
      <c r="A739" t="s">
        <v>880</v>
      </c>
      <c r="B739" t="str">
        <f t="shared" si="33"/>
        <v>Sub209</v>
      </c>
      <c r="C739" t="str">
        <f t="shared" si="34"/>
        <v>v2</v>
      </c>
      <c r="D739" t="str">
        <f t="shared" si="35"/>
        <v>run2</v>
      </c>
    </row>
    <row r="740" spans="1:4" hidden="1">
      <c r="A740" t="s">
        <v>881</v>
      </c>
      <c r="B740" t="str">
        <f t="shared" si="33"/>
        <v>Sub209</v>
      </c>
      <c r="C740" t="str">
        <f t="shared" si="34"/>
        <v>v2</v>
      </c>
      <c r="D740" t="str">
        <f t="shared" si="35"/>
        <v>run3</v>
      </c>
    </row>
    <row r="741" spans="1:4" hidden="1">
      <c r="A741" t="s">
        <v>882</v>
      </c>
      <c r="B741" t="str">
        <f t="shared" si="33"/>
        <v>Sub209</v>
      </c>
      <c r="C741" t="str">
        <f t="shared" si="34"/>
        <v>v2</v>
      </c>
      <c r="D741" t="str">
        <f t="shared" si="35"/>
        <v>run4</v>
      </c>
    </row>
    <row r="742" spans="1:4">
      <c r="A742" t="s">
        <v>883</v>
      </c>
      <c r="B742" t="str">
        <f t="shared" si="33"/>
        <v>Sub210</v>
      </c>
      <c r="C742" t="str">
        <f t="shared" si="34"/>
        <v>v1</v>
      </c>
      <c r="D742" t="str">
        <f t="shared" si="35"/>
        <v>run1</v>
      </c>
    </row>
    <row r="743" spans="1:4" hidden="1">
      <c r="A743" t="s">
        <v>884</v>
      </c>
      <c r="B743" t="str">
        <f t="shared" si="33"/>
        <v>Sub210</v>
      </c>
      <c r="C743" t="str">
        <f t="shared" si="34"/>
        <v>v1</v>
      </c>
      <c r="D743" t="str">
        <f t="shared" si="35"/>
        <v>run2</v>
      </c>
    </row>
    <row r="744" spans="1:4" hidden="1">
      <c r="A744" t="s">
        <v>885</v>
      </c>
      <c r="B744" t="str">
        <f t="shared" si="33"/>
        <v>Sub210</v>
      </c>
      <c r="C744" t="str">
        <f t="shared" si="34"/>
        <v>v1</v>
      </c>
      <c r="D744" t="str">
        <f t="shared" si="35"/>
        <v>run3</v>
      </c>
    </row>
    <row r="745" spans="1:4" hidden="1">
      <c r="A745" t="s">
        <v>886</v>
      </c>
      <c r="B745" t="str">
        <f t="shared" si="33"/>
        <v>Sub210</v>
      </c>
      <c r="C745" t="str">
        <f t="shared" si="34"/>
        <v>v1</v>
      </c>
      <c r="D745" t="str">
        <f t="shared" si="35"/>
        <v>run4</v>
      </c>
    </row>
    <row r="746" spans="1:4" hidden="1">
      <c r="A746" t="s">
        <v>887</v>
      </c>
      <c r="B746" t="str">
        <f t="shared" si="33"/>
        <v>Sub210</v>
      </c>
      <c r="C746" t="str">
        <f t="shared" si="34"/>
        <v>v2</v>
      </c>
      <c r="D746" t="str">
        <f t="shared" si="35"/>
        <v>run1</v>
      </c>
    </row>
    <row r="747" spans="1:4" hidden="1">
      <c r="A747" t="s">
        <v>888</v>
      </c>
      <c r="B747" t="str">
        <f t="shared" si="33"/>
        <v>Sub210</v>
      </c>
      <c r="C747" t="str">
        <f t="shared" si="34"/>
        <v>v2</v>
      </c>
      <c r="D747" t="str">
        <f t="shared" si="35"/>
        <v>run2</v>
      </c>
    </row>
    <row r="748" spans="1:4" hidden="1">
      <c r="A748" t="s">
        <v>889</v>
      </c>
      <c r="B748" t="str">
        <f t="shared" si="33"/>
        <v>Sub210</v>
      </c>
      <c r="C748" t="str">
        <f t="shared" si="34"/>
        <v>v2</v>
      </c>
      <c r="D748" t="str">
        <f t="shared" si="35"/>
        <v>run3</v>
      </c>
    </row>
    <row r="749" spans="1:4" hidden="1">
      <c r="A749" t="s">
        <v>890</v>
      </c>
      <c r="B749" t="str">
        <f t="shared" si="33"/>
        <v>Sub210</v>
      </c>
      <c r="C749" t="str">
        <f t="shared" si="34"/>
        <v>v2</v>
      </c>
      <c r="D749" t="str">
        <f t="shared" si="35"/>
        <v>run4</v>
      </c>
    </row>
    <row r="750" spans="1:4">
      <c r="A750" t="s">
        <v>891</v>
      </c>
      <c r="B750" t="str">
        <f t="shared" si="33"/>
        <v>Sub211</v>
      </c>
      <c r="C750" t="str">
        <f t="shared" si="34"/>
        <v>v1</v>
      </c>
      <c r="D750" t="str">
        <f t="shared" si="35"/>
        <v>run1</v>
      </c>
    </row>
    <row r="751" spans="1:4" hidden="1">
      <c r="A751" t="s">
        <v>892</v>
      </c>
      <c r="B751" t="str">
        <f t="shared" si="33"/>
        <v>Sub211</v>
      </c>
      <c r="C751" t="str">
        <f t="shared" si="34"/>
        <v>v1</v>
      </c>
      <c r="D751" t="str">
        <f t="shared" si="35"/>
        <v>run2</v>
      </c>
    </row>
    <row r="752" spans="1:4" hidden="1">
      <c r="A752" t="s">
        <v>893</v>
      </c>
      <c r="B752" t="str">
        <f t="shared" si="33"/>
        <v>Sub211</v>
      </c>
      <c r="C752" t="str">
        <f t="shared" si="34"/>
        <v>v1</v>
      </c>
      <c r="D752" t="str">
        <f t="shared" si="35"/>
        <v>run3</v>
      </c>
    </row>
    <row r="753" spans="1:4" hidden="1">
      <c r="A753" t="s">
        <v>894</v>
      </c>
      <c r="B753" t="str">
        <f t="shared" si="33"/>
        <v>Sub211</v>
      </c>
      <c r="C753" t="str">
        <f t="shared" si="34"/>
        <v>v1</v>
      </c>
      <c r="D753" t="str">
        <f t="shared" si="35"/>
        <v>run4</v>
      </c>
    </row>
    <row r="754" spans="1:4" hidden="1">
      <c r="A754" t="s">
        <v>895</v>
      </c>
      <c r="B754" t="str">
        <f t="shared" si="33"/>
        <v>Sub211</v>
      </c>
      <c r="C754" t="str">
        <f t="shared" si="34"/>
        <v>v2</v>
      </c>
      <c r="D754" t="str">
        <f t="shared" si="35"/>
        <v>run1</v>
      </c>
    </row>
    <row r="755" spans="1:4" hidden="1">
      <c r="A755" t="s">
        <v>896</v>
      </c>
      <c r="B755" t="str">
        <f t="shared" si="33"/>
        <v>Sub211</v>
      </c>
      <c r="C755" t="str">
        <f t="shared" si="34"/>
        <v>v2</v>
      </c>
      <c r="D755" t="str">
        <f t="shared" si="35"/>
        <v>run2</v>
      </c>
    </row>
    <row r="756" spans="1:4" hidden="1">
      <c r="A756" t="s">
        <v>897</v>
      </c>
      <c r="B756" t="str">
        <f t="shared" si="33"/>
        <v>Sub211</v>
      </c>
      <c r="C756" t="str">
        <f t="shared" si="34"/>
        <v>v2</v>
      </c>
      <c r="D756" t="str">
        <f t="shared" si="35"/>
        <v>run3</v>
      </c>
    </row>
    <row r="757" spans="1:4" hidden="1">
      <c r="A757" t="s">
        <v>898</v>
      </c>
      <c r="B757" t="str">
        <f t="shared" si="33"/>
        <v>Sub211</v>
      </c>
      <c r="C757" t="str">
        <f t="shared" si="34"/>
        <v>v2</v>
      </c>
      <c r="D757" t="str">
        <f t="shared" si="35"/>
        <v>run4</v>
      </c>
    </row>
    <row r="758" spans="1:4">
      <c r="A758" t="s">
        <v>899</v>
      </c>
      <c r="B758" t="str">
        <f t="shared" si="33"/>
        <v>Sub214</v>
      </c>
      <c r="C758" t="str">
        <f t="shared" si="34"/>
        <v>v1</v>
      </c>
      <c r="D758" t="str">
        <f t="shared" si="35"/>
        <v>run1</v>
      </c>
    </row>
    <row r="759" spans="1:4" hidden="1">
      <c r="A759" t="s">
        <v>900</v>
      </c>
      <c r="B759" t="str">
        <f t="shared" si="33"/>
        <v>Sub214</v>
      </c>
      <c r="C759" t="str">
        <f t="shared" si="34"/>
        <v>v1</v>
      </c>
      <c r="D759" t="str">
        <f t="shared" si="35"/>
        <v>run2</v>
      </c>
    </row>
    <row r="760" spans="1:4" hidden="1">
      <c r="A760" t="s">
        <v>901</v>
      </c>
      <c r="B760" t="str">
        <f t="shared" si="33"/>
        <v>Sub214</v>
      </c>
      <c r="C760" t="str">
        <f t="shared" si="34"/>
        <v>v1</v>
      </c>
      <c r="D760" t="str">
        <f t="shared" si="35"/>
        <v>run3</v>
      </c>
    </row>
    <row r="761" spans="1:4" hidden="1">
      <c r="A761" t="s">
        <v>902</v>
      </c>
      <c r="B761" t="str">
        <f t="shared" si="33"/>
        <v>Sub214</v>
      </c>
      <c r="C761" t="str">
        <f t="shared" si="34"/>
        <v>v1</v>
      </c>
      <c r="D761" t="str">
        <f t="shared" si="35"/>
        <v>run4</v>
      </c>
    </row>
    <row r="762" spans="1:4" hidden="1">
      <c r="A762" t="s">
        <v>903</v>
      </c>
      <c r="B762" t="str">
        <f t="shared" si="33"/>
        <v>Sub214</v>
      </c>
      <c r="C762" t="str">
        <f t="shared" si="34"/>
        <v>v2</v>
      </c>
      <c r="D762" t="str">
        <f t="shared" si="35"/>
        <v>run1</v>
      </c>
    </row>
    <row r="763" spans="1:4" hidden="1">
      <c r="A763" t="s">
        <v>904</v>
      </c>
      <c r="B763" t="str">
        <f t="shared" si="33"/>
        <v>Sub214</v>
      </c>
      <c r="C763" t="str">
        <f t="shared" si="34"/>
        <v>v2</v>
      </c>
      <c r="D763" t="str">
        <f t="shared" si="35"/>
        <v>run2</v>
      </c>
    </row>
    <row r="764" spans="1:4" hidden="1">
      <c r="A764" t="s">
        <v>905</v>
      </c>
      <c r="B764" t="str">
        <f t="shared" si="33"/>
        <v>Sub214</v>
      </c>
      <c r="C764" t="str">
        <f t="shared" si="34"/>
        <v>v2</v>
      </c>
      <c r="D764" t="str">
        <f t="shared" si="35"/>
        <v>run3</v>
      </c>
    </row>
    <row r="765" spans="1:4" hidden="1">
      <c r="A765" t="s">
        <v>906</v>
      </c>
      <c r="B765" t="str">
        <f t="shared" si="33"/>
        <v>Sub214</v>
      </c>
      <c r="C765" t="str">
        <f t="shared" si="34"/>
        <v>v2</v>
      </c>
      <c r="D765" t="str">
        <f t="shared" si="35"/>
        <v>run4</v>
      </c>
    </row>
    <row r="766" spans="1:4">
      <c r="A766" t="s">
        <v>907</v>
      </c>
      <c r="B766" t="str">
        <f t="shared" si="33"/>
        <v>Sub216</v>
      </c>
      <c r="C766" t="str">
        <f t="shared" si="34"/>
        <v>v1</v>
      </c>
      <c r="D766" t="str">
        <f t="shared" si="35"/>
        <v>run1</v>
      </c>
    </row>
    <row r="767" spans="1:4" hidden="1">
      <c r="A767" t="s">
        <v>908</v>
      </c>
      <c r="B767" t="str">
        <f t="shared" si="33"/>
        <v>Sub216</v>
      </c>
      <c r="C767" t="str">
        <f t="shared" si="34"/>
        <v>v1</v>
      </c>
      <c r="D767" t="str">
        <f t="shared" si="35"/>
        <v>run2</v>
      </c>
    </row>
    <row r="768" spans="1:4" hidden="1">
      <c r="A768" t="s">
        <v>909</v>
      </c>
      <c r="B768" t="str">
        <f t="shared" si="33"/>
        <v>Sub216</v>
      </c>
      <c r="C768" t="str">
        <f t="shared" si="34"/>
        <v>v1</v>
      </c>
      <c r="D768" t="str">
        <f t="shared" si="35"/>
        <v>run3</v>
      </c>
    </row>
    <row r="769" spans="1:4" hidden="1">
      <c r="A769" t="s">
        <v>910</v>
      </c>
      <c r="B769" t="str">
        <f t="shared" si="33"/>
        <v>Sub216</v>
      </c>
      <c r="C769" t="str">
        <f t="shared" si="34"/>
        <v>v1</v>
      </c>
      <c r="D769" t="str">
        <f t="shared" si="35"/>
        <v>run4</v>
      </c>
    </row>
    <row r="770" spans="1:4">
      <c r="A770" t="s">
        <v>911</v>
      </c>
      <c r="B770" t="str">
        <f t="shared" si="33"/>
        <v>Sub218</v>
      </c>
      <c r="C770" t="str">
        <f t="shared" si="34"/>
        <v>v1</v>
      </c>
      <c r="D770" t="str">
        <f t="shared" si="35"/>
        <v>run1</v>
      </c>
    </row>
    <row r="771" spans="1:4" hidden="1">
      <c r="A771" t="s">
        <v>912</v>
      </c>
      <c r="B771" t="str">
        <f t="shared" ref="B771:B777" si="36">MID(A771,41,6)</f>
        <v>Sub218</v>
      </c>
      <c r="C771" t="str">
        <f t="shared" ref="C771:C777" si="37">MID(A771,48,2)</f>
        <v>v1</v>
      </c>
      <c r="D771" t="str">
        <f t="shared" ref="D771:D777" si="38">MID(A771,62,4)</f>
        <v>run2</v>
      </c>
    </row>
    <row r="772" spans="1:4" hidden="1">
      <c r="A772" t="s">
        <v>913</v>
      </c>
      <c r="B772" t="str">
        <f t="shared" si="36"/>
        <v>Sub218</v>
      </c>
      <c r="C772" t="str">
        <f t="shared" si="37"/>
        <v>v1</v>
      </c>
      <c r="D772" t="str">
        <f t="shared" si="38"/>
        <v>run3</v>
      </c>
    </row>
    <row r="773" spans="1:4" hidden="1">
      <c r="A773" t="s">
        <v>914</v>
      </c>
      <c r="B773" t="str">
        <f t="shared" si="36"/>
        <v>Sub218</v>
      </c>
      <c r="C773" t="str">
        <f t="shared" si="37"/>
        <v>v1</v>
      </c>
      <c r="D773" t="str">
        <f t="shared" si="38"/>
        <v>run4</v>
      </c>
    </row>
    <row r="774" spans="1:4">
      <c r="A774" t="s">
        <v>915</v>
      </c>
      <c r="B774" t="str">
        <f t="shared" si="36"/>
        <v>Sub219</v>
      </c>
      <c r="C774" t="str">
        <f t="shared" si="37"/>
        <v>v1</v>
      </c>
      <c r="D774" t="str">
        <f t="shared" si="38"/>
        <v>run1</v>
      </c>
    </row>
    <row r="775" spans="1:4" hidden="1">
      <c r="A775" t="s">
        <v>916</v>
      </c>
      <c r="B775" t="str">
        <f t="shared" si="36"/>
        <v>Sub219</v>
      </c>
      <c r="C775" t="str">
        <f t="shared" si="37"/>
        <v>v1</v>
      </c>
      <c r="D775" t="str">
        <f t="shared" si="38"/>
        <v>run2</v>
      </c>
    </row>
    <row r="776" spans="1:4" hidden="1">
      <c r="A776" t="s">
        <v>917</v>
      </c>
      <c r="B776" t="str">
        <f t="shared" si="36"/>
        <v>Sub219</v>
      </c>
      <c r="C776" t="str">
        <f t="shared" si="37"/>
        <v>v1</v>
      </c>
      <c r="D776" t="str">
        <f t="shared" si="38"/>
        <v>run3</v>
      </c>
    </row>
    <row r="777" spans="1:4" hidden="1">
      <c r="A777" t="s">
        <v>918</v>
      </c>
      <c r="B777" t="str">
        <f t="shared" si="36"/>
        <v>Sub219</v>
      </c>
      <c r="C777" t="str">
        <f t="shared" si="37"/>
        <v>v1</v>
      </c>
      <c r="D777" t="str">
        <f t="shared" si="38"/>
        <v>run4</v>
      </c>
    </row>
  </sheetData>
  <autoFilter ref="A1:D777">
    <filterColumn colId="2">
      <filters>
        <filter val="v1"/>
      </filters>
    </filterColumn>
    <filterColumn colId="3">
      <filters>
        <filter val="run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tabSelected="1" topLeftCell="G1" zoomScale="130" zoomScaleNormal="130" zoomScalePageLayoutView="130" workbookViewId="0">
      <pane ySplit="2" topLeftCell="A3" activePane="bottomLeft" state="frozenSplit"/>
      <selection pane="bottomLeft" activeCell="U3" sqref="U3"/>
    </sheetView>
  </sheetViews>
  <sheetFormatPr baseColWidth="10" defaultRowHeight="15" x14ac:dyDescent="0"/>
  <cols>
    <col min="16" max="16" width="13.5" bestFit="1" customWidth="1"/>
    <col min="20" max="20" width="11.6640625" bestFit="1" customWidth="1"/>
    <col min="22" max="22" width="13.33203125" bestFit="1" customWidth="1"/>
  </cols>
  <sheetData>
    <row r="1" spans="1:24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</row>
    <row r="2" spans="1:24">
      <c r="A2" t="s">
        <v>930</v>
      </c>
      <c r="B2" t="s">
        <v>931</v>
      </c>
      <c r="C2" t="s">
        <v>932</v>
      </c>
      <c r="D2" t="s">
        <v>923</v>
      </c>
      <c r="E2" t="s">
        <v>933</v>
      </c>
      <c r="F2" t="s">
        <v>934</v>
      </c>
      <c r="G2" t="s">
        <v>935</v>
      </c>
      <c r="H2" t="s">
        <v>936</v>
      </c>
      <c r="I2" t="s">
        <v>937</v>
      </c>
      <c r="J2" t="s">
        <v>938</v>
      </c>
      <c r="K2" t="s">
        <v>939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</row>
    <row r="3" spans="1:24">
      <c r="A3">
        <v>1</v>
      </c>
      <c r="B3">
        <v>1</v>
      </c>
      <c r="C3">
        <v>1</v>
      </c>
      <c r="D3">
        <v>5</v>
      </c>
      <c r="E3">
        <v>6</v>
      </c>
      <c r="F3">
        <v>7</v>
      </c>
      <c r="G3">
        <v>8</v>
      </c>
      <c r="H3">
        <v>1</v>
      </c>
      <c r="I3">
        <v>2</v>
      </c>
      <c r="J3">
        <v>3</v>
      </c>
      <c r="K3">
        <v>4</v>
      </c>
      <c r="L3">
        <v>7</v>
      </c>
      <c r="M3">
        <v>10</v>
      </c>
      <c r="N3">
        <v>20</v>
      </c>
      <c r="O3">
        <v>6.5</v>
      </c>
      <c r="P3">
        <v>0.928571429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3</v>
      </c>
    </row>
    <row r="4" spans="1:24">
      <c r="A4">
        <v>2</v>
      </c>
      <c r="B4">
        <v>1</v>
      </c>
      <c r="C4">
        <v>1</v>
      </c>
      <c r="D4">
        <v>13</v>
      </c>
      <c r="E4">
        <v>14</v>
      </c>
      <c r="F4">
        <v>15</v>
      </c>
      <c r="G4">
        <v>16</v>
      </c>
      <c r="H4">
        <v>9</v>
      </c>
      <c r="I4">
        <v>10</v>
      </c>
      <c r="J4">
        <v>11</v>
      </c>
      <c r="K4">
        <v>12</v>
      </c>
      <c r="L4">
        <v>7.5</v>
      </c>
      <c r="M4">
        <v>5</v>
      </c>
      <c r="N4">
        <v>0</v>
      </c>
      <c r="O4">
        <v>7.4166666670000003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2</v>
      </c>
    </row>
    <row r="5" spans="1:24">
      <c r="A5">
        <v>3</v>
      </c>
      <c r="B5">
        <v>0</v>
      </c>
      <c r="C5">
        <v>1</v>
      </c>
      <c r="D5">
        <v>21</v>
      </c>
      <c r="E5">
        <v>22</v>
      </c>
      <c r="F5">
        <v>23</v>
      </c>
      <c r="G5">
        <v>24</v>
      </c>
      <c r="H5">
        <v>17</v>
      </c>
      <c r="I5">
        <v>18</v>
      </c>
      <c r="J5">
        <v>19</v>
      </c>
      <c r="K5">
        <v>20</v>
      </c>
      <c r="L5">
        <v>8.5</v>
      </c>
      <c r="M5">
        <v>30</v>
      </c>
      <c r="N5">
        <v>60</v>
      </c>
      <c r="O5">
        <v>7</v>
      </c>
      <c r="P5">
        <v>0.82352941199999996</v>
      </c>
      <c r="Q5">
        <v>0</v>
      </c>
      <c r="R5">
        <v>1</v>
      </c>
      <c r="S5">
        <v>2</v>
      </c>
      <c r="T5">
        <v>1</v>
      </c>
      <c r="U5">
        <v>1</v>
      </c>
      <c r="V5">
        <v>1</v>
      </c>
      <c r="W5">
        <v>0</v>
      </c>
      <c r="X5">
        <v>6</v>
      </c>
    </row>
    <row r="6" spans="1:24">
      <c r="A6">
        <v>4</v>
      </c>
      <c r="B6">
        <v>0</v>
      </c>
      <c r="C6">
        <v>1</v>
      </c>
      <c r="D6">
        <v>29</v>
      </c>
      <c r="E6">
        <v>30</v>
      </c>
      <c r="F6">
        <v>31</v>
      </c>
      <c r="G6">
        <v>32</v>
      </c>
      <c r="H6">
        <v>25</v>
      </c>
      <c r="I6">
        <v>26</v>
      </c>
      <c r="J6">
        <v>27</v>
      </c>
      <c r="K6">
        <v>28</v>
      </c>
      <c r="L6">
        <v>8</v>
      </c>
      <c r="M6">
        <v>15</v>
      </c>
      <c r="N6">
        <v>15</v>
      </c>
      <c r="O6">
        <v>7.5</v>
      </c>
      <c r="P6">
        <v>0.9375</v>
      </c>
      <c r="Q6">
        <v>0</v>
      </c>
      <c r="R6">
        <v>1</v>
      </c>
      <c r="S6">
        <v>1</v>
      </c>
      <c r="T6">
        <v>2</v>
      </c>
      <c r="U6">
        <v>0</v>
      </c>
      <c r="V6">
        <v>1</v>
      </c>
      <c r="W6">
        <v>0</v>
      </c>
      <c r="X6">
        <v>5</v>
      </c>
    </row>
    <row r="7" spans="1:24">
      <c r="A7">
        <v>5</v>
      </c>
      <c r="B7">
        <v>0</v>
      </c>
      <c r="C7">
        <v>1</v>
      </c>
      <c r="D7">
        <v>33</v>
      </c>
      <c r="E7">
        <v>34</v>
      </c>
      <c r="F7">
        <v>35</v>
      </c>
      <c r="G7">
        <v>36</v>
      </c>
      <c r="H7">
        <v>37</v>
      </c>
      <c r="I7">
        <v>38</v>
      </c>
      <c r="J7">
        <v>39</v>
      </c>
      <c r="K7">
        <v>40</v>
      </c>
      <c r="L7">
        <v>9.5</v>
      </c>
      <c r="M7">
        <v>15</v>
      </c>
      <c r="N7">
        <v>75</v>
      </c>
      <c r="O7">
        <v>8</v>
      </c>
      <c r="P7">
        <v>0.84210526299999999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5</v>
      </c>
    </row>
    <row r="8" spans="1:24">
      <c r="A8">
        <v>6</v>
      </c>
      <c r="B8">
        <v>0</v>
      </c>
      <c r="C8">
        <v>0</v>
      </c>
      <c r="D8">
        <v>45</v>
      </c>
      <c r="E8">
        <v>46</v>
      </c>
      <c r="F8">
        <v>47</v>
      </c>
      <c r="G8">
        <v>48</v>
      </c>
      <c r="H8">
        <v>41</v>
      </c>
      <c r="I8">
        <v>42</v>
      </c>
      <c r="J8">
        <v>43</v>
      </c>
      <c r="K8">
        <v>44</v>
      </c>
      <c r="L8">
        <v>8</v>
      </c>
      <c r="M8">
        <v>30</v>
      </c>
      <c r="N8">
        <v>90</v>
      </c>
      <c r="O8">
        <v>6</v>
      </c>
      <c r="P8">
        <v>0.75</v>
      </c>
      <c r="Q8">
        <v>1</v>
      </c>
      <c r="R8">
        <v>1</v>
      </c>
      <c r="S8">
        <v>2</v>
      </c>
      <c r="T8">
        <v>1</v>
      </c>
      <c r="U8">
        <v>1</v>
      </c>
      <c r="V8" t="s">
        <v>924</v>
      </c>
      <c r="W8">
        <v>1</v>
      </c>
      <c r="X8">
        <v>7</v>
      </c>
    </row>
    <row r="9" spans="1:24">
      <c r="A9">
        <v>7</v>
      </c>
      <c r="B9">
        <v>1</v>
      </c>
      <c r="C9">
        <v>1</v>
      </c>
      <c r="D9">
        <v>49</v>
      </c>
      <c r="E9">
        <v>50</v>
      </c>
      <c r="F9">
        <v>51</v>
      </c>
      <c r="G9">
        <v>52</v>
      </c>
      <c r="H9">
        <v>53</v>
      </c>
      <c r="I9">
        <v>54</v>
      </c>
      <c r="J9">
        <v>55</v>
      </c>
      <c r="K9">
        <v>56</v>
      </c>
      <c r="L9">
        <v>8.5</v>
      </c>
      <c r="M9">
        <v>5</v>
      </c>
      <c r="N9">
        <v>85</v>
      </c>
      <c r="O9">
        <v>7</v>
      </c>
      <c r="P9">
        <v>0.82352941199999996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</row>
    <row r="10" spans="1:24">
      <c r="A10">
        <v>8</v>
      </c>
      <c r="B10">
        <v>1</v>
      </c>
      <c r="C10">
        <v>2</v>
      </c>
      <c r="D10">
        <v>57</v>
      </c>
      <c r="E10">
        <v>58</v>
      </c>
      <c r="F10">
        <v>59</v>
      </c>
      <c r="G10">
        <v>60</v>
      </c>
      <c r="H10">
        <v>61</v>
      </c>
      <c r="I10">
        <v>62</v>
      </c>
      <c r="J10">
        <v>63</v>
      </c>
      <c r="K10">
        <v>64</v>
      </c>
      <c r="L10">
        <v>7.5</v>
      </c>
      <c r="M10">
        <v>17.5</v>
      </c>
      <c r="N10">
        <v>12.5</v>
      </c>
      <c r="O10">
        <v>7</v>
      </c>
      <c r="P10">
        <v>0.93333333299999999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2</v>
      </c>
    </row>
    <row r="11" spans="1:24">
      <c r="A11">
        <v>9</v>
      </c>
      <c r="B11">
        <v>1</v>
      </c>
      <c r="C11">
        <v>1</v>
      </c>
      <c r="D11">
        <v>65</v>
      </c>
      <c r="E11">
        <v>66</v>
      </c>
      <c r="F11">
        <v>67</v>
      </c>
      <c r="G11">
        <v>68</v>
      </c>
      <c r="H11">
        <v>69</v>
      </c>
      <c r="I11">
        <v>70</v>
      </c>
      <c r="J11">
        <v>71</v>
      </c>
      <c r="K11">
        <v>72</v>
      </c>
      <c r="L11">
        <v>8.5</v>
      </c>
      <c r="M11">
        <v>30</v>
      </c>
      <c r="N11">
        <v>30</v>
      </c>
      <c r="O11">
        <v>7.5</v>
      </c>
      <c r="P11">
        <v>0.88235294099999995</v>
      </c>
      <c r="Q11">
        <v>0</v>
      </c>
      <c r="R11">
        <v>1</v>
      </c>
      <c r="S11">
        <v>1</v>
      </c>
      <c r="T11">
        <v>2</v>
      </c>
      <c r="U11">
        <v>0</v>
      </c>
      <c r="V11">
        <v>1</v>
      </c>
      <c r="W11">
        <v>0</v>
      </c>
      <c r="X11">
        <v>5</v>
      </c>
    </row>
    <row r="12" spans="1:24">
      <c r="A12">
        <v>10</v>
      </c>
      <c r="B12">
        <v>0</v>
      </c>
      <c r="C12">
        <v>1</v>
      </c>
      <c r="D12">
        <v>73</v>
      </c>
      <c r="E12">
        <v>74</v>
      </c>
      <c r="F12">
        <v>75</v>
      </c>
      <c r="G12">
        <v>76</v>
      </c>
      <c r="H12">
        <v>77</v>
      </c>
      <c r="I12">
        <v>78</v>
      </c>
      <c r="J12">
        <v>79</v>
      </c>
      <c r="K12">
        <v>80</v>
      </c>
      <c r="L12">
        <v>7.5</v>
      </c>
      <c r="M12">
        <v>10</v>
      </c>
      <c r="N12">
        <v>0</v>
      </c>
      <c r="O12">
        <v>7.3333333329999997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2</v>
      </c>
    </row>
    <row r="13" spans="1:24">
      <c r="A13">
        <v>11</v>
      </c>
      <c r="B13">
        <v>1</v>
      </c>
      <c r="C13">
        <v>1</v>
      </c>
      <c r="D13" t="s">
        <v>924</v>
      </c>
      <c r="E13" t="s">
        <v>924</v>
      </c>
      <c r="F13" t="s">
        <v>924</v>
      </c>
      <c r="G13" t="s">
        <v>924</v>
      </c>
      <c r="H13" t="s">
        <v>924</v>
      </c>
      <c r="I13" t="s">
        <v>924</v>
      </c>
      <c r="J13" t="s">
        <v>924</v>
      </c>
      <c r="K13" t="s">
        <v>924</v>
      </c>
      <c r="L13">
        <v>7</v>
      </c>
      <c r="M13">
        <v>30</v>
      </c>
      <c r="N13">
        <v>0</v>
      </c>
      <c r="O13">
        <v>6.5</v>
      </c>
      <c r="P13">
        <v>0.928571429</v>
      </c>
      <c r="Q13">
        <v>1</v>
      </c>
      <c r="R13">
        <v>1</v>
      </c>
      <c r="S13">
        <v>2</v>
      </c>
      <c r="T13">
        <v>1</v>
      </c>
      <c r="U13">
        <v>0</v>
      </c>
      <c r="V13">
        <v>1</v>
      </c>
      <c r="W13">
        <v>0</v>
      </c>
      <c r="X13">
        <v>6</v>
      </c>
    </row>
    <row r="14" spans="1:24">
      <c r="A14">
        <v>12</v>
      </c>
      <c r="B14">
        <v>1</v>
      </c>
      <c r="C14">
        <v>1</v>
      </c>
      <c r="D14">
        <v>81</v>
      </c>
      <c r="E14">
        <v>82</v>
      </c>
      <c r="F14">
        <v>83</v>
      </c>
      <c r="G14">
        <v>84</v>
      </c>
      <c r="H14">
        <v>85</v>
      </c>
      <c r="I14">
        <v>86</v>
      </c>
      <c r="J14">
        <v>87</v>
      </c>
      <c r="K14">
        <v>88</v>
      </c>
      <c r="L14">
        <v>9</v>
      </c>
      <c r="M14">
        <v>5</v>
      </c>
      <c r="N14">
        <v>0</v>
      </c>
      <c r="O14">
        <v>8.9166666669999994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>
        <v>13</v>
      </c>
      <c r="B15">
        <v>0</v>
      </c>
      <c r="C15">
        <v>1</v>
      </c>
      <c r="D15">
        <v>93</v>
      </c>
      <c r="E15">
        <v>94</v>
      </c>
      <c r="F15">
        <v>95</v>
      </c>
      <c r="G15">
        <v>96</v>
      </c>
      <c r="H15">
        <v>89</v>
      </c>
      <c r="I15">
        <v>90</v>
      </c>
      <c r="J15">
        <v>91</v>
      </c>
      <c r="K15">
        <v>92</v>
      </c>
      <c r="L15">
        <v>8</v>
      </c>
      <c r="M15">
        <v>5</v>
      </c>
      <c r="N15">
        <v>40</v>
      </c>
      <c r="O15">
        <v>7.25</v>
      </c>
      <c r="P15">
        <v>0.90625</v>
      </c>
      <c r="Q15">
        <v>0</v>
      </c>
      <c r="R15">
        <v>1</v>
      </c>
      <c r="S15">
        <v>1</v>
      </c>
      <c r="T15">
        <v>0</v>
      </c>
      <c r="U15">
        <v>0</v>
      </c>
      <c r="V15">
        <v>1</v>
      </c>
      <c r="W15">
        <v>0</v>
      </c>
      <c r="X15">
        <v>3</v>
      </c>
    </row>
    <row r="16" spans="1:24">
      <c r="A16">
        <v>15</v>
      </c>
      <c r="B16">
        <v>0</v>
      </c>
      <c r="C16">
        <v>1</v>
      </c>
      <c r="D16">
        <v>97</v>
      </c>
      <c r="E16">
        <v>98</v>
      </c>
      <c r="F16">
        <v>99</v>
      </c>
      <c r="G16">
        <v>100</v>
      </c>
      <c r="H16">
        <v>101</v>
      </c>
      <c r="I16">
        <v>102</v>
      </c>
      <c r="J16">
        <v>103</v>
      </c>
      <c r="K16">
        <v>104</v>
      </c>
      <c r="L16">
        <v>8</v>
      </c>
      <c r="M16">
        <v>10</v>
      </c>
      <c r="N16">
        <v>0</v>
      </c>
      <c r="O16">
        <v>7.8333333329999997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>
        <v>0</v>
      </c>
      <c r="X16">
        <v>3</v>
      </c>
    </row>
    <row r="17" spans="1:24">
      <c r="A17">
        <v>16</v>
      </c>
      <c r="B17">
        <v>0</v>
      </c>
      <c r="C17">
        <v>1</v>
      </c>
      <c r="D17">
        <v>109</v>
      </c>
      <c r="E17">
        <v>110</v>
      </c>
      <c r="F17">
        <v>111</v>
      </c>
      <c r="G17">
        <v>112</v>
      </c>
      <c r="H17">
        <v>105</v>
      </c>
      <c r="I17">
        <v>106</v>
      </c>
      <c r="J17">
        <v>107</v>
      </c>
      <c r="K17">
        <v>108</v>
      </c>
      <c r="L17">
        <v>8</v>
      </c>
      <c r="M17">
        <v>10</v>
      </c>
      <c r="N17">
        <v>0</v>
      </c>
      <c r="O17">
        <v>7.8333333329999997</v>
      </c>
      <c r="P17">
        <v>1</v>
      </c>
      <c r="Q17">
        <v>0</v>
      </c>
      <c r="R17">
        <v>1</v>
      </c>
      <c r="S17">
        <v>1</v>
      </c>
      <c r="T17">
        <v>2</v>
      </c>
      <c r="U17">
        <v>0</v>
      </c>
      <c r="V17">
        <v>1</v>
      </c>
      <c r="W17">
        <v>0</v>
      </c>
      <c r="X17">
        <v>5</v>
      </c>
    </row>
    <row r="18" spans="1:24">
      <c r="A18">
        <v>17</v>
      </c>
      <c r="B18">
        <v>0</v>
      </c>
      <c r="C18">
        <v>1</v>
      </c>
      <c r="D18">
        <v>117</v>
      </c>
      <c r="E18">
        <v>118</v>
      </c>
      <c r="F18">
        <v>119</v>
      </c>
      <c r="G18">
        <v>120</v>
      </c>
      <c r="H18">
        <v>113</v>
      </c>
      <c r="I18">
        <v>114</v>
      </c>
      <c r="J18">
        <v>115</v>
      </c>
      <c r="K18">
        <v>116</v>
      </c>
      <c r="L18">
        <v>7</v>
      </c>
      <c r="M18">
        <v>15</v>
      </c>
      <c r="N18">
        <v>15</v>
      </c>
      <c r="O18">
        <v>6.5</v>
      </c>
      <c r="P18">
        <v>0.928571429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0</v>
      </c>
      <c r="X18">
        <v>5</v>
      </c>
    </row>
    <row r="19" spans="1:24">
      <c r="A19">
        <v>18</v>
      </c>
      <c r="B19">
        <v>0</v>
      </c>
      <c r="C19">
        <v>1</v>
      </c>
      <c r="D19" t="s">
        <v>924</v>
      </c>
      <c r="E19" t="s">
        <v>924</v>
      </c>
      <c r="F19" t="s">
        <v>924</v>
      </c>
      <c r="G19" t="s">
        <v>924</v>
      </c>
      <c r="H19" t="s">
        <v>924</v>
      </c>
      <c r="I19" t="s">
        <v>924</v>
      </c>
      <c r="J19" t="s">
        <v>924</v>
      </c>
      <c r="K19" t="s">
        <v>924</v>
      </c>
      <c r="L19" t="s">
        <v>924</v>
      </c>
      <c r="M19" t="s">
        <v>924</v>
      </c>
      <c r="N19" t="s">
        <v>924</v>
      </c>
      <c r="O19" t="s">
        <v>924</v>
      </c>
      <c r="P19" t="s">
        <v>924</v>
      </c>
      <c r="Q19" t="s">
        <v>924</v>
      </c>
      <c r="R19" t="s">
        <v>924</v>
      </c>
      <c r="S19" t="s">
        <v>924</v>
      </c>
      <c r="T19" t="s">
        <v>924</v>
      </c>
      <c r="U19" t="s">
        <v>924</v>
      </c>
      <c r="V19" t="s">
        <v>924</v>
      </c>
      <c r="W19" t="s">
        <v>924</v>
      </c>
      <c r="X19" t="s">
        <v>924</v>
      </c>
    </row>
    <row r="20" spans="1:24">
      <c r="A20">
        <v>19</v>
      </c>
      <c r="B20">
        <v>1</v>
      </c>
      <c r="C20">
        <v>1</v>
      </c>
      <c r="D20">
        <v>121</v>
      </c>
      <c r="E20">
        <v>122</v>
      </c>
      <c r="F20">
        <v>123</v>
      </c>
      <c r="G20">
        <v>124</v>
      </c>
      <c r="H20">
        <v>125</v>
      </c>
      <c r="I20">
        <v>126</v>
      </c>
      <c r="J20">
        <v>127</v>
      </c>
      <c r="K20">
        <v>128</v>
      </c>
      <c r="L20">
        <v>8.5</v>
      </c>
      <c r="M20">
        <v>10</v>
      </c>
      <c r="N20">
        <v>20</v>
      </c>
      <c r="O20">
        <v>8</v>
      </c>
      <c r="P20">
        <v>0.94117647100000001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</row>
    <row r="21" spans="1:24">
      <c r="A21">
        <v>20</v>
      </c>
      <c r="B21">
        <v>1</v>
      </c>
      <c r="C21">
        <v>1</v>
      </c>
      <c r="D21">
        <v>133</v>
      </c>
      <c r="E21">
        <v>134</v>
      </c>
      <c r="F21">
        <v>135</v>
      </c>
      <c r="G21">
        <v>136</v>
      </c>
      <c r="H21">
        <v>129</v>
      </c>
      <c r="I21">
        <v>130</v>
      </c>
      <c r="J21">
        <v>131</v>
      </c>
      <c r="K21">
        <v>132</v>
      </c>
      <c r="L21">
        <v>8</v>
      </c>
      <c r="M21">
        <v>15</v>
      </c>
      <c r="N21">
        <v>45</v>
      </c>
      <c r="O21">
        <v>7</v>
      </c>
      <c r="P21">
        <v>0.875</v>
      </c>
      <c r="Q21">
        <v>0</v>
      </c>
      <c r="R21">
        <v>1</v>
      </c>
      <c r="S21">
        <v>1</v>
      </c>
      <c r="T21">
        <v>2</v>
      </c>
      <c r="U21">
        <v>0</v>
      </c>
      <c r="V21">
        <v>1</v>
      </c>
      <c r="W21">
        <v>0</v>
      </c>
      <c r="X21">
        <v>5</v>
      </c>
    </row>
    <row r="22" spans="1:24">
      <c r="A22">
        <v>21</v>
      </c>
      <c r="B22">
        <v>0</v>
      </c>
      <c r="C22">
        <v>1</v>
      </c>
      <c r="D22">
        <v>141</v>
      </c>
      <c r="E22">
        <v>142</v>
      </c>
      <c r="F22">
        <v>143</v>
      </c>
      <c r="G22">
        <v>144</v>
      </c>
      <c r="H22">
        <v>137</v>
      </c>
      <c r="I22">
        <v>138</v>
      </c>
      <c r="J22">
        <v>139</v>
      </c>
      <c r="K22">
        <v>140</v>
      </c>
      <c r="L22">
        <v>8.5</v>
      </c>
      <c r="M22">
        <v>20</v>
      </c>
      <c r="N22">
        <v>70</v>
      </c>
      <c r="O22">
        <v>7</v>
      </c>
      <c r="P22">
        <v>0.82352941199999996</v>
      </c>
      <c r="Q22">
        <v>0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4</v>
      </c>
    </row>
    <row r="23" spans="1:24">
      <c r="A23">
        <v>23</v>
      </c>
      <c r="B23">
        <v>1</v>
      </c>
      <c r="C23">
        <v>1</v>
      </c>
      <c r="D23">
        <v>145</v>
      </c>
      <c r="E23">
        <v>146</v>
      </c>
      <c r="F23">
        <v>147</v>
      </c>
      <c r="G23">
        <v>148</v>
      </c>
      <c r="H23">
        <v>149</v>
      </c>
      <c r="I23">
        <v>150</v>
      </c>
      <c r="J23">
        <v>151</v>
      </c>
      <c r="K23">
        <v>152</v>
      </c>
      <c r="L23">
        <v>8.75</v>
      </c>
      <c r="M23">
        <v>22.5</v>
      </c>
      <c r="N23">
        <v>52.5</v>
      </c>
      <c r="O23">
        <v>7.5</v>
      </c>
      <c r="P23">
        <v>0.85714285700000004</v>
      </c>
      <c r="Q23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2</v>
      </c>
      <c r="X23">
        <v>6</v>
      </c>
    </row>
    <row r="24" spans="1:24">
      <c r="A24">
        <v>24</v>
      </c>
      <c r="B24">
        <v>0</v>
      </c>
      <c r="C24">
        <v>1</v>
      </c>
      <c r="D24" t="s">
        <v>924</v>
      </c>
      <c r="E24" t="s">
        <v>924</v>
      </c>
      <c r="F24" t="s">
        <v>924</v>
      </c>
      <c r="G24" t="s">
        <v>924</v>
      </c>
      <c r="H24" t="s">
        <v>924</v>
      </c>
      <c r="I24" t="s">
        <v>924</v>
      </c>
      <c r="J24" t="s">
        <v>924</v>
      </c>
      <c r="K24" t="s">
        <v>924</v>
      </c>
      <c r="L24" t="s">
        <v>924</v>
      </c>
      <c r="M24" t="s">
        <v>924</v>
      </c>
      <c r="N24" t="s">
        <v>924</v>
      </c>
      <c r="O24" t="s">
        <v>924</v>
      </c>
      <c r="P24" t="s">
        <v>924</v>
      </c>
      <c r="Q24" t="s">
        <v>924</v>
      </c>
      <c r="R24" t="s">
        <v>924</v>
      </c>
      <c r="S24" t="s">
        <v>924</v>
      </c>
      <c r="T24" t="s">
        <v>924</v>
      </c>
      <c r="U24" t="s">
        <v>924</v>
      </c>
      <c r="V24" t="s">
        <v>924</v>
      </c>
      <c r="W24" t="s">
        <v>924</v>
      </c>
      <c r="X24" t="s">
        <v>924</v>
      </c>
    </row>
    <row r="25" spans="1:24">
      <c r="A25">
        <v>27</v>
      </c>
      <c r="B25">
        <v>0</v>
      </c>
      <c r="C25">
        <v>2</v>
      </c>
      <c r="D25" t="s">
        <v>924</v>
      </c>
      <c r="E25" t="s">
        <v>924</v>
      </c>
      <c r="F25" t="s">
        <v>924</v>
      </c>
      <c r="G25" t="s">
        <v>924</v>
      </c>
      <c r="H25" t="s">
        <v>924</v>
      </c>
      <c r="I25" t="s">
        <v>924</v>
      </c>
      <c r="J25" t="s">
        <v>924</v>
      </c>
      <c r="K25" t="s">
        <v>924</v>
      </c>
      <c r="L25" t="s">
        <v>924</v>
      </c>
      <c r="M25" t="s">
        <v>924</v>
      </c>
      <c r="N25" t="s">
        <v>924</v>
      </c>
      <c r="O25" t="s">
        <v>924</v>
      </c>
      <c r="P25" t="s">
        <v>924</v>
      </c>
      <c r="Q25" t="s">
        <v>924</v>
      </c>
      <c r="R25" t="s">
        <v>924</v>
      </c>
      <c r="S25" t="s">
        <v>924</v>
      </c>
      <c r="T25" t="s">
        <v>924</v>
      </c>
      <c r="U25" t="s">
        <v>924</v>
      </c>
      <c r="V25" t="s">
        <v>924</v>
      </c>
      <c r="W25" t="s">
        <v>924</v>
      </c>
      <c r="X25" t="s">
        <v>924</v>
      </c>
    </row>
    <row r="26" spans="1:24">
      <c r="A26">
        <v>31</v>
      </c>
      <c r="B26">
        <v>1</v>
      </c>
      <c r="C26">
        <v>1</v>
      </c>
      <c r="D26" t="s">
        <v>924</v>
      </c>
      <c r="E26" t="s">
        <v>924</v>
      </c>
      <c r="F26" t="s">
        <v>924</v>
      </c>
      <c r="G26" t="s">
        <v>924</v>
      </c>
      <c r="H26" t="s">
        <v>924</v>
      </c>
      <c r="I26" t="s">
        <v>924</v>
      </c>
      <c r="J26" t="s">
        <v>924</v>
      </c>
      <c r="K26" t="s">
        <v>924</v>
      </c>
      <c r="L26" t="s">
        <v>924</v>
      </c>
      <c r="M26" t="s">
        <v>924</v>
      </c>
      <c r="N26" t="s">
        <v>924</v>
      </c>
      <c r="O26" t="s">
        <v>924</v>
      </c>
      <c r="P26" t="s">
        <v>924</v>
      </c>
      <c r="Q26" t="s">
        <v>924</v>
      </c>
      <c r="R26" t="s">
        <v>924</v>
      </c>
      <c r="S26" t="s">
        <v>924</v>
      </c>
      <c r="T26" t="s">
        <v>924</v>
      </c>
      <c r="U26" t="s">
        <v>924</v>
      </c>
      <c r="V26" t="s">
        <v>924</v>
      </c>
      <c r="W26" t="s">
        <v>924</v>
      </c>
      <c r="X26" t="s">
        <v>924</v>
      </c>
    </row>
    <row r="27" spans="1:24">
      <c r="A27">
        <v>32</v>
      </c>
      <c r="B27">
        <v>0</v>
      </c>
      <c r="C27">
        <v>2</v>
      </c>
      <c r="D27">
        <v>153</v>
      </c>
      <c r="E27">
        <v>154</v>
      </c>
      <c r="F27">
        <v>155</v>
      </c>
      <c r="G27">
        <v>156</v>
      </c>
      <c r="H27">
        <v>157</v>
      </c>
      <c r="I27">
        <v>158</v>
      </c>
      <c r="J27">
        <v>159</v>
      </c>
      <c r="K27">
        <v>160</v>
      </c>
      <c r="L27">
        <v>8</v>
      </c>
      <c r="M27">
        <v>12.5</v>
      </c>
      <c r="N27">
        <v>47.5</v>
      </c>
      <c r="O27">
        <v>7</v>
      </c>
      <c r="P27">
        <v>0.875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2</v>
      </c>
    </row>
    <row r="28" spans="1:24">
      <c r="A28">
        <v>33</v>
      </c>
      <c r="B28">
        <v>1</v>
      </c>
      <c r="C28">
        <v>1</v>
      </c>
      <c r="D28" t="s">
        <v>924</v>
      </c>
      <c r="E28" t="s">
        <v>924</v>
      </c>
      <c r="F28" t="s">
        <v>924</v>
      </c>
      <c r="G28" t="s">
        <v>924</v>
      </c>
      <c r="H28" t="s">
        <v>924</v>
      </c>
      <c r="I28" t="s">
        <v>924</v>
      </c>
      <c r="J28" t="s">
        <v>924</v>
      </c>
      <c r="K28" t="s">
        <v>924</v>
      </c>
      <c r="L28" t="s">
        <v>924</v>
      </c>
      <c r="M28" t="s">
        <v>924</v>
      </c>
      <c r="N28" t="s">
        <v>924</v>
      </c>
      <c r="O28" t="s">
        <v>924</v>
      </c>
      <c r="P28" t="s">
        <v>924</v>
      </c>
      <c r="Q28" t="s">
        <v>924</v>
      </c>
      <c r="R28" t="s">
        <v>924</v>
      </c>
      <c r="S28" t="s">
        <v>924</v>
      </c>
      <c r="T28" t="s">
        <v>924</v>
      </c>
      <c r="U28" t="s">
        <v>924</v>
      </c>
      <c r="V28" t="s">
        <v>924</v>
      </c>
      <c r="W28" t="s">
        <v>924</v>
      </c>
      <c r="X28" t="s">
        <v>924</v>
      </c>
    </row>
    <row r="29" spans="1:24">
      <c r="A29">
        <v>34</v>
      </c>
      <c r="B29">
        <v>0</v>
      </c>
      <c r="C29">
        <v>2</v>
      </c>
      <c r="D29">
        <v>165</v>
      </c>
      <c r="E29">
        <v>166</v>
      </c>
      <c r="F29">
        <v>167</v>
      </c>
      <c r="G29">
        <v>168</v>
      </c>
      <c r="H29">
        <v>161</v>
      </c>
      <c r="I29">
        <v>162</v>
      </c>
      <c r="J29">
        <v>163</v>
      </c>
      <c r="K29">
        <v>164</v>
      </c>
      <c r="L29">
        <v>8</v>
      </c>
      <c r="M29">
        <v>10</v>
      </c>
      <c r="N29">
        <v>20</v>
      </c>
      <c r="O29">
        <v>7.5</v>
      </c>
      <c r="P29">
        <v>0.9375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2</v>
      </c>
    </row>
    <row r="30" spans="1:24">
      <c r="A30">
        <v>36</v>
      </c>
      <c r="B30">
        <v>0</v>
      </c>
      <c r="C30">
        <v>1</v>
      </c>
      <c r="D30">
        <v>169</v>
      </c>
      <c r="E30">
        <v>170</v>
      </c>
      <c r="F30">
        <v>171</v>
      </c>
      <c r="G30">
        <v>172</v>
      </c>
      <c r="H30">
        <v>173</v>
      </c>
      <c r="I30">
        <v>174</v>
      </c>
      <c r="J30">
        <v>175</v>
      </c>
      <c r="K30">
        <v>176</v>
      </c>
      <c r="L30">
        <v>7.5</v>
      </c>
      <c r="M30">
        <v>20</v>
      </c>
      <c r="N30">
        <v>10</v>
      </c>
      <c r="O30">
        <v>7</v>
      </c>
      <c r="P30">
        <v>0.93333333299999999</v>
      </c>
      <c r="Q30">
        <v>0</v>
      </c>
      <c r="R30">
        <v>1</v>
      </c>
      <c r="S30">
        <v>1</v>
      </c>
      <c r="T30">
        <v>3</v>
      </c>
      <c r="U30">
        <v>0</v>
      </c>
      <c r="V30">
        <v>2</v>
      </c>
      <c r="W30">
        <v>1</v>
      </c>
      <c r="X30">
        <v>8</v>
      </c>
    </row>
    <row r="31" spans="1:24">
      <c r="A31">
        <v>37</v>
      </c>
      <c r="B31">
        <v>1</v>
      </c>
      <c r="C31">
        <v>1</v>
      </c>
      <c r="D31">
        <v>177</v>
      </c>
      <c r="E31">
        <v>178</v>
      </c>
      <c r="F31">
        <v>179</v>
      </c>
      <c r="G31">
        <v>180</v>
      </c>
      <c r="H31">
        <v>181</v>
      </c>
      <c r="I31">
        <v>182</v>
      </c>
      <c r="J31">
        <v>183</v>
      </c>
      <c r="K31">
        <v>184</v>
      </c>
      <c r="L31">
        <v>8.25</v>
      </c>
      <c r="M31">
        <v>10</v>
      </c>
      <c r="N31">
        <v>5</v>
      </c>
      <c r="O31">
        <v>8</v>
      </c>
      <c r="P31">
        <v>0.96969696999999999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>
      <c r="A32">
        <v>38</v>
      </c>
      <c r="B32">
        <v>0</v>
      </c>
      <c r="C32">
        <v>1</v>
      </c>
      <c r="D32">
        <v>185</v>
      </c>
      <c r="E32">
        <v>186</v>
      </c>
      <c r="F32">
        <v>187</v>
      </c>
      <c r="G32">
        <v>188</v>
      </c>
      <c r="H32">
        <v>189</v>
      </c>
      <c r="I32">
        <v>190</v>
      </c>
      <c r="J32">
        <v>191</v>
      </c>
      <c r="K32">
        <v>192</v>
      </c>
      <c r="L32">
        <v>6</v>
      </c>
      <c r="M32">
        <v>30</v>
      </c>
      <c r="N32">
        <v>30</v>
      </c>
      <c r="O32">
        <v>5</v>
      </c>
      <c r="P32">
        <v>0.83333333300000001</v>
      </c>
      <c r="Q32">
        <v>2</v>
      </c>
      <c r="R32">
        <v>1</v>
      </c>
      <c r="S32">
        <v>2</v>
      </c>
      <c r="T32">
        <v>0</v>
      </c>
      <c r="U32">
        <v>1</v>
      </c>
      <c r="V32">
        <v>2</v>
      </c>
      <c r="W32">
        <v>0</v>
      </c>
      <c r="X32">
        <v>8</v>
      </c>
    </row>
    <row r="33" spans="1:24">
      <c r="A33">
        <v>39</v>
      </c>
      <c r="B33">
        <v>1</v>
      </c>
      <c r="C33">
        <v>1</v>
      </c>
      <c r="D33">
        <v>193</v>
      </c>
      <c r="E33">
        <v>194</v>
      </c>
      <c r="F33">
        <v>195</v>
      </c>
      <c r="G33">
        <v>196</v>
      </c>
      <c r="H33">
        <v>197</v>
      </c>
      <c r="I33">
        <v>198</v>
      </c>
      <c r="J33">
        <v>199</v>
      </c>
      <c r="K33">
        <v>200</v>
      </c>
      <c r="L33">
        <v>6</v>
      </c>
      <c r="M33">
        <v>10</v>
      </c>
      <c r="N33">
        <v>0</v>
      </c>
      <c r="O33">
        <v>5.8333333329999997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3</v>
      </c>
    </row>
    <row r="34" spans="1:24">
      <c r="A34">
        <v>40</v>
      </c>
      <c r="B34">
        <v>0</v>
      </c>
      <c r="C34">
        <v>2</v>
      </c>
      <c r="D34" t="s">
        <v>924</v>
      </c>
      <c r="E34" t="s">
        <v>924</v>
      </c>
      <c r="F34" t="s">
        <v>924</v>
      </c>
      <c r="G34" t="s">
        <v>924</v>
      </c>
      <c r="H34" t="s">
        <v>924</v>
      </c>
      <c r="I34" t="s">
        <v>924</v>
      </c>
      <c r="J34" t="s">
        <v>924</v>
      </c>
      <c r="K34" t="s">
        <v>924</v>
      </c>
      <c r="L34">
        <v>7.5</v>
      </c>
      <c r="M34">
        <v>15</v>
      </c>
      <c r="N34">
        <v>15</v>
      </c>
      <c r="O34">
        <v>7</v>
      </c>
      <c r="P34">
        <v>0.93333333299999999</v>
      </c>
      <c r="Q34">
        <v>0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3</v>
      </c>
    </row>
    <row r="35" spans="1:24">
      <c r="A35">
        <v>41</v>
      </c>
      <c r="B35">
        <v>1</v>
      </c>
      <c r="C35">
        <v>2</v>
      </c>
      <c r="D35">
        <v>205</v>
      </c>
      <c r="E35">
        <v>206</v>
      </c>
      <c r="F35">
        <v>207</v>
      </c>
      <c r="G35">
        <v>208</v>
      </c>
      <c r="H35">
        <v>201</v>
      </c>
      <c r="I35">
        <v>202</v>
      </c>
      <c r="J35">
        <v>203</v>
      </c>
      <c r="K35">
        <v>204</v>
      </c>
      <c r="L35">
        <v>9</v>
      </c>
      <c r="M35">
        <v>15</v>
      </c>
      <c r="N35">
        <v>75</v>
      </c>
      <c r="O35">
        <v>7.5</v>
      </c>
      <c r="P35">
        <v>0.83333333300000001</v>
      </c>
      <c r="Q35">
        <v>0</v>
      </c>
      <c r="R35">
        <v>2</v>
      </c>
      <c r="S35">
        <v>1</v>
      </c>
      <c r="T35">
        <v>2</v>
      </c>
      <c r="U35">
        <v>1</v>
      </c>
      <c r="V35">
        <v>2</v>
      </c>
      <c r="W35">
        <v>0</v>
      </c>
      <c r="X35">
        <v>8</v>
      </c>
    </row>
    <row r="36" spans="1:24">
      <c r="A36">
        <v>42</v>
      </c>
      <c r="B36">
        <v>1</v>
      </c>
      <c r="C36">
        <v>1</v>
      </c>
      <c r="D36">
        <v>209</v>
      </c>
      <c r="E36">
        <v>210</v>
      </c>
      <c r="F36">
        <v>211</v>
      </c>
      <c r="G36">
        <v>212</v>
      </c>
      <c r="H36">
        <v>213</v>
      </c>
      <c r="I36">
        <v>214</v>
      </c>
      <c r="J36">
        <v>215</v>
      </c>
      <c r="K36">
        <v>216</v>
      </c>
      <c r="L36">
        <v>8.5</v>
      </c>
      <c r="M36">
        <v>17.5</v>
      </c>
      <c r="N36">
        <v>72.5</v>
      </c>
      <c r="O36">
        <v>7</v>
      </c>
      <c r="P36">
        <v>0.82352941199999996</v>
      </c>
      <c r="Q36">
        <v>0</v>
      </c>
      <c r="R36">
        <v>2</v>
      </c>
      <c r="S36">
        <v>1</v>
      </c>
      <c r="T36">
        <v>2</v>
      </c>
      <c r="U36">
        <v>1</v>
      </c>
      <c r="V36">
        <v>1</v>
      </c>
      <c r="W36">
        <v>3</v>
      </c>
      <c r="X36">
        <v>10</v>
      </c>
    </row>
    <row r="37" spans="1:24">
      <c r="A37">
        <v>43</v>
      </c>
      <c r="B37">
        <v>0</v>
      </c>
      <c r="C37">
        <v>1</v>
      </c>
      <c r="D37">
        <v>217</v>
      </c>
      <c r="E37">
        <v>218</v>
      </c>
      <c r="F37">
        <v>219</v>
      </c>
      <c r="G37">
        <v>220</v>
      </c>
      <c r="H37">
        <v>221</v>
      </c>
      <c r="I37">
        <v>222</v>
      </c>
      <c r="J37">
        <v>223</v>
      </c>
      <c r="K37">
        <v>224</v>
      </c>
      <c r="L37">
        <v>9</v>
      </c>
      <c r="M37">
        <v>105</v>
      </c>
      <c r="N37">
        <v>165</v>
      </c>
      <c r="O37">
        <v>4.5</v>
      </c>
      <c r="P37">
        <v>0.5</v>
      </c>
      <c r="Q37">
        <v>3</v>
      </c>
      <c r="R37">
        <v>2</v>
      </c>
      <c r="S37">
        <v>3</v>
      </c>
      <c r="T37">
        <v>1</v>
      </c>
      <c r="U37">
        <v>3</v>
      </c>
      <c r="V37">
        <v>2</v>
      </c>
      <c r="W37">
        <v>1</v>
      </c>
      <c r="X37">
        <v>15</v>
      </c>
    </row>
    <row r="38" spans="1:24">
      <c r="A38">
        <v>44</v>
      </c>
      <c r="B38">
        <v>0</v>
      </c>
      <c r="C38">
        <v>1</v>
      </c>
      <c r="D38">
        <v>229</v>
      </c>
      <c r="E38">
        <v>230</v>
      </c>
      <c r="F38">
        <v>231</v>
      </c>
      <c r="G38">
        <v>232</v>
      </c>
      <c r="H38">
        <v>225</v>
      </c>
      <c r="I38">
        <v>226</v>
      </c>
      <c r="J38">
        <v>227</v>
      </c>
      <c r="K38">
        <v>228</v>
      </c>
      <c r="L38">
        <v>6.5</v>
      </c>
      <c r="M38">
        <v>10</v>
      </c>
      <c r="N38">
        <v>0</v>
      </c>
      <c r="O38">
        <v>6.3333333329999997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3</v>
      </c>
    </row>
    <row r="39" spans="1:24">
      <c r="A39">
        <v>45</v>
      </c>
      <c r="B39">
        <v>1</v>
      </c>
      <c r="C39">
        <v>2</v>
      </c>
      <c r="D39">
        <v>237</v>
      </c>
      <c r="E39">
        <v>238</v>
      </c>
      <c r="F39">
        <v>239</v>
      </c>
      <c r="G39">
        <v>240</v>
      </c>
      <c r="H39">
        <v>233</v>
      </c>
      <c r="I39">
        <v>234</v>
      </c>
      <c r="J39">
        <v>235</v>
      </c>
      <c r="K39">
        <v>236</v>
      </c>
      <c r="L39">
        <v>9</v>
      </c>
      <c r="M39">
        <v>20</v>
      </c>
      <c r="N39">
        <v>40</v>
      </c>
      <c r="O39">
        <v>8</v>
      </c>
      <c r="P39">
        <v>0.88888888899999996</v>
      </c>
      <c r="Q39">
        <v>0</v>
      </c>
      <c r="R39">
        <v>1</v>
      </c>
      <c r="S39">
        <v>2</v>
      </c>
      <c r="T39">
        <v>1</v>
      </c>
      <c r="U39">
        <v>0</v>
      </c>
      <c r="V39">
        <v>1</v>
      </c>
      <c r="W39">
        <v>0</v>
      </c>
      <c r="X39">
        <v>5</v>
      </c>
    </row>
    <row r="40" spans="1:24">
      <c r="A40">
        <v>46</v>
      </c>
      <c r="B40">
        <v>0</v>
      </c>
      <c r="C40">
        <v>2</v>
      </c>
      <c r="D40" t="s">
        <v>924</v>
      </c>
      <c r="E40" t="s">
        <v>924</v>
      </c>
      <c r="F40" t="s">
        <v>924</v>
      </c>
      <c r="G40" t="s">
        <v>924</v>
      </c>
      <c r="H40" t="s">
        <v>924</v>
      </c>
      <c r="I40" t="s">
        <v>924</v>
      </c>
      <c r="J40" t="s">
        <v>924</v>
      </c>
      <c r="K40" t="s">
        <v>924</v>
      </c>
      <c r="L40" t="s">
        <v>924</v>
      </c>
      <c r="M40" t="s">
        <v>924</v>
      </c>
      <c r="N40" t="s">
        <v>924</v>
      </c>
      <c r="O40" t="s">
        <v>924</v>
      </c>
      <c r="P40" t="s">
        <v>924</v>
      </c>
      <c r="Q40" t="s">
        <v>924</v>
      </c>
      <c r="R40" t="s">
        <v>924</v>
      </c>
      <c r="S40" t="s">
        <v>924</v>
      </c>
      <c r="T40" t="s">
        <v>924</v>
      </c>
      <c r="U40" t="s">
        <v>924</v>
      </c>
      <c r="V40" t="s">
        <v>924</v>
      </c>
      <c r="W40" t="s">
        <v>924</v>
      </c>
      <c r="X40" t="s">
        <v>924</v>
      </c>
    </row>
    <row r="41" spans="1:24">
      <c r="A41">
        <v>47</v>
      </c>
      <c r="B41">
        <v>1</v>
      </c>
      <c r="C41">
        <v>1</v>
      </c>
      <c r="D41">
        <v>241</v>
      </c>
      <c r="E41">
        <v>242</v>
      </c>
      <c r="F41">
        <v>243</v>
      </c>
      <c r="G41">
        <v>244</v>
      </c>
      <c r="H41">
        <v>245</v>
      </c>
      <c r="I41">
        <v>246</v>
      </c>
      <c r="J41">
        <v>247</v>
      </c>
      <c r="K41">
        <v>248</v>
      </c>
      <c r="L41">
        <v>6</v>
      </c>
      <c r="M41">
        <v>5</v>
      </c>
      <c r="N41">
        <v>0</v>
      </c>
      <c r="O41">
        <v>5.9166666670000003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</row>
    <row r="42" spans="1:24">
      <c r="A42">
        <v>48</v>
      </c>
      <c r="B42">
        <v>1</v>
      </c>
      <c r="C42">
        <v>1</v>
      </c>
      <c r="D42">
        <v>253</v>
      </c>
      <c r="E42">
        <v>254</v>
      </c>
      <c r="F42">
        <v>255</v>
      </c>
      <c r="G42">
        <v>256</v>
      </c>
      <c r="H42">
        <v>249</v>
      </c>
      <c r="I42">
        <v>250</v>
      </c>
      <c r="J42">
        <v>251</v>
      </c>
      <c r="K42">
        <v>252</v>
      </c>
      <c r="L42">
        <v>7</v>
      </c>
      <c r="M42">
        <v>10</v>
      </c>
      <c r="N42">
        <v>0</v>
      </c>
      <c r="O42">
        <v>6.8333333329999997</v>
      </c>
      <c r="P42">
        <v>1</v>
      </c>
      <c r="Q42">
        <v>0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3</v>
      </c>
    </row>
    <row r="43" spans="1:24">
      <c r="A43">
        <v>49</v>
      </c>
      <c r="B43">
        <v>1</v>
      </c>
      <c r="C43">
        <v>2</v>
      </c>
      <c r="D43">
        <v>261</v>
      </c>
      <c r="E43">
        <v>262</v>
      </c>
      <c r="F43">
        <v>263</v>
      </c>
      <c r="G43">
        <v>264</v>
      </c>
      <c r="H43">
        <v>257</v>
      </c>
      <c r="I43">
        <v>258</v>
      </c>
      <c r="J43">
        <v>259</v>
      </c>
      <c r="K43">
        <v>260</v>
      </c>
      <c r="L43">
        <v>7.25</v>
      </c>
      <c r="M43">
        <v>30</v>
      </c>
      <c r="N43">
        <v>75</v>
      </c>
      <c r="O43">
        <v>5.5</v>
      </c>
      <c r="P43">
        <v>0.75862068999999999</v>
      </c>
      <c r="Q43">
        <v>2</v>
      </c>
      <c r="R43">
        <v>2</v>
      </c>
      <c r="S43">
        <v>2</v>
      </c>
      <c r="T43">
        <v>0</v>
      </c>
      <c r="U43">
        <v>1</v>
      </c>
      <c r="V43">
        <v>1</v>
      </c>
      <c r="W43">
        <v>0</v>
      </c>
      <c r="X43">
        <v>8</v>
      </c>
    </row>
    <row r="44" spans="1:24">
      <c r="A44">
        <v>50</v>
      </c>
      <c r="B44">
        <v>1</v>
      </c>
      <c r="C44">
        <v>1</v>
      </c>
      <c r="D44">
        <v>269</v>
      </c>
      <c r="E44">
        <v>270</v>
      </c>
      <c r="F44">
        <v>271</v>
      </c>
      <c r="G44">
        <v>272</v>
      </c>
      <c r="H44">
        <v>265</v>
      </c>
      <c r="I44">
        <v>266</v>
      </c>
      <c r="J44">
        <v>267</v>
      </c>
      <c r="K44">
        <v>268</v>
      </c>
      <c r="L44">
        <v>7</v>
      </c>
      <c r="M44">
        <v>15</v>
      </c>
      <c r="N44">
        <v>0</v>
      </c>
      <c r="O44">
        <v>6.75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3</v>
      </c>
    </row>
    <row r="45" spans="1:24">
      <c r="A45">
        <v>51</v>
      </c>
      <c r="B45">
        <v>1</v>
      </c>
      <c r="C45">
        <v>2</v>
      </c>
      <c r="D45">
        <v>277</v>
      </c>
      <c r="E45">
        <v>278</v>
      </c>
      <c r="F45">
        <v>279</v>
      </c>
      <c r="G45">
        <v>280</v>
      </c>
      <c r="H45">
        <v>273</v>
      </c>
      <c r="I45">
        <v>274</v>
      </c>
      <c r="J45">
        <v>275</v>
      </c>
      <c r="K45">
        <v>276</v>
      </c>
      <c r="L45">
        <v>8</v>
      </c>
      <c r="M45">
        <v>20</v>
      </c>
      <c r="N45">
        <v>130</v>
      </c>
      <c r="O45">
        <v>5.5</v>
      </c>
      <c r="P45">
        <v>0.6875</v>
      </c>
      <c r="Q45">
        <v>2</v>
      </c>
      <c r="R45">
        <v>1</v>
      </c>
      <c r="S45">
        <v>1</v>
      </c>
      <c r="T45">
        <v>3</v>
      </c>
      <c r="U45">
        <v>2</v>
      </c>
      <c r="V45">
        <v>2</v>
      </c>
      <c r="W45">
        <v>0</v>
      </c>
      <c r="X45">
        <v>11</v>
      </c>
    </row>
    <row r="46" spans="1:24">
      <c r="A46">
        <v>52</v>
      </c>
      <c r="B46">
        <v>1</v>
      </c>
      <c r="C46">
        <v>1</v>
      </c>
      <c r="D46">
        <v>285</v>
      </c>
      <c r="E46">
        <v>286</v>
      </c>
      <c r="F46">
        <v>287</v>
      </c>
      <c r="G46">
        <v>288</v>
      </c>
      <c r="H46">
        <v>281</v>
      </c>
      <c r="I46">
        <v>282</v>
      </c>
      <c r="J46">
        <v>283</v>
      </c>
      <c r="K46">
        <v>284</v>
      </c>
      <c r="L46">
        <v>7.5</v>
      </c>
      <c r="M46">
        <v>15</v>
      </c>
      <c r="N46">
        <v>0</v>
      </c>
      <c r="O46">
        <v>7.25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>
      <c r="A47">
        <v>53</v>
      </c>
      <c r="B47">
        <v>0</v>
      </c>
      <c r="C47">
        <v>1</v>
      </c>
      <c r="D47">
        <v>289</v>
      </c>
      <c r="E47">
        <v>290</v>
      </c>
      <c r="F47">
        <v>291</v>
      </c>
      <c r="G47">
        <v>292</v>
      </c>
      <c r="H47">
        <v>293</v>
      </c>
      <c r="I47">
        <v>294</v>
      </c>
      <c r="J47">
        <v>295</v>
      </c>
      <c r="K47">
        <v>296</v>
      </c>
      <c r="L47">
        <v>9</v>
      </c>
      <c r="M47">
        <v>10</v>
      </c>
      <c r="N47">
        <v>50</v>
      </c>
      <c r="O47">
        <v>8</v>
      </c>
      <c r="P47">
        <v>0.88888888899999996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</row>
    <row r="48" spans="1:24">
      <c r="A48">
        <v>54</v>
      </c>
      <c r="B48">
        <v>0</v>
      </c>
      <c r="C48">
        <v>2</v>
      </c>
      <c r="D48">
        <v>301</v>
      </c>
      <c r="E48">
        <v>302</v>
      </c>
      <c r="F48">
        <v>303</v>
      </c>
      <c r="G48">
        <v>304</v>
      </c>
      <c r="H48">
        <v>297</v>
      </c>
      <c r="I48">
        <v>298</v>
      </c>
      <c r="J48">
        <v>299</v>
      </c>
      <c r="K48">
        <v>300</v>
      </c>
      <c r="L48">
        <v>9</v>
      </c>
      <c r="M48">
        <v>20</v>
      </c>
      <c r="N48">
        <v>100</v>
      </c>
      <c r="O48">
        <v>7</v>
      </c>
      <c r="P48">
        <v>0.77777777800000003</v>
      </c>
      <c r="Q48">
        <v>0</v>
      </c>
      <c r="R48">
        <v>2</v>
      </c>
      <c r="S48">
        <v>1</v>
      </c>
      <c r="T48">
        <v>3</v>
      </c>
      <c r="U48">
        <v>1</v>
      </c>
      <c r="V48">
        <v>1</v>
      </c>
      <c r="W48">
        <v>3</v>
      </c>
      <c r="X48">
        <v>11</v>
      </c>
    </row>
    <row r="49" spans="1:24">
      <c r="A49">
        <v>55</v>
      </c>
      <c r="B49">
        <v>1</v>
      </c>
      <c r="C49">
        <v>2</v>
      </c>
      <c r="D49">
        <v>305</v>
      </c>
      <c r="E49">
        <v>306</v>
      </c>
      <c r="F49">
        <v>307</v>
      </c>
      <c r="G49">
        <v>308</v>
      </c>
      <c r="H49">
        <v>309</v>
      </c>
      <c r="I49">
        <v>310</v>
      </c>
      <c r="J49">
        <v>311</v>
      </c>
      <c r="K49">
        <v>312</v>
      </c>
      <c r="L49">
        <v>6.75</v>
      </c>
      <c r="M49">
        <v>15</v>
      </c>
      <c r="N49">
        <v>90</v>
      </c>
      <c r="O49">
        <v>5</v>
      </c>
      <c r="P49">
        <v>0.74074074099999998</v>
      </c>
      <c r="Q49">
        <v>2</v>
      </c>
      <c r="R49">
        <v>1</v>
      </c>
      <c r="S49">
        <v>1</v>
      </c>
      <c r="T49">
        <v>0</v>
      </c>
      <c r="U49">
        <v>2</v>
      </c>
      <c r="V49">
        <v>1</v>
      </c>
      <c r="W49">
        <v>0</v>
      </c>
      <c r="X49">
        <v>7</v>
      </c>
    </row>
    <row r="50" spans="1:24">
      <c r="A50">
        <v>56</v>
      </c>
      <c r="B50">
        <v>0</v>
      </c>
      <c r="C50">
        <v>2</v>
      </c>
      <c r="D50" t="s">
        <v>924</v>
      </c>
      <c r="E50" t="s">
        <v>924</v>
      </c>
      <c r="F50" t="s">
        <v>924</v>
      </c>
      <c r="G50" t="s">
        <v>924</v>
      </c>
      <c r="H50" t="s">
        <v>924</v>
      </c>
      <c r="I50" t="s">
        <v>924</v>
      </c>
      <c r="J50" t="s">
        <v>924</v>
      </c>
      <c r="K50" t="s">
        <v>924</v>
      </c>
      <c r="L50">
        <v>6.5</v>
      </c>
      <c r="M50">
        <v>30</v>
      </c>
      <c r="N50">
        <v>0</v>
      </c>
      <c r="O50">
        <v>6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2</v>
      </c>
      <c r="W50">
        <v>2</v>
      </c>
      <c r="X50">
        <v>8</v>
      </c>
    </row>
    <row r="51" spans="1:24">
      <c r="A51">
        <v>57</v>
      </c>
      <c r="B51">
        <v>1</v>
      </c>
      <c r="C51">
        <v>2</v>
      </c>
      <c r="D51" t="s">
        <v>924</v>
      </c>
      <c r="E51" t="s">
        <v>924</v>
      </c>
      <c r="F51" t="s">
        <v>924</v>
      </c>
      <c r="G51" t="s">
        <v>924</v>
      </c>
      <c r="H51" t="s">
        <v>924</v>
      </c>
      <c r="I51" t="s">
        <v>924</v>
      </c>
      <c r="J51" t="s">
        <v>924</v>
      </c>
      <c r="K51" t="s">
        <v>924</v>
      </c>
      <c r="L51" t="s">
        <v>924</v>
      </c>
      <c r="M51" t="s">
        <v>924</v>
      </c>
      <c r="N51" t="s">
        <v>924</v>
      </c>
      <c r="O51" t="s">
        <v>924</v>
      </c>
      <c r="P51" t="s">
        <v>924</v>
      </c>
      <c r="Q51" t="s">
        <v>924</v>
      </c>
      <c r="R51" t="s">
        <v>924</v>
      </c>
      <c r="S51" t="s">
        <v>924</v>
      </c>
      <c r="T51" t="s">
        <v>924</v>
      </c>
      <c r="U51" t="s">
        <v>924</v>
      </c>
      <c r="V51" t="s">
        <v>924</v>
      </c>
      <c r="W51" t="s">
        <v>924</v>
      </c>
      <c r="X51" t="s">
        <v>924</v>
      </c>
    </row>
    <row r="52" spans="1:24">
      <c r="A52">
        <v>58</v>
      </c>
      <c r="B52">
        <v>0</v>
      </c>
      <c r="C52">
        <v>2</v>
      </c>
      <c r="D52">
        <v>313</v>
      </c>
      <c r="E52">
        <v>314</v>
      </c>
      <c r="F52">
        <v>315</v>
      </c>
      <c r="G52">
        <v>316</v>
      </c>
      <c r="H52">
        <v>317</v>
      </c>
      <c r="I52">
        <v>318</v>
      </c>
      <c r="J52">
        <v>319</v>
      </c>
      <c r="K52">
        <v>320</v>
      </c>
      <c r="L52">
        <v>8</v>
      </c>
      <c r="M52">
        <v>8.5</v>
      </c>
      <c r="N52">
        <v>21.5</v>
      </c>
      <c r="O52">
        <v>7.5</v>
      </c>
      <c r="P52">
        <v>0.9375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4</v>
      </c>
    </row>
    <row r="53" spans="1:24">
      <c r="A53">
        <v>65</v>
      </c>
      <c r="B53">
        <v>0</v>
      </c>
      <c r="C53">
        <v>2</v>
      </c>
      <c r="D53" t="s">
        <v>924</v>
      </c>
      <c r="E53" t="s">
        <v>924</v>
      </c>
      <c r="F53" t="s">
        <v>924</v>
      </c>
      <c r="G53" t="s">
        <v>924</v>
      </c>
      <c r="H53" t="s">
        <v>924</v>
      </c>
      <c r="I53" t="s">
        <v>924</v>
      </c>
      <c r="J53" t="s">
        <v>924</v>
      </c>
      <c r="K53" t="s">
        <v>924</v>
      </c>
      <c r="L53" t="s">
        <v>924</v>
      </c>
      <c r="M53" t="s">
        <v>924</v>
      </c>
      <c r="N53" t="s">
        <v>924</v>
      </c>
      <c r="O53" t="s">
        <v>924</v>
      </c>
      <c r="P53" t="s">
        <v>924</v>
      </c>
      <c r="Q53" t="s">
        <v>924</v>
      </c>
      <c r="R53" t="s">
        <v>924</v>
      </c>
      <c r="S53" t="s">
        <v>924</v>
      </c>
      <c r="T53" t="s">
        <v>924</v>
      </c>
      <c r="U53" t="s">
        <v>924</v>
      </c>
      <c r="V53" t="s">
        <v>924</v>
      </c>
      <c r="W53" t="s">
        <v>924</v>
      </c>
      <c r="X53" t="s">
        <v>924</v>
      </c>
    </row>
    <row r="54" spans="1:24">
      <c r="A54">
        <v>66</v>
      </c>
      <c r="B54">
        <v>1</v>
      </c>
      <c r="C54">
        <v>2</v>
      </c>
      <c r="D54" t="s">
        <v>924</v>
      </c>
      <c r="E54" t="s">
        <v>924</v>
      </c>
      <c r="F54" t="s">
        <v>924</v>
      </c>
      <c r="G54" t="s">
        <v>924</v>
      </c>
      <c r="H54" t="s">
        <v>924</v>
      </c>
      <c r="I54" t="s">
        <v>924</v>
      </c>
      <c r="J54" t="s">
        <v>924</v>
      </c>
      <c r="K54" t="s">
        <v>924</v>
      </c>
      <c r="L54" t="s">
        <v>924</v>
      </c>
      <c r="M54" t="s">
        <v>924</v>
      </c>
      <c r="N54" t="s">
        <v>924</v>
      </c>
      <c r="O54" t="s">
        <v>924</v>
      </c>
      <c r="P54" t="s">
        <v>924</v>
      </c>
      <c r="Q54" t="s">
        <v>924</v>
      </c>
      <c r="R54" t="s">
        <v>924</v>
      </c>
      <c r="S54" t="s">
        <v>924</v>
      </c>
      <c r="T54" t="s">
        <v>924</v>
      </c>
      <c r="U54" t="s">
        <v>924</v>
      </c>
      <c r="V54" t="s">
        <v>924</v>
      </c>
      <c r="W54" t="s">
        <v>924</v>
      </c>
      <c r="X54" t="s">
        <v>924</v>
      </c>
    </row>
    <row r="55" spans="1:24">
      <c r="A55">
        <v>68</v>
      </c>
      <c r="B55">
        <v>0</v>
      </c>
      <c r="C55">
        <v>2</v>
      </c>
      <c r="D55" t="s">
        <v>924</v>
      </c>
      <c r="E55" t="s">
        <v>924</v>
      </c>
      <c r="F55" t="s">
        <v>924</v>
      </c>
      <c r="G55" t="s">
        <v>924</v>
      </c>
      <c r="H55" t="s">
        <v>924</v>
      </c>
      <c r="I55" t="s">
        <v>924</v>
      </c>
      <c r="J55" t="s">
        <v>924</v>
      </c>
      <c r="K55" t="s">
        <v>924</v>
      </c>
      <c r="L55" t="s">
        <v>924</v>
      </c>
      <c r="M55" t="s">
        <v>924</v>
      </c>
      <c r="N55" t="s">
        <v>924</v>
      </c>
      <c r="O55" t="s">
        <v>924</v>
      </c>
      <c r="P55" t="s">
        <v>924</v>
      </c>
      <c r="Q55" t="s">
        <v>924</v>
      </c>
      <c r="R55" t="s">
        <v>924</v>
      </c>
      <c r="S55" t="s">
        <v>924</v>
      </c>
      <c r="T55" t="s">
        <v>924</v>
      </c>
      <c r="U55" t="s">
        <v>924</v>
      </c>
      <c r="V55" t="s">
        <v>924</v>
      </c>
      <c r="W55" t="s">
        <v>924</v>
      </c>
      <c r="X55" t="s">
        <v>924</v>
      </c>
    </row>
    <row r="56" spans="1:24">
      <c r="A56">
        <v>70</v>
      </c>
      <c r="B56">
        <v>0</v>
      </c>
      <c r="C56">
        <v>2</v>
      </c>
      <c r="D56">
        <v>325</v>
      </c>
      <c r="E56">
        <v>326</v>
      </c>
      <c r="F56">
        <v>327</v>
      </c>
      <c r="G56">
        <v>328</v>
      </c>
      <c r="H56">
        <v>321</v>
      </c>
      <c r="I56">
        <v>322</v>
      </c>
      <c r="J56">
        <v>323</v>
      </c>
      <c r="K56">
        <v>324</v>
      </c>
      <c r="L56">
        <v>8</v>
      </c>
      <c r="M56">
        <v>30</v>
      </c>
      <c r="N56">
        <v>90</v>
      </c>
      <c r="O56">
        <v>6</v>
      </c>
      <c r="P56">
        <v>0.75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6</v>
      </c>
    </row>
    <row r="57" spans="1:24">
      <c r="A57">
        <v>78</v>
      </c>
      <c r="B57">
        <v>1</v>
      </c>
      <c r="C57">
        <v>2</v>
      </c>
      <c r="D57" t="s">
        <v>924</v>
      </c>
      <c r="E57" t="s">
        <v>924</v>
      </c>
      <c r="F57" t="s">
        <v>924</v>
      </c>
      <c r="G57" t="s">
        <v>924</v>
      </c>
      <c r="H57">
        <v>329</v>
      </c>
      <c r="I57">
        <v>330</v>
      </c>
      <c r="J57">
        <v>331</v>
      </c>
      <c r="K57">
        <v>332</v>
      </c>
      <c r="L57">
        <v>7</v>
      </c>
      <c r="M57">
        <v>25</v>
      </c>
      <c r="N57">
        <v>5</v>
      </c>
      <c r="O57">
        <v>6.5</v>
      </c>
      <c r="P57">
        <v>0.928571429</v>
      </c>
      <c r="Q57">
        <v>1</v>
      </c>
      <c r="R57">
        <v>1</v>
      </c>
      <c r="S57">
        <v>1</v>
      </c>
      <c r="T57">
        <v>1</v>
      </c>
      <c r="U57">
        <v>0</v>
      </c>
      <c r="V57">
        <v>2</v>
      </c>
      <c r="W57">
        <v>0</v>
      </c>
      <c r="X57">
        <v>6</v>
      </c>
    </row>
    <row r="58" spans="1:24">
      <c r="A58">
        <v>104</v>
      </c>
      <c r="B58">
        <v>1</v>
      </c>
      <c r="C58">
        <v>3</v>
      </c>
      <c r="D58">
        <v>337</v>
      </c>
      <c r="E58">
        <v>338</v>
      </c>
      <c r="F58">
        <v>339</v>
      </c>
      <c r="G58">
        <v>340</v>
      </c>
      <c r="H58">
        <v>333</v>
      </c>
      <c r="I58">
        <v>334</v>
      </c>
      <c r="J58">
        <v>335</v>
      </c>
      <c r="K58">
        <v>336</v>
      </c>
      <c r="L58" t="s">
        <v>924</v>
      </c>
      <c r="M58" t="s">
        <v>924</v>
      </c>
      <c r="N58" t="s">
        <v>924</v>
      </c>
      <c r="O58" t="s">
        <v>924</v>
      </c>
      <c r="P58" t="s">
        <v>924</v>
      </c>
      <c r="Q58" t="s">
        <v>924</v>
      </c>
      <c r="R58" t="s">
        <v>924</v>
      </c>
      <c r="S58" t="s">
        <v>924</v>
      </c>
      <c r="T58" t="s">
        <v>924</v>
      </c>
      <c r="U58" t="s">
        <v>924</v>
      </c>
      <c r="V58" t="s">
        <v>924</v>
      </c>
      <c r="W58" t="s">
        <v>924</v>
      </c>
      <c r="X58" t="s">
        <v>924</v>
      </c>
    </row>
    <row r="59" spans="1:24">
      <c r="A59">
        <v>132</v>
      </c>
      <c r="B59">
        <v>1</v>
      </c>
      <c r="C59">
        <v>2</v>
      </c>
      <c r="D59">
        <v>345</v>
      </c>
      <c r="E59">
        <v>346</v>
      </c>
      <c r="F59">
        <v>347</v>
      </c>
      <c r="G59">
        <v>348</v>
      </c>
      <c r="H59">
        <v>341</v>
      </c>
      <c r="I59">
        <v>342</v>
      </c>
      <c r="J59">
        <v>343</v>
      </c>
      <c r="K59">
        <v>344</v>
      </c>
      <c r="L59">
        <v>7.75</v>
      </c>
      <c r="M59">
        <v>6.5</v>
      </c>
      <c r="N59">
        <v>38.5</v>
      </c>
      <c r="O59">
        <v>7</v>
      </c>
      <c r="P59">
        <v>0.90322580600000002</v>
      </c>
      <c r="Q59">
        <v>0</v>
      </c>
      <c r="R59">
        <v>2</v>
      </c>
      <c r="S59">
        <v>1</v>
      </c>
      <c r="T59">
        <v>1</v>
      </c>
      <c r="U59">
        <v>0</v>
      </c>
      <c r="V59">
        <v>0</v>
      </c>
      <c r="W59">
        <v>3</v>
      </c>
      <c r="X59">
        <v>7</v>
      </c>
    </row>
    <row r="60" spans="1:24">
      <c r="A60">
        <v>133</v>
      </c>
      <c r="B60">
        <v>1</v>
      </c>
      <c r="C60">
        <v>2</v>
      </c>
      <c r="D60">
        <v>349</v>
      </c>
      <c r="E60">
        <v>350</v>
      </c>
      <c r="F60">
        <v>351</v>
      </c>
      <c r="G60">
        <v>352</v>
      </c>
      <c r="H60">
        <v>353</v>
      </c>
      <c r="I60">
        <v>354</v>
      </c>
      <c r="J60">
        <v>355</v>
      </c>
      <c r="K60">
        <v>356</v>
      </c>
      <c r="L60">
        <v>8.5</v>
      </c>
      <c r="M60">
        <v>30</v>
      </c>
      <c r="N60">
        <v>60</v>
      </c>
      <c r="O60">
        <v>7</v>
      </c>
      <c r="P60">
        <v>0.82352941199999996</v>
      </c>
      <c r="Q60">
        <v>0</v>
      </c>
      <c r="R60">
        <v>1</v>
      </c>
      <c r="S60">
        <v>1</v>
      </c>
      <c r="T60">
        <v>2</v>
      </c>
      <c r="U60">
        <v>1</v>
      </c>
      <c r="V60">
        <v>1</v>
      </c>
      <c r="W60">
        <v>0</v>
      </c>
      <c r="X60">
        <v>6</v>
      </c>
    </row>
    <row r="61" spans="1:24">
      <c r="A61">
        <v>135</v>
      </c>
      <c r="B61">
        <v>0</v>
      </c>
      <c r="C61">
        <v>2</v>
      </c>
      <c r="D61">
        <v>361</v>
      </c>
      <c r="E61">
        <v>362</v>
      </c>
      <c r="F61">
        <v>363</v>
      </c>
      <c r="G61">
        <v>364</v>
      </c>
      <c r="H61">
        <v>357</v>
      </c>
      <c r="I61">
        <v>358</v>
      </c>
      <c r="J61">
        <v>359</v>
      </c>
      <c r="K61">
        <v>360</v>
      </c>
      <c r="L61">
        <v>8.5</v>
      </c>
      <c r="M61">
        <v>10</v>
      </c>
      <c r="N61">
        <v>20</v>
      </c>
      <c r="O61">
        <v>8</v>
      </c>
      <c r="P61">
        <v>0.94117647100000001</v>
      </c>
      <c r="Q61">
        <v>0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2</v>
      </c>
    </row>
    <row r="62" spans="1:24">
      <c r="A62">
        <v>139</v>
      </c>
      <c r="B62">
        <v>1</v>
      </c>
      <c r="C62">
        <v>3</v>
      </c>
      <c r="D62">
        <v>365</v>
      </c>
      <c r="E62">
        <v>366</v>
      </c>
      <c r="F62">
        <v>367</v>
      </c>
      <c r="G62">
        <v>368</v>
      </c>
      <c r="H62">
        <v>369</v>
      </c>
      <c r="I62">
        <v>370</v>
      </c>
      <c r="J62">
        <v>371</v>
      </c>
      <c r="K62">
        <v>372</v>
      </c>
      <c r="L62">
        <v>8.5</v>
      </c>
      <c r="M62">
        <v>45</v>
      </c>
      <c r="N62">
        <v>165</v>
      </c>
      <c r="O62">
        <v>5</v>
      </c>
      <c r="P62">
        <v>0.58823529399999996</v>
      </c>
      <c r="Q62">
        <v>2</v>
      </c>
      <c r="R62">
        <v>2</v>
      </c>
      <c r="S62">
        <v>3</v>
      </c>
      <c r="T62">
        <v>2</v>
      </c>
      <c r="U62">
        <v>3</v>
      </c>
      <c r="V62">
        <v>2</v>
      </c>
      <c r="W62">
        <v>3</v>
      </c>
      <c r="X62">
        <v>17</v>
      </c>
    </row>
    <row r="63" spans="1:24">
      <c r="A63">
        <v>141</v>
      </c>
      <c r="B63">
        <v>1</v>
      </c>
      <c r="C63">
        <v>2</v>
      </c>
      <c r="D63">
        <v>373</v>
      </c>
      <c r="E63">
        <v>374</v>
      </c>
      <c r="F63">
        <v>375</v>
      </c>
      <c r="G63">
        <v>376</v>
      </c>
      <c r="H63" t="s">
        <v>924</v>
      </c>
      <c r="I63" t="s">
        <v>924</v>
      </c>
      <c r="J63" t="s">
        <v>924</v>
      </c>
      <c r="K63" t="s">
        <v>924</v>
      </c>
      <c r="L63">
        <v>7</v>
      </c>
      <c r="M63">
        <v>30</v>
      </c>
      <c r="N63">
        <v>30</v>
      </c>
      <c r="O63">
        <v>6</v>
      </c>
      <c r="P63">
        <v>0.85714285700000004</v>
      </c>
      <c r="Q63">
        <v>1</v>
      </c>
      <c r="R63">
        <v>1</v>
      </c>
      <c r="S63">
        <v>1</v>
      </c>
      <c r="T63">
        <v>2</v>
      </c>
      <c r="U63">
        <v>0</v>
      </c>
      <c r="V63">
        <v>1</v>
      </c>
      <c r="W63">
        <v>1</v>
      </c>
      <c r="X63">
        <v>7</v>
      </c>
    </row>
    <row r="64" spans="1:24">
      <c r="A64">
        <v>143</v>
      </c>
      <c r="B64">
        <v>1</v>
      </c>
      <c r="C64">
        <v>2</v>
      </c>
      <c r="D64">
        <v>381</v>
      </c>
      <c r="E64">
        <v>382</v>
      </c>
      <c r="F64">
        <v>383</v>
      </c>
      <c r="G64">
        <v>384</v>
      </c>
      <c r="H64">
        <v>377</v>
      </c>
      <c r="I64">
        <v>378</v>
      </c>
      <c r="J64">
        <v>379</v>
      </c>
      <c r="K64">
        <v>380</v>
      </c>
      <c r="L64">
        <v>8</v>
      </c>
      <c r="M64">
        <v>45</v>
      </c>
      <c r="N64">
        <v>105</v>
      </c>
      <c r="O64">
        <v>5.5</v>
      </c>
      <c r="P64">
        <v>0.6875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1</v>
      </c>
      <c r="X64">
        <v>13</v>
      </c>
    </row>
    <row r="65" spans="1:24">
      <c r="A65">
        <v>145</v>
      </c>
      <c r="B65">
        <v>1</v>
      </c>
      <c r="C65">
        <v>2</v>
      </c>
      <c r="D65">
        <v>389</v>
      </c>
      <c r="E65">
        <v>390</v>
      </c>
      <c r="F65">
        <v>391</v>
      </c>
      <c r="G65">
        <v>392</v>
      </c>
      <c r="H65">
        <v>385</v>
      </c>
      <c r="I65">
        <v>386</v>
      </c>
      <c r="J65">
        <v>387</v>
      </c>
      <c r="K65">
        <v>388</v>
      </c>
      <c r="L65">
        <v>9</v>
      </c>
      <c r="M65">
        <v>25</v>
      </c>
      <c r="N65">
        <v>275</v>
      </c>
      <c r="O65">
        <v>4</v>
      </c>
      <c r="P65">
        <v>0.44444444399999999</v>
      </c>
      <c r="Q65">
        <v>3</v>
      </c>
      <c r="R65">
        <v>3</v>
      </c>
      <c r="S65">
        <v>2</v>
      </c>
      <c r="T65">
        <v>2</v>
      </c>
      <c r="U65">
        <v>3</v>
      </c>
      <c r="V65">
        <v>3</v>
      </c>
      <c r="W65">
        <v>1</v>
      </c>
      <c r="X65">
        <v>17</v>
      </c>
    </row>
    <row r="66" spans="1:24">
      <c r="A66">
        <v>146</v>
      </c>
      <c r="B66">
        <v>1</v>
      </c>
      <c r="C66">
        <v>3</v>
      </c>
      <c r="D66">
        <v>393</v>
      </c>
      <c r="E66">
        <v>394</v>
      </c>
      <c r="F66" t="s">
        <v>924</v>
      </c>
      <c r="G66" t="s">
        <v>924</v>
      </c>
      <c r="H66">
        <v>397</v>
      </c>
      <c r="I66">
        <v>398</v>
      </c>
      <c r="J66">
        <v>399</v>
      </c>
      <c r="K66">
        <v>400</v>
      </c>
      <c r="L66">
        <v>10.5</v>
      </c>
      <c r="M66">
        <v>60</v>
      </c>
      <c r="N66">
        <v>270</v>
      </c>
      <c r="O66">
        <v>5</v>
      </c>
      <c r="P66">
        <v>0.47619047599999997</v>
      </c>
      <c r="Q66">
        <v>2</v>
      </c>
      <c r="R66">
        <v>2</v>
      </c>
      <c r="S66">
        <v>3</v>
      </c>
      <c r="T66">
        <v>3</v>
      </c>
      <c r="U66">
        <v>3</v>
      </c>
      <c r="V66">
        <v>3</v>
      </c>
      <c r="W66">
        <v>0</v>
      </c>
      <c r="X66">
        <v>16</v>
      </c>
    </row>
    <row r="67" spans="1:24">
      <c r="A67">
        <v>147</v>
      </c>
      <c r="B67">
        <v>0</v>
      </c>
      <c r="C67">
        <v>2</v>
      </c>
      <c r="D67">
        <v>401</v>
      </c>
      <c r="E67">
        <v>402</v>
      </c>
      <c r="F67">
        <v>403</v>
      </c>
      <c r="G67">
        <v>404</v>
      </c>
      <c r="H67">
        <v>405</v>
      </c>
      <c r="I67">
        <v>406</v>
      </c>
      <c r="J67">
        <v>407</v>
      </c>
      <c r="K67">
        <v>408</v>
      </c>
      <c r="L67">
        <v>9.5</v>
      </c>
      <c r="M67">
        <v>22.5</v>
      </c>
      <c r="N67">
        <v>67.5</v>
      </c>
      <c r="O67">
        <v>8</v>
      </c>
      <c r="P67">
        <v>0.84210526299999999</v>
      </c>
      <c r="Q67">
        <v>0</v>
      </c>
      <c r="R67">
        <v>1</v>
      </c>
      <c r="S67">
        <v>1</v>
      </c>
      <c r="T67">
        <v>0</v>
      </c>
      <c r="U67">
        <v>1</v>
      </c>
      <c r="V67">
        <v>0</v>
      </c>
      <c r="W67">
        <v>0</v>
      </c>
      <c r="X67">
        <v>3</v>
      </c>
    </row>
    <row r="68" spans="1:24">
      <c r="A68">
        <v>148</v>
      </c>
      <c r="B68">
        <v>1</v>
      </c>
      <c r="C68">
        <v>2</v>
      </c>
      <c r="D68" t="s">
        <v>924</v>
      </c>
      <c r="E68" t="s">
        <v>924</v>
      </c>
      <c r="F68" t="s">
        <v>924</v>
      </c>
      <c r="G68" t="s">
        <v>924</v>
      </c>
      <c r="H68" t="s">
        <v>924</v>
      </c>
      <c r="I68" t="s">
        <v>924</v>
      </c>
      <c r="J68" t="s">
        <v>924</v>
      </c>
      <c r="K68" t="s">
        <v>924</v>
      </c>
      <c r="L68" t="s">
        <v>924</v>
      </c>
      <c r="M68" t="s">
        <v>924</v>
      </c>
      <c r="N68" t="s">
        <v>924</v>
      </c>
      <c r="O68" t="s">
        <v>924</v>
      </c>
      <c r="P68" t="s">
        <v>924</v>
      </c>
      <c r="Q68" t="s">
        <v>924</v>
      </c>
      <c r="R68" t="s">
        <v>924</v>
      </c>
      <c r="S68" t="s">
        <v>924</v>
      </c>
      <c r="T68" t="s">
        <v>924</v>
      </c>
      <c r="U68" t="s">
        <v>924</v>
      </c>
      <c r="V68" t="s">
        <v>924</v>
      </c>
      <c r="W68" t="s">
        <v>924</v>
      </c>
      <c r="X68" t="s">
        <v>924</v>
      </c>
    </row>
    <row r="69" spans="1:24">
      <c r="A69">
        <v>149</v>
      </c>
      <c r="B69">
        <v>1</v>
      </c>
      <c r="C69">
        <v>2</v>
      </c>
      <c r="D69" t="s">
        <v>924</v>
      </c>
      <c r="E69" t="s">
        <v>924</v>
      </c>
      <c r="F69" t="s">
        <v>924</v>
      </c>
      <c r="G69" t="s">
        <v>924</v>
      </c>
      <c r="H69" t="s">
        <v>924</v>
      </c>
      <c r="I69" t="s">
        <v>924</v>
      </c>
      <c r="J69" t="s">
        <v>924</v>
      </c>
      <c r="K69" t="s">
        <v>924</v>
      </c>
      <c r="L69" t="s">
        <v>924</v>
      </c>
      <c r="M69" t="s">
        <v>924</v>
      </c>
      <c r="N69" t="s">
        <v>924</v>
      </c>
      <c r="O69" t="s">
        <v>924</v>
      </c>
      <c r="P69" t="s">
        <v>924</v>
      </c>
      <c r="Q69" t="s">
        <v>924</v>
      </c>
      <c r="R69" t="s">
        <v>924</v>
      </c>
      <c r="S69" t="s">
        <v>924</v>
      </c>
      <c r="T69" t="s">
        <v>924</v>
      </c>
      <c r="U69" t="s">
        <v>924</v>
      </c>
      <c r="V69" t="s">
        <v>924</v>
      </c>
      <c r="W69" t="s">
        <v>924</v>
      </c>
      <c r="X69" t="s">
        <v>924</v>
      </c>
    </row>
    <row r="70" spans="1:24">
      <c r="A70">
        <v>150</v>
      </c>
      <c r="B70">
        <v>1</v>
      </c>
      <c r="C70">
        <v>2</v>
      </c>
      <c r="D70" t="s">
        <v>924</v>
      </c>
      <c r="E70" t="s">
        <v>924</v>
      </c>
      <c r="F70" t="s">
        <v>924</v>
      </c>
      <c r="G70" t="s">
        <v>924</v>
      </c>
      <c r="H70" t="s">
        <v>924</v>
      </c>
      <c r="I70" t="s">
        <v>924</v>
      </c>
      <c r="J70" t="s">
        <v>924</v>
      </c>
      <c r="K70" t="s">
        <v>924</v>
      </c>
      <c r="L70" t="s">
        <v>924</v>
      </c>
      <c r="M70" t="s">
        <v>924</v>
      </c>
      <c r="N70" t="s">
        <v>924</v>
      </c>
      <c r="O70" t="s">
        <v>924</v>
      </c>
      <c r="P70" t="s">
        <v>924</v>
      </c>
      <c r="Q70" t="s">
        <v>924</v>
      </c>
      <c r="R70" t="s">
        <v>924</v>
      </c>
      <c r="S70" t="s">
        <v>924</v>
      </c>
      <c r="T70" t="s">
        <v>924</v>
      </c>
      <c r="U70" t="s">
        <v>924</v>
      </c>
      <c r="V70" t="s">
        <v>924</v>
      </c>
      <c r="W70" t="s">
        <v>924</v>
      </c>
      <c r="X70" t="s">
        <v>924</v>
      </c>
    </row>
    <row r="71" spans="1:24">
      <c r="A71">
        <v>151</v>
      </c>
      <c r="B71">
        <v>1</v>
      </c>
      <c r="C71">
        <v>3</v>
      </c>
      <c r="D71" t="s">
        <v>924</v>
      </c>
      <c r="E71" t="s">
        <v>924</v>
      </c>
      <c r="F71" t="s">
        <v>924</v>
      </c>
      <c r="G71" t="s">
        <v>924</v>
      </c>
      <c r="H71" t="s">
        <v>924</v>
      </c>
      <c r="I71" t="s">
        <v>924</v>
      </c>
      <c r="J71" t="s">
        <v>924</v>
      </c>
      <c r="K71" t="s">
        <v>924</v>
      </c>
      <c r="L71" t="s">
        <v>924</v>
      </c>
      <c r="M71" t="s">
        <v>924</v>
      </c>
      <c r="N71" t="s">
        <v>924</v>
      </c>
      <c r="O71" t="s">
        <v>924</v>
      </c>
      <c r="P71" t="s">
        <v>924</v>
      </c>
      <c r="Q71" t="s">
        <v>924</v>
      </c>
      <c r="R71" t="s">
        <v>924</v>
      </c>
      <c r="S71" t="s">
        <v>924</v>
      </c>
      <c r="T71" t="s">
        <v>924</v>
      </c>
      <c r="U71" t="s">
        <v>924</v>
      </c>
      <c r="V71" t="s">
        <v>924</v>
      </c>
      <c r="W71" t="s">
        <v>924</v>
      </c>
      <c r="X71" t="s">
        <v>924</v>
      </c>
    </row>
    <row r="72" spans="1:24">
      <c r="A72">
        <v>152</v>
      </c>
      <c r="B72">
        <v>1</v>
      </c>
      <c r="C72">
        <v>3</v>
      </c>
      <c r="D72" t="s">
        <v>924</v>
      </c>
      <c r="E72" t="s">
        <v>924</v>
      </c>
      <c r="F72" t="s">
        <v>924</v>
      </c>
      <c r="G72" t="s">
        <v>924</v>
      </c>
      <c r="H72" t="s">
        <v>924</v>
      </c>
      <c r="I72" t="s">
        <v>924</v>
      </c>
      <c r="J72" t="s">
        <v>924</v>
      </c>
      <c r="K72" t="s">
        <v>924</v>
      </c>
      <c r="L72" t="s">
        <v>924</v>
      </c>
      <c r="M72" t="s">
        <v>924</v>
      </c>
      <c r="N72" t="s">
        <v>924</v>
      </c>
      <c r="O72" t="s">
        <v>924</v>
      </c>
      <c r="P72" t="s">
        <v>924</v>
      </c>
      <c r="Q72" t="s">
        <v>924</v>
      </c>
      <c r="R72" t="s">
        <v>924</v>
      </c>
      <c r="S72" t="s">
        <v>924</v>
      </c>
      <c r="T72" t="s">
        <v>924</v>
      </c>
      <c r="U72" t="s">
        <v>924</v>
      </c>
      <c r="V72" t="s">
        <v>924</v>
      </c>
      <c r="W72" t="s">
        <v>924</v>
      </c>
      <c r="X72" t="s">
        <v>924</v>
      </c>
    </row>
    <row r="73" spans="1:24">
      <c r="A73">
        <v>153</v>
      </c>
      <c r="B73">
        <v>1</v>
      </c>
      <c r="C73">
        <v>3</v>
      </c>
      <c r="D73">
        <v>413</v>
      </c>
      <c r="E73">
        <v>414</v>
      </c>
      <c r="F73">
        <v>415</v>
      </c>
      <c r="G73">
        <v>416</v>
      </c>
      <c r="H73">
        <v>409</v>
      </c>
      <c r="I73">
        <v>410</v>
      </c>
      <c r="J73">
        <v>411</v>
      </c>
      <c r="K73">
        <v>412</v>
      </c>
      <c r="L73">
        <v>5.5</v>
      </c>
      <c r="M73">
        <v>45</v>
      </c>
      <c r="N73">
        <v>15</v>
      </c>
      <c r="O73">
        <v>4.5</v>
      </c>
      <c r="P73">
        <v>0.81818181800000001</v>
      </c>
      <c r="Q73">
        <v>3</v>
      </c>
      <c r="R73">
        <v>3</v>
      </c>
      <c r="S73">
        <v>3</v>
      </c>
      <c r="T73">
        <v>3</v>
      </c>
      <c r="U73">
        <v>1</v>
      </c>
      <c r="V73">
        <v>3</v>
      </c>
      <c r="W73">
        <v>3</v>
      </c>
      <c r="X73">
        <v>19</v>
      </c>
    </row>
    <row r="74" spans="1:24">
      <c r="A74">
        <v>154</v>
      </c>
      <c r="B74">
        <v>1</v>
      </c>
      <c r="C74">
        <v>2</v>
      </c>
      <c r="D74" t="s">
        <v>924</v>
      </c>
      <c r="E74" t="s">
        <v>924</v>
      </c>
      <c r="F74" t="s">
        <v>924</v>
      </c>
      <c r="G74" t="s">
        <v>924</v>
      </c>
      <c r="H74" t="s">
        <v>924</v>
      </c>
      <c r="I74" t="s">
        <v>924</v>
      </c>
      <c r="J74" t="s">
        <v>924</v>
      </c>
      <c r="K74" t="s">
        <v>924</v>
      </c>
      <c r="L74" t="s">
        <v>924</v>
      </c>
      <c r="M74" t="s">
        <v>924</v>
      </c>
      <c r="N74" t="s">
        <v>924</v>
      </c>
      <c r="O74" t="s">
        <v>924</v>
      </c>
      <c r="P74" t="s">
        <v>924</v>
      </c>
      <c r="Q74" t="s">
        <v>924</v>
      </c>
      <c r="R74" t="s">
        <v>924</v>
      </c>
      <c r="S74" t="s">
        <v>924</v>
      </c>
      <c r="T74" t="s">
        <v>924</v>
      </c>
      <c r="U74" t="s">
        <v>924</v>
      </c>
      <c r="V74" t="s">
        <v>924</v>
      </c>
      <c r="W74" t="s">
        <v>924</v>
      </c>
      <c r="X74" t="s">
        <v>924</v>
      </c>
    </row>
    <row r="75" spans="1:24">
      <c r="A75">
        <v>155</v>
      </c>
      <c r="B75">
        <v>1</v>
      </c>
      <c r="C75">
        <v>1</v>
      </c>
      <c r="D75">
        <v>417</v>
      </c>
      <c r="E75">
        <v>418</v>
      </c>
      <c r="F75">
        <v>419</v>
      </c>
      <c r="G75">
        <v>420</v>
      </c>
      <c r="H75">
        <v>421</v>
      </c>
      <c r="I75">
        <v>422</v>
      </c>
      <c r="J75">
        <v>423</v>
      </c>
      <c r="K75">
        <v>424</v>
      </c>
      <c r="L75">
        <v>7</v>
      </c>
      <c r="M75">
        <v>20</v>
      </c>
      <c r="N75">
        <v>100</v>
      </c>
      <c r="O75">
        <v>5</v>
      </c>
      <c r="P75">
        <v>0.71428571399999996</v>
      </c>
      <c r="Q75">
        <v>2</v>
      </c>
      <c r="R75">
        <v>1</v>
      </c>
      <c r="S75">
        <v>2</v>
      </c>
      <c r="T75">
        <v>3</v>
      </c>
      <c r="U75">
        <v>2</v>
      </c>
      <c r="V75">
        <v>2</v>
      </c>
      <c r="W75">
        <v>0</v>
      </c>
      <c r="X75">
        <v>12</v>
      </c>
    </row>
    <row r="76" spans="1:24">
      <c r="A76">
        <v>156</v>
      </c>
      <c r="B76">
        <v>0</v>
      </c>
      <c r="C76">
        <v>2</v>
      </c>
      <c r="D76">
        <v>425</v>
      </c>
      <c r="E76">
        <v>426</v>
      </c>
      <c r="F76">
        <v>427</v>
      </c>
      <c r="G76">
        <v>428</v>
      </c>
      <c r="H76">
        <v>429</v>
      </c>
      <c r="I76">
        <v>430</v>
      </c>
      <c r="J76">
        <v>431</v>
      </c>
      <c r="K76">
        <v>432</v>
      </c>
      <c r="L76">
        <v>7.5</v>
      </c>
      <c r="M76">
        <v>5</v>
      </c>
      <c r="N76">
        <v>10</v>
      </c>
      <c r="O76">
        <v>7.25</v>
      </c>
      <c r="P76">
        <v>0.96666666700000003</v>
      </c>
      <c r="Q76">
        <v>0</v>
      </c>
      <c r="R76">
        <v>1</v>
      </c>
      <c r="S76">
        <v>1</v>
      </c>
      <c r="T76">
        <v>2</v>
      </c>
      <c r="U76">
        <v>0</v>
      </c>
      <c r="V76">
        <v>1</v>
      </c>
      <c r="W76">
        <v>0</v>
      </c>
      <c r="X76">
        <v>5</v>
      </c>
    </row>
    <row r="77" spans="1:24">
      <c r="A77">
        <v>157</v>
      </c>
      <c r="B77">
        <v>1</v>
      </c>
      <c r="C77">
        <v>2</v>
      </c>
      <c r="D77">
        <v>433</v>
      </c>
      <c r="E77">
        <v>434</v>
      </c>
      <c r="F77">
        <v>435</v>
      </c>
      <c r="G77">
        <v>436</v>
      </c>
      <c r="H77">
        <v>437</v>
      </c>
      <c r="I77">
        <v>438</v>
      </c>
      <c r="J77">
        <v>439</v>
      </c>
      <c r="K77">
        <v>440</v>
      </c>
      <c r="L77">
        <v>6.5</v>
      </c>
      <c r="M77">
        <v>30</v>
      </c>
      <c r="N77">
        <v>60</v>
      </c>
      <c r="O77">
        <v>5</v>
      </c>
      <c r="P77">
        <v>0.76923076899999998</v>
      </c>
      <c r="Q77">
        <v>2</v>
      </c>
      <c r="R77">
        <v>1</v>
      </c>
      <c r="S77">
        <v>1</v>
      </c>
      <c r="T77">
        <v>0</v>
      </c>
      <c r="U77">
        <v>1</v>
      </c>
      <c r="V77">
        <v>1</v>
      </c>
      <c r="W77">
        <v>0</v>
      </c>
      <c r="X77">
        <v>6</v>
      </c>
    </row>
    <row r="78" spans="1:24">
      <c r="A78">
        <v>158</v>
      </c>
      <c r="B78">
        <v>0</v>
      </c>
      <c r="C78">
        <v>2</v>
      </c>
      <c r="D78">
        <v>445</v>
      </c>
      <c r="E78">
        <v>446</v>
      </c>
      <c r="F78">
        <v>447</v>
      </c>
      <c r="G78">
        <v>448</v>
      </c>
      <c r="H78">
        <v>441</v>
      </c>
      <c r="I78">
        <v>442</v>
      </c>
      <c r="J78">
        <v>443</v>
      </c>
      <c r="K78">
        <v>444</v>
      </c>
      <c r="L78">
        <v>9</v>
      </c>
      <c r="M78">
        <v>15</v>
      </c>
      <c r="N78">
        <v>45</v>
      </c>
      <c r="O78">
        <v>8</v>
      </c>
      <c r="P78">
        <v>0.88888888899999996</v>
      </c>
      <c r="Q78">
        <v>0</v>
      </c>
      <c r="R78">
        <v>2</v>
      </c>
      <c r="S78">
        <v>1</v>
      </c>
      <c r="T78">
        <v>3</v>
      </c>
      <c r="U78">
        <v>0</v>
      </c>
      <c r="V78">
        <v>2</v>
      </c>
      <c r="W78">
        <v>1</v>
      </c>
      <c r="X78">
        <v>9</v>
      </c>
    </row>
    <row r="79" spans="1:24">
      <c r="A79">
        <v>159</v>
      </c>
      <c r="B79">
        <v>1</v>
      </c>
      <c r="C79">
        <v>2</v>
      </c>
      <c r="D79" t="s">
        <v>924</v>
      </c>
      <c r="E79" t="s">
        <v>924</v>
      </c>
      <c r="F79" t="s">
        <v>924</v>
      </c>
      <c r="G79" t="s">
        <v>924</v>
      </c>
      <c r="H79" t="s">
        <v>924</v>
      </c>
      <c r="I79" t="s">
        <v>924</v>
      </c>
      <c r="J79" t="s">
        <v>924</v>
      </c>
      <c r="K79" t="s">
        <v>924</v>
      </c>
      <c r="L79" t="s">
        <v>924</v>
      </c>
      <c r="M79" t="s">
        <v>924</v>
      </c>
      <c r="N79" t="s">
        <v>924</v>
      </c>
      <c r="O79" t="s">
        <v>924</v>
      </c>
      <c r="P79" t="s">
        <v>924</v>
      </c>
      <c r="Q79" t="s">
        <v>924</v>
      </c>
      <c r="R79" t="s">
        <v>924</v>
      </c>
      <c r="S79" t="s">
        <v>924</v>
      </c>
      <c r="T79" t="s">
        <v>924</v>
      </c>
      <c r="U79" t="s">
        <v>924</v>
      </c>
      <c r="V79" t="s">
        <v>924</v>
      </c>
      <c r="W79" t="s">
        <v>924</v>
      </c>
      <c r="X79" t="s">
        <v>924</v>
      </c>
    </row>
    <row r="80" spans="1:24">
      <c r="A80">
        <v>160</v>
      </c>
      <c r="B80">
        <v>1</v>
      </c>
      <c r="C80">
        <v>2</v>
      </c>
      <c r="D80">
        <v>449</v>
      </c>
      <c r="E80">
        <v>450</v>
      </c>
      <c r="F80">
        <v>451</v>
      </c>
      <c r="G80">
        <v>452</v>
      </c>
      <c r="H80">
        <v>453</v>
      </c>
      <c r="I80">
        <v>454</v>
      </c>
      <c r="J80">
        <v>455</v>
      </c>
      <c r="K80">
        <v>456</v>
      </c>
      <c r="L80">
        <v>7</v>
      </c>
      <c r="M80">
        <v>10</v>
      </c>
      <c r="N80">
        <v>0</v>
      </c>
      <c r="O80">
        <v>6.8333333329999997</v>
      </c>
      <c r="P80">
        <v>1</v>
      </c>
      <c r="Q80">
        <v>0</v>
      </c>
      <c r="R80">
        <v>1</v>
      </c>
      <c r="S80">
        <v>1</v>
      </c>
      <c r="T80">
        <v>2</v>
      </c>
      <c r="U80">
        <v>0</v>
      </c>
      <c r="V80">
        <v>1</v>
      </c>
      <c r="W80">
        <v>0</v>
      </c>
      <c r="X80">
        <v>5</v>
      </c>
    </row>
    <row r="81" spans="1:24">
      <c r="A81">
        <v>161</v>
      </c>
      <c r="B81">
        <v>1</v>
      </c>
      <c r="C81">
        <v>2</v>
      </c>
      <c r="D81">
        <v>457</v>
      </c>
      <c r="E81">
        <v>458</v>
      </c>
      <c r="F81">
        <v>459</v>
      </c>
      <c r="G81">
        <v>460</v>
      </c>
      <c r="H81">
        <v>461</v>
      </c>
      <c r="I81">
        <v>462</v>
      </c>
      <c r="J81">
        <v>463</v>
      </c>
      <c r="K81">
        <v>464</v>
      </c>
      <c r="L81">
        <v>8</v>
      </c>
      <c r="M81">
        <v>30</v>
      </c>
      <c r="N81">
        <v>-30</v>
      </c>
      <c r="O81">
        <v>8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4</v>
      </c>
    </row>
    <row r="82" spans="1:24">
      <c r="A82">
        <v>162</v>
      </c>
      <c r="B82">
        <v>1</v>
      </c>
      <c r="C82">
        <v>2</v>
      </c>
      <c r="D82" t="s">
        <v>924</v>
      </c>
      <c r="E82" t="s">
        <v>924</v>
      </c>
      <c r="F82" t="s">
        <v>924</v>
      </c>
      <c r="G82" t="s">
        <v>924</v>
      </c>
      <c r="H82" t="s">
        <v>924</v>
      </c>
      <c r="I82" t="s">
        <v>924</v>
      </c>
      <c r="J82" t="s">
        <v>924</v>
      </c>
      <c r="K82" t="s">
        <v>924</v>
      </c>
      <c r="L82">
        <v>7</v>
      </c>
      <c r="M82">
        <v>17.5</v>
      </c>
      <c r="N82">
        <v>42.5</v>
      </c>
      <c r="O82">
        <v>6</v>
      </c>
      <c r="P82">
        <v>0.85714285700000004</v>
      </c>
      <c r="Q82">
        <v>1</v>
      </c>
      <c r="R82">
        <v>2</v>
      </c>
      <c r="S82">
        <v>1</v>
      </c>
      <c r="T82">
        <v>0</v>
      </c>
      <c r="U82">
        <v>0</v>
      </c>
      <c r="V82">
        <v>1</v>
      </c>
      <c r="W82">
        <v>1</v>
      </c>
      <c r="X82">
        <v>6</v>
      </c>
    </row>
    <row r="83" spans="1:24">
      <c r="A83">
        <v>163</v>
      </c>
      <c r="B83">
        <v>0</v>
      </c>
      <c r="C83">
        <v>2</v>
      </c>
      <c r="D83">
        <v>469</v>
      </c>
      <c r="E83">
        <v>470</v>
      </c>
      <c r="F83">
        <v>471</v>
      </c>
      <c r="G83">
        <v>472</v>
      </c>
      <c r="H83">
        <v>465</v>
      </c>
      <c r="I83">
        <v>466</v>
      </c>
      <c r="J83">
        <v>467</v>
      </c>
      <c r="K83">
        <v>468</v>
      </c>
      <c r="L83">
        <v>8</v>
      </c>
      <c r="M83">
        <v>45</v>
      </c>
      <c r="N83">
        <v>0</v>
      </c>
      <c r="O83">
        <v>7.25</v>
      </c>
      <c r="P83">
        <v>0.90625</v>
      </c>
      <c r="Q83">
        <v>0</v>
      </c>
      <c r="R83">
        <v>2</v>
      </c>
      <c r="S83">
        <v>2</v>
      </c>
      <c r="T83">
        <v>2</v>
      </c>
      <c r="U83">
        <v>0</v>
      </c>
      <c r="V83">
        <v>1</v>
      </c>
      <c r="W83">
        <v>0</v>
      </c>
      <c r="X83">
        <v>7</v>
      </c>
    </row>
    <row r="84" spans="1:24">
      <c r="A84">
        <v>164</v>
      </c>
      <c r="B84">
        <v>1</v>
      </c>
      <c r="C84">
        <v>3</v>
      </c>
      <c r="D84">
        <v>473</v>
      </c>
      <c r="E84">
        <v>474</v>
      </c>
      <c r="F84">
        <v>475</v>
      </c>
      <c r="G84">
        <v>476</v>
      </c>
      <c r="H84">
        <v>477</v>
      </c>
      <c r="I84">
        <v>478</v>
      </c>
      <c r="J84">
        <v>479</v>
      </c>
      <c r="K84">
        <v>480</v>
      </c>
      <c r="L84">
        <v>9.25</v>
      </c>
      <c r="M84">
        <v>45</v>
      </c>
      <c r="N84">
        <v>60</v>
      </c>
      <c r="O84">
        <v>7.5</v>
      </c>
      <c r="P84">
        <v>0.81081081099999996</v>
      </c>
      <c r="Q84">
        <v>0</v>
      </c>
      <c r="R84">
        <v>2</v>
      </c>
      <c r="S84">
        <v>2</v>
      </c>
      <c r="T84">
        <v>2</v>
      </c>
      <c r="U84">
        <v>1</v>
      </c>
      <c r="V84">
        <v>1</v>
      </c>
      <c r="W84">
        <v>3</v>
      </c>
      <c r="X84">
        <v>11</v>
      </c>
    </row>
    <row r="85" spans="1:24">
      <c r="A85">
        <v>165</v>
      </c>
      <c r="B85">
        <v>0</v>
      </c>
      <c r="C85">
        <v>2</v>
      </c>
      <c r="D85">
        <v>481</v>
      </c>
      <c r="E85">
        <v>482</v>
      </c>
      <c r="F85">
        <v>483</v>
      </c>
      <c r="G85">
        <v>484</v>
      </c>
      <c r="H85">
        <v>485</v>
      </c>
      <c r="I85">
        <v>486</v>
      </c>
      <c r="J85">
        <v>487</v>
      </c>
      <c r="K85">
        <v>488</v>
      </c>
      <c r="L85">
        <v>8.25</v>
      </c>
      <c r="M85">
        <v>30</v>
      </c>
      <c r="N85">
        <v>135</v>
      </c>
      <c r="O85">
        <v>5.5</v>
      </c>
      <c r="P85">
        <v>0.66666666699999999</v>
      </c>
      <c r="Q85">
        <v>2</v>
      </c>
      <c r="R85">
        <v>2</v>
      </c>
      <c r="S85">
        <v>2</v>
      </c>
      <c r="T85">
        <v>1</v>
      </c>
      <c r="U85">
        <v>2</v>
      </c>
      <c r="V85">
        <v>2</v>
      </c>
      <c r="W85">
        <v>2</v>
      </c>
      <c r="X85">
        <v>13</v>
      </c>
    </row>
    <row r="86" spans="1:24">
      <c r="A86">
        <v>166</v>
      </c>
      <c r="B86">
        <v>1</v>
      </c>
      <c r="C86">
        <v>2</v>
      </c>
      <c r="D86">
        <v>489</v>
      </c>
      <c r="E86">
        <v>490</v>
      </c>
      <c r="F86">
        <v>491</v>
      </c>
      <c r="G86">
        <v>492</v>
      </c>
      <c r="H86">
        <v>493</v>
      </c>
      <c r="I86">
        <v>494</v>
      </c>
      <c r="J86">
        <v>495</v>
      </c>
      <c r="K86">
        <v>496</v>
      </c>
      <c r="L86">
        <v>7</v>
      </c>
      <c r="M86">
        <v>2.5</v>
      </c>
      <c r="N86">
        <v>57.5</v>
      </c>
      <c r="O86">
        <v>6</v>
      </c>
      <c r="P86">
        <v>0.85714285700000004</v>
      </c>
      <c r="Q86">
        <v>1</v>
      </c>
      <c r="R86">
        <v>3</v>
      </c>
      <c r="S86">
        <v>2</v>
      </c>
      <c r="T86">
        <v>3</v>
      </c>
      <c r="U86">
        <v>0</v>
      </c>
      <c r="V86">
        <v>2</v>
      </c>
      <c r="W86">
        <v>0</v>
      </c>
      <c r="X86">
        <v>11</v>
      </c>
    </row>
    <row r="87" spans="1:24">
      <c r="A87">
        <v>167</v>
      </c>
      <c r="B87">
        <v>1</v>
      </c>
      <c r="C87">
        <v>2</v>
      </c>
      <c r="D87" t="s">
        <v>924</v>
      </c>
      <c r="E87" t="s">
        <v>924</v>
      </c>
      <c r="F87" t="s">
        <v>924</v>
      </c>
      <c r="G87" t="s">
        <v>924</v>
      </c>
      <c r="H87" t="s">
        <v>924</v>
      </c>
      <c r="I87" t="s">
        <v>924</v>
      </c>
      <c r="J87" t="s">
        <v>924</v>
      </c>
      <c r="K87" t="s">
        <v>924</v>
      </c>
      <c r="L87" t="s">
        <v>924</v>
      </c>
      <c r="M87" t="s">
        <v>924</v>
      </c>
      <c r="N87" t="s">
        <v>924</v>
      </c>
      <c r="O87" t="s">
        <v>924</v>
      </c>
      <c r="P87" t="s">
        <v>924</v>
      </c>
      <c r="Q87" t="s">
        <v>924</v>
      </c>
      <c r="R87" t="s">
        <v>924</v>
      </c>
      <c r="S87" t="s">
        <v>924</v>
      </c>
      <c r="T87" t="s">
        <v>924</v>
      </c>
      <c r="U87" t="s">
        <v>924</v>
      </c>
      <c r="V87" t="s">
        <v>924</v>
      </c>
      <c r="W87" t="s">
        <v>924</v>
      </c>
      <c r="X87" t="s">
        <v>924</v>
      </c>
    </row>
    <row r="88" spans="1:24">
      <c r="A88">
        <v>168</v>
      </c>
      <c r="B88">
        <v>1</v>
      </c>
      <c r="C88">
        <v>2</v>
      </c>
      <c r="D88">
        <v>501</v>
      </c>
      <c r="E88">
        <v>502</v>
      </c>
      <c r="F88">
        <v>503</v>
      </c>
      <c r="G88">
        <v>504</v>
      </c>
      <c r="H88">
        <v>497</v>
      </c>
      <c r="I88">
        <v>498</v>
      </c>
      <c r="J88">
        <v>499</v>
      </c>
      <c r="K88">
        <v>500</v>
      </c>
      <c r="L88">
        <v>8.5</v>
      </c>
      <c r="M88">
        <v>30</v>
      </c>
      <c r="N88">
        <v>0</v>
      </c>
      <c r="O88">
        <v>8</v>
      </c>
      <c r="P88">
        <v>0.94117647100000001</v>
      </c>
      <c r="Q88">
        <v>0</v>
      </c>
      <c r="R88">
        <v>2</v>
      </c>
      <c r="S88">
        <v>2</v>
      </c>
      <c r="T88">
        <v>3</v>
      </c>
      <c r="U88">
        <v>0</v>
      </c>
      <c r="V88">
        <v>0</v>
      </c>
      <c r="W88">
        <v>0</v>
      </c>
      <c r="X88">
        <v>7</v>
      </c>
    </row>
    <row r="89" spans="1:24">
      <c r="A89">
        <v>169</v>
      </c>
      <c r="B89">
        <v>1</v>
      </c>
      <c r="C89">
        <v>2</v>
      </c>
      <c r="D89">
        <v>509</v>
      </c>
      <c r="E89">
        <v>510</v>
      </c>
      <c r="F89">
        <v>511</v>
      </c>
      <c r="G89">
        <v>512</v>
      </c>
      <c r="H89">
        <v>505</v>
      </c>
      <c r="I89">
        <v>506</v>
      </c>
      <c r="J89">
        <v>507</v>
      </c>
      <c r="K89">
        <v>508</v>
      </c>
      <c r="L89">
        <v>7.75</v>
      </c>
      <c r="M89">
        <v>15</v>
      </c>
      <c r="N89">
        <v>0</v>
      </c>
      <c r="O89">
        <v>7.5</v>
      </c>
      <c r="P89">
        <v>0.96774193500000005</v>
      </c>
      <c r="Q89">
        <v>0</v>
      </c>
      <c r="R89">
        <v>1</v>
      </c>
      <c r="S89">
        <v>1</v>
      </c>
      <c r="T89">
        <v>0</v>
      </c>
      <c r="U89">
        <v>0</v>
      </c>
      <c r="V89">
        <v>1</v>
      </c>
      <c r="W89">
        <v>0</v>
      </c>
      <c r="X89">
        <v>3</v>
      </c>
    </row>
    <row r="90" spans="1:24">
      <c r="A90">
        <v>170</v>
      </c>
      <c r="B90">
        <v>1</v>
      </c>
      <c r="C90">
        <v>3</v>
      </c>
      <c r="D90">
        <v>517</v>
      </c>
      <c r="E90">
        <v>518</v>
      </c>
      <c r="F90">
        <v>519</v>
      </c>
      <c r="G90">
        <v>520</v>
      </c>
      <c r="H90">
        <v>513</v>
      </c>
      <c r="I90">
        <v>514</v>
      </c>
      <c r="J90">
        <v>515</v>
      </c>
      <c r="K90">
        <v>516</v>
      </c>
      <c r="L90">
        <v>6.5</v>
      </c>
      <c r="M90">
        <v>30</v>
      </c>
      <c r="N90">
        <v>30</v>
      </c>
      <c r="O90">
        <v>5.5</v>
      </c>
      <c r="P90">
        <v>0.84615384599999999</v>
      </c>
      <c r="Q90">
        <v>2</v>
      </c>
      <c r="R90">
        <v>1</v>
      </c>
      <c r="S90">
        <v>1</v>
      </c>
      <c r="T90">
        <v>3</v>
      </c>
      <c r="U90">
        <v>1</v>
      </c>
      <c r="V90">
        <v>2</v>
      </c>
      <c r="W90">
        <v>3</v>
      </c>
      <c r="X90">
        <v>13</v>
      </c>
    </row>
    <row r="91" spans="1:24">
      <c r="A91">
        <v>171</v>
      </c>
      <c r="B91">
        <v>1</v>
      </c>
      <c r="C91">
        <v>2</v>
      </c>
      <c r="D91">
        <v>521</v>
      </c>
      <c r="E91">
        <v>522</v>
      </c>
      <c r="F91">
        <v>523</v>
      </c>
      <c r="G91">
        <v>524</v>
      </c>
      <c r="H91">
        <v>525</v>
      </c>
      <c r="I91">
        <v>526</v>
      </c>
      <c r="J91">
        <v>527</v>
      </c>
      <c r="K91">
        <v>528</v>
      </c>
      <c r="L91">
        <v>8</v>
      </c>
      <c r="M91">
        <v>10</v>
      </c>
      <c r="N91">
        <v>0</v>
      </c>
      <c r="O91">
        <v>7.8333333329999997</v>
      </c>
      <c r="P91">
        <v>1</v>
      </c>
      <c r="Q91">
        <v>0</v>
      </c>
      <c r="R91">
        <v>1</v>
      </c>
      <c r="S91">
        <v>0</v>
      </c>
      <c r="T91">
        <v>2</v>
      </c>
      <c r="U91">
        <v>0</v>
      </c>
      <c r="V91">
        <v>1</v>
      </c>
      <c r="W91">
        <v>2</v>
      </c>
      <c r="X91">
        <v>6</v>
      </c>
    </row>
    <row r="92" spans="1:24">
      <c r="A92">
        <v>172</v>
      </c>
      <c r="B92">
        <v>1</v>
      </c>
      <c r="C92">
        <v>2</v>
      </c>
      <c r="D92">
        <v>529</v>
      </c>
      <c r="E92">
        <v>530</v>
      </c>
      <c r="F92">
        <v>531</v>
      </c>
      <c r="G92">
        <v>532</v>
      </c>
      <c r="H92">
        <v>533</v>
      </c>
      <c r="I92">
        <v>534</v>
      </c>
      <c r="J92">
        <v>535</v>
      </c>
      <c r="K92">
        <v>536</v>
      </c>
      <c r="L92">
        <v>6.5</v>
      </c>
      <c r="M92">
        <v>10</v>
      </c>
      <c r="N92">
        <v>0</v>
      </c>
      <c r="O92">
        <v>6.3333333329999997</v>
      </c>
      <c r="P92">
        <v>1.076923077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</row>
    <row r="93" spans="1:24">
      <c r="A93">
        <v>173</v>
      </c>
      <c r="B93">
        <v>1</v>
      </c>
      <c r="C93">
        <v>2</v>
      </c>
      <c r="D93">
        <v>537</v>
      </c>
      <c r="E93">
        <v>538</v>
      </c>
      <c r="F93">
        <v>539</v>
      </c>
      <c r="G93">
        <v>540</v>
      </c>
      <c r="H93">
        <v>541</v>
      </c>
      <c r="I93">
        <v>542</v>
      </c>
      <c r="J93">
        <v>543</v>
      </c>
      <c r="K93">
        <v>544</v>
      </c>
      <c r="L93">
        <v>6.5</v>
      </c>
      <c r="M93">
        <v>30</v>
      </c>
      <c r="N93">
        <v>60</v>
      </c>
      <c r="O93">
        <v>5</v>
      </c>
      <c r="P93">
        <v>0.76923076899999998</v>
      </c>
      <c r="Q93">
        <v>2</v>
      </c>
      <c r="R93">
        <v>2</v>
      </c>
      <c r="S93">
        <v>2</v>
      </c>
      <c r="T93">
        <v>3</v>
      </c>
      <c r="U93">
        <v>1</v>
      </c>
      <c r="V93">
        <v>2</v>
      </c>
      <c r="W93">
        <v>0</v>
      </c>
      <c r="X93">
        <v>12</v>
      </c>
    </row>
    <row r="94" spans="1:24">
      <c r="A94">
        <v>174</v>
      </c>
      <c r="B94">
        <v>1</v>
      </c>
      <c r="C94">
        <v>3</v>
      </c>
      <c r="D94" t="s">
        <v>924</v>
      </c>
      <c r="E94" t="s">
        <v>924</v>
      </c>
      <c r="F94" t="s">
        <v>924</v>
      </c>
      <c r="G94" t="s">
        <v>924</v>
      </c>
      <c r="H94" t="s">
        <v>924</v>
      </c>
      <c r="I94" t="s">
        <v>924</v>
      </c>
      <c r="J94" t="s">
        <v>924</v>
      </c>
      <c r="K94" t="s">
        <v>924</v>
      </c>
      <c r="L94" t="s">
        <v>924</v>
      </c>
      <c r="M94" t="s">
        <v>924</v>
      </c>
      <c r="N94" t="s">
        <v>924</v>
      </c>
      <c r="O94" t="s">
        <v>924</v>
      </c>
      <c r="P94" t="s">
        <v>924</v>
      </c>
      <c r="Q94" t="s">
        <v>924</v>
      </c>
      <c r="R94" t="s">
        <v>924</v>
      </c>
      <c r="S94" t="s">
        <v>924</v>
      </c>
      <c r="T94" t="s">
        <v>924</v>
      </c>
      <c r="U94" t="s">
        <v>924</v>
      </c>
      <c r="V94" t="s">
        <v>924</v>
      </c>
      <c r="W94" t="s">
        <v>924</v>
      </c>
      <c r="X94" t="s">
        <v>924</v>
      </c>
    </row>
    <row r="95" spans="1:24">
      <c r="A95">
        <v>175</v>
      </c>
      <c r="B95">
        <v>1</v>
      </c>
      <c r="C95">
        <v>2</v>
      </c>
      <c r="D95">
        <v>549</v>
      </c>
      <c r="E95">
        <v>550</v>
      </c>
      <c r="F95">
        <v>551</v>
      </c>
      <c r="G95">
        <v>552</v>
      </c>
      <c r="H95">
        <v>545</v>
      </c>
      <c r="I95">
        <v>546</v>
      </c>
      <c r="J95">
        <v>547</v>
      </c>
      <c r="K95">
        <v>548</v>
      </c>
      <c r="L95">
        <v>8.5</v>
      </c>
      <c r="M95">
        <v>15</v>
      </c>
      <c r="N95">
        <v>15</v>
      </c>
      <c r="O95">
        <v>8</v>
      </c>
      <c r="P95">
        <v>0.94117647100000001</v>
      </c>
      <c r="Q95">
        <v>0</v>
      </c>
      <c r="R95">
        <v>2</v>
      </c>
      <c r="S95">
        <v>1</v>
      </c>
      <c r="T95">
        <v>2</v>
      </c>
      <c r="U95">
        <v>0</v>
      </c>
      <c r="V95">
        <v>3</v>
      </c>
      <c r="W95">
        <v>0</v>
      </c>
      <c r="X95">
        <v>8</v>
      </c>
    </row>
    <row r="96" spans="1:24">
      <c r="A96">
        <v>176</v>
      </c>
      <c r="B96">
        <v>1</v>
      </c>
      <c r="C96">
        <v>2</v>
      </c>
      <c r="D96">
        <v>557</v>
      </c>
      <c r="E96">
        <v>558</v>
      </c>
      <c r="F96">
        <v>559</v>
      </c>
      <c r="G96">
        <v>560</v>
      </c>
      <c r="H96">
        <v>553</v>
      </c>
      <c r="I96">
        <v>554</v>
      </c>
      <c r="J96">
        <v>555</v>
      </c>
      <c r="K96">
        <v>556</v>
      </c>
      <c r="L96">
        <v>8</v>
      </c>
      <c r="M96">
        <v>30</v>
      </c>
      <c r="N96">
        <v>30</v>
      </c>
      <c r="O96">
        <v>7</v>
      </c>
      <c r="P96">
        <v>0.875</v>
      </c>
      <c r="Q96">
        <v>0</v>
      </c>
      <c r="R96">
        <v>1</v>
      </c>
      <c r="S96">
        <v>1</v>
      </c>
      <c r="T96">
        <v>2</v>
      </c>
      <c r="U96">
        <v>0</v>
      </c>
      <c r="V96">
        <v>1</v>
      </c>
      <c r="W96">
        <v>0</v>
      </c>
      <c r="X96">
        <v>5</v>
      </c>
    </row>
    <row r="97" spans="1:24">
      <c r="A97">
        <v>177</v>
      </c>
      <c r="B97">
        <v>0</v>
      </c>
      <c r="C97">
        <v>2</v>
      </c>
      <c r="D97" t="s">
        <v>924</v>
      </c>
      <c r="E97" t="s">
        <v>924</v>
      </c>
      <c r="F97" t="s">
        <v>924</v>
      </c>
      <c r="G97" t="s">
        <v>924</v>
      </c>
      <c r="H97">
        <v>561</v>
      </c>
      <c r="I97">
        <v>562</v>
      </c>
      <c r="J97">
        <v>563</v>
      </c>
      <c r="K97">
        <v>564</v>
      </c>
      <c r="L97">
        <v>8</v>
      </c>
      <c r="M97">
        <v>20</v>
      </c>
      <c r="N97">
        <v>160</v>
      </c>
      <c r="O97">
        <v>5</v>
      </c>
      <c r="P97">
        <v>0.625</v>
      </c>
      <c r="Q97">
        <v>2</v>
      </c>
      <c r="R97">
        <v>2</v>
      </c>
      <c r="S97">
        <v>1</v>
      </c>
      <c r="T97">
        <v>3</v>
      </c>
      <c r="U97">
        <v>3</v>
      </c>
      <c r="V97">
        <v>3</v>
      </c>
      <c r="W97">
        <v>0</v>
      </c>
      <c r="X97">
        <v>14</v>
      </c>
    </row>
    <row r="98" spans="1:24">
      <c r="A98">
        <v>178</v>
      </c>
      <c r="B98">
        <v>1</v>
      </c>
      <c r="C98">
        <v>2</v>
      </c>
      <c r="D98">
        <v>569</v>
      </c>
      <c r="E98">
        <v>570</v>
      </c>
      <c r="F98">
        <v>571</v>
      </c>
      <c r="G98">
        <v>572</v>
      </c>
      <c r="H98">
        <v>565</v>
      </c>
      <c r="I98">
        <v>566</v>
      </c>
      <c r="J98">
        <v>567</v>
      </c>
      <c r="K98">
        <v>568</v>
      </c>
      <c r="L98">
        <v>7.5</v>
      </c>
      <c r="M98">
        <v>30</v>
      </c>
      <c r="N98">
        <v>60</v>
      </c>
      <c r="O98">
        <v>6</v>
      </c>
      <c r="P98">
        <v>0.8</v>
      </c>
      <c r="Q98">
        <v>1</v>
      </c>
      <c r="R98">
        <v>2</v>
      </c>
      <c r="S98">
        <v>2</v>
      </c>
      <c r="T98">
        <v>3</v>
      </c>
      <c r="U98">
        <v>1</v>
      </c>
      <c r="V98">
        <v>2</v>
      </c>
      <c r="W98">
        <v>2</v>
      </c>
      <c r="X98">
        <v>13</v>
      </c>
    </row>
    <row r="99" spans="1:24">
      <c r="A99">
        <v>179</v>
      </c>
      <c r="B99">
        <v>1</v>
      </c>
      <c r="C99">
        <v>3</v>
      </c>
      <c r="D99">
        <v>577</v>
      </c>
      <c r="E99">
        <v>578</v>
      </c>
      <c r="F99">
        <v>579</v>
      </c>
      <c r="G99">
        <v>580</v>
      </c>
      <c r="H99">
        <v>573</v>
      </c>
      <c r="I99">
        <v>574</v>
      </c>
      <c r="J99">
        <v>575</v>
      </c>
      <c r="K99">
        <v>576</v>
      </c>
      <c r="L99">
        <v>6</v>
      </c>
      <c r="M99">
        <v>45</v>
      </c>
      <c r="N99">
        <v>15</v>
      </c>
      <c r="O99">
        <v>5</v>
      </c>
      <c r="P99">
        <v>0.83333333300000001</v>
      </c>
      <c r="Q99">
        <v>2</v>
      </c>
      <c r="R99">
        <v>2</v>
      </c>
      <c r="S99">
        <v>3</v>
      </c>
      <c r="T99">
        <v>2</v>
      </c>
      <c r="U99">
        <v>1</v>
      </c>
      <c r="V99">
        <v>2</v>
      </c>
      <c r="W99">
        <v>0</v>
      </c>
      <c r="X99">
        <v>12</v>
      </c>
    </row>
    <row r="100" spans="1:24">
      <c r="A100">
        <v>180</v>
      </c>
      <c r="B100">
        <v>1</v>
      </c>
      <c r="C100">
        <v>3</v>
      </c>
      <c r="D100">
        <v>585</v>
      </c>
      <c r="E100">
        <v>586</v>
      </c>
      <c r="F100">
        <v>587</v>
      </c>
      <c r="G100">
        <v>588</v>
      </c>
      <c r="H100">
        <v>581</v>
      </c>
      <c r="I100">
        <v>582</v>
      </c>
      <c r="J100">
        <v>583</v>
      </c>
      <c r="K100">
        <v>584</v>
      </c>
      <c r="L100">
        <v>9</v>
      </c>
      <c r="M100">
        <v>90</v>
      </c>
      <c r="N100">
        <v>150</v>
      </c>
      <c r="O100">
        <v>5</v>
      </c>
      <c r="P100">
        <v>0.55555555599999995</v>
      </c>
      <c r="Q100">
        <v>2</v>
      </c>
      <c r="R100">
        <v>2</v>
      </c>
      <c r="S100">
        <v>3</v>
      </c>
      <c r="T100">
        <v>3</v>
      </c>
      <c r="U100">
        <v>3</v>
      </c>
      <c r="V100">
        <v>2</v>
      </c>
      <c r="W100">
        <v>2</v>
      </c>
      <c r="X100">
        <v>17</v>
      </c>
    </row>
    <row r="101" spans="1:24">
      <c r="A101">
        <v>181</v>
      </c>
      <c r="B101">
        <v>0</v>
      </c>
      <c r="C101">
        <v>2</v>
      </c>
      <c r="D101" t="s">
        <v>924</v>
      </c>
      <c r="E101" t="s">
        <v>924</v>
      </c>
      <c r="F101" t="s">
        <v>924</v>
      </c>
      <c r="G101" t="s">
        <v>924</v>
      </c>
      <c r="H101" t="s">
        <v>924</v>
      </c>
      <c r="I101" t="s">
        <v>924</v>
      </c>
      <c r="J101" t="s">
        <v>924</v>
      </c>
      <c r="K101" t="s">
        <v>924</v>
      </c>
      <c r="L101" t="s">
        <v>924</v>
      </c>
      <c r="M101" t="s">
        <v>924</v>
      </c>
      <c r="N101" t="s">
        <v>924</v>
      </c>
      <c r="O101" t="s">
        <v>924</v>
      </c>
      <c r="P101" t="s">
        <v>924</v>
      </c>
      <c r="Q101" t="s">
        <v>924</v>
      </c>
      <c r="R101" t="s">
        <v>924</v>
      </c>
      <c r="S101" t="s">
        <v>924</v>
      </c>
      <c r="T101" t="s">
        <v>924</v>
      </c>
      <c r="U101" t="s">
        <v>924</v>
      </c>
      <c r="V101" t="s">
        <v>924</v>
      </c>
      <c r="W101" t="s">
        <v>924</v>
      </c>
      <c r="X101" t="s">
        <v>924</v>
      </c>
    </row>
    <row r="102" spans="1:24">
      <c r="A102">
        <v>182</v>
      </c>
      <c r="B102">
        <v>0</v>
      </c>
      <c r="C102">
        <v>2</v>
      </c>
      <c r="D102">
        <v>589</v>
      </c>
      <c r="E102">
        <v>590</v>
      </c>
      <c r="F102">
        <v>591</v>
      </c>
      <c r="G102">
        <v>592</v>
      </c>
      <c r="H102" t="s">
        <v>924</v>
      </c>
      <c r="I102" t="s">
        <v>924</v>
      </c>
      <c r="J102" t="s">
        <v>924</v>
      </c>
      <c r="K102" t="s">
        <v>924</v>
      </c>
      <c r="L102">
        <v>6.5</v>
      </c>
      <c r="M102">
        <v>10</v>
      </c>
      <c r="N102">
        <v>0</v>
      </c>
      <c r="O102">
        <v>6.3333333329999997</v>
      </c>
      <c r="P102">
        <v>1.076923077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4</v>
      </c>
    </row>
    <row r="103" spans="1:24">
      <c r="A103">
        <v>183</v>
      </c>
      <c r="B103">
        <v>0</v>
      </c>
      <c r="C103">
        <v>2</v>
      </c>
      <c r="D103">
        <v>597</v>
      </c>
      <c r="E103">
        <v>598</v>
      </c>
      <c r="F103">
        <v>599</v>
      </c>
      <c r="G103">
        <v>600</v>
      </c>
      <c r="H103">
        <v>593</v>
      </c>
      <c r="I103">
        <v>594</v>
      </c>
      <c r="J103">
        <v>595</v>
      </c>
      <c r="K103">
        <v>596</v>
      </c>
      <c r="L103">
        <v>10.5</v>
      </c>
      <c r="M103">
        <v>30</v>
      </c>
      <c r="N103">
        <v>120</v>
      </c>
      <c r="O103">
        <v>8</v>
      </c>
      <c r="P103">
        <v>0.76190476200000001</v>
      </c>
      <c r="Q103">
        <v>0</v>
      </c>
      <c r="R103">
        <v>2</v>
      </c>
      <c r="S103">
        <v>2</v>
      </c>
      <c r="T103">
        <v>2</v>
      </c>
      <c r="U103">
        <v>1</v>
      </c>
      <c r="V103">
        <v>2</v>
      </c>
      <c r="W103">
        <v>2</v>
      </c>
      <c r="X103">
        <v>11</v>
      </c>
    </row>
    <row r="104" spans="1:24">
      <c r="A104">
        <v>184</v>
      </c>
      <c r="B104">
        <v>0</v>
      </c>
      <c r="C104">
        <v>2</v>
      </c>
      <c r="D104">
        <v>605</v>
      </c>
      <c r="E104">
        <v>606</v>
      </c>
      <c r="F104">
        <v>607</v>
      </c>
      <c r="G104">
        <v>608</v>
      </c>
      <c r="H104">
        <v>601</v>
      </c>
      <c r="I104">
        <v>602</v>
      </c>
      <c r="J104">
        <v>603</v>
      </c>
      <c r="K104">
        <v>604</v>
      </c>
      <c r="L104">
        <v>7.5</v>
      </c>
      <c r="M104">
        <v>15</v>
      </c>
      <c r="N104">
        <v>45</v>
      </c>
      <c r="O104">
        <v>6.5</v>
      </c>
      <c r="P104">
        <v>0.86666666699999995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5</v>
      </c>
    </row>
    <row r="105" spans="1:24">
      <c r="A105">
        <v>185</v>
      </c>
      <c r="B105">
        <v>1</v>
      </c>
      <c r="C105">
        <v>3</v>
      </c>
      <c r="D105" t="s">
        <v>924</v>
      </c>
      <c r="E105" t="s">
        <v>924</v>
      </c>
      <c r="F105" t="s">
        <v>924</v>
      </c>
      <c r="G105" t="s">
        <v>924</v>
      </c>
      <c r="H105" t="s">
        <v>924</v>
      </c>
      <c r="I105" t="s">
        <v>924</v>
      </c>
      <c r="J105" t="s">
        <v>924</v>
      </c>
      <c r="K105" t="s">
        <v>924</v>
      </c>
      <c r="L105" t="s">
        <v>924</v>
      </c>
      <c r="M105" t="s">
        <v>924</v>
      </c>
      <c r="N105" t="s">
        <v>924</v>
      </c>
      <c r="O105" t="s">
        <v>924</v>
      </c>
      <c r="P105" t="s">
        <v>924</v>
      </c>
      <c r="Q105" t="s">
        <v>924</v>
      </c>
      <c r="R105" t="s">
        <v>924</v>
      </c>
      <c r="S105" t="s">
        <v>924</v>
      </c>
      <c r="T105" t="s">
        <v>924</v>
      </c>
      <c r="U105" t="s">
        <v>924</v>
      </c>
      <c r="V105" t="s">
        <v>924</v>
      </c>
      <c r="W105" t="s">
        <v>924</v>
      </c>
      <c r="X105" t="s">
        <v>924</v>
      </c>
    </row>
    <row r="106" spans="1:24">
      <c r="A106">
        <v>186</v>
      </c>
      <c r="B106">
        <v>1</v>
      </c>
      <c r="C106">
        <v>2</v>
      </c>
      <c r="D106" t="s">
        <v>924</v>
      </c>
      <c r="E106" t="s">
        <v>924</v>
      </c>
      <c r="F106" t="s">
        <v>924</v>
      </c>
      <c r="G106" t="s">
        <v>924</v>
      </c>
      <c r="H106" t="s">
        <v>924</v>
      </c>
      <c r="I106" t="s">
        <v>924</v>
      </c>
      <c r="J106" t="s">
        <v>924</v>
      </c>
      <c r="K106" t="s">
        <v>924</v>
      </c>
      <c r="L106" t="s">
        <v>924</v>
      </c>
      <c r="M106" t="s">
        <v>924</v>
      </c>
      <c r="N106" t="s">
        <v>924</v>
      </c>
      <c r="O106" t="s">
        <v>924</v>
      </c>
      <c r="P106" t="s">
        <v>924</v>
      </c>
      <c r="Q106" t="s">
        <v>924</v>
      </c>
      <c r="R106" t="s">
        <v>924</v>
      </c>
      <c r="S106" t="s">
        <v>924</v>
      </c>
      <c r="T106" t="s">
        <v>924</v>
      </c>
      <c r="U106" t="s">
        <v>924</v>
      </c>
      <c r="V106" t="s">
        <v>924</v>
      </c>
      <c r="W106" t="s">
        <v>924</v>
      </c>
      <c r="X106" t="s">
        <v>924</v>
      </c>
    </row>
    <row r="107" spans="1:24">
      <c r="A107">
        <v>187</v>
      </c>
      <c r="B107">
        <v>1</v>
      </c>
      <c r="C107">
        <v>2</v>
      </c>
      <c r="D107">
        <v>613</v>
      </c>
      <c r="E107">
        <v>614</v>
      </c>
      <c r="F107">
        <v>615</v>
      </c>
      <c r="G107">
        <v>616</v>
      </c>
      <c r="H107">
        <v>609</v>
      </c>
      <c r="I107">
        <v>610</v>
      </c>
      <c r="J107">
        <v>611</v>
      </c>
      <c r="K107">
        <v>612</v>
      </c>
      <c r="L107">
        <v>9</v>
      </c>
      <c r="M107">
        <v>90</v>
      </c>
      <c r="N107">
        <v>30</v>
      </c>
      <c r="O107">
        <v>7</v>
      </c>
      <c r="P107">
        <v>0.77777777800000003</v>
      </c>
      <c r="Q107">
        <v>0</v>
      </c>
      <c r="R107">
        <v>2</v>
      </c>
      <c r="S107">
        <v>3</v>
      </c>
      <c r="T107">
        <v>3</v>
      </c>
      <c r="U107">
        <v>1</v>
      </c>
      <c r="V107">
        <v>2</v>
      </c>
      <c r="W107">
        <v>0</v>
      </c>
      <c r="X107">
        <v>11</v>
      </c>
    </row>
    <row r="108" spans="1:24">
      <c r="A108">
        <v>188</v>
      </c>
      <c r="B108">
        <v>0</v>
      </c>
      <c r="C108">
        <v>2</v>
      </c>
      <c r="D108">
        <v>621</v>
      </c>
      <c r="E108">
        <v>622</v>
      </c>
      <c r="F108">
        <v>623</v>
      </c>
      <c r="G108">
        <v>624</v>
      </c>
      <c r="H108">
        <v>617</v>
      </c>
      <c r="I108">
        <v>618</v>
      </c>
      <c r="J108">
        <v>619</v>
      </c>
      <c r="K108">
        <v>620</v>
      </c>
      <c r="L108">
        <v>8</v>
      </c>
      <c r="M108">
        <v>45</v>
      </c>
      <c r="N108">
        <v>15</v>
      </c>
      <c r="O108">
        <v>7</v>
      </c>
      <c r="P108">
        <v>0.875</v>
      </c>
      <c r="Q108">
        <v>0</v>
      </c>
      <c r="R108">
        <v>1</v>
      </c>
      <c r="S108">
        <v>3</v>
      </c>
      <c r="T108">
        <v>2</v>
      </c>
      <c r="U108">
        <v>0</v>
      </c>
      <c r="V108">
        <v>1</v>
      </c>
      <c r="W108">
        <v>0</v>
      </c>
      <c r="X108">
        <v>7</v>
      </c>
    </row>
    <row r="109" spans="1:24">
      <c r="A109">
        <v>189</v>
      </c>
      <c r="B109">
        <v>1</v>
      </c>
      <c r="C109">
        <v>3</v>
      </c>
      <c r="D109" t="s">
        <v>924</v>
      </c>
      <c r="E109" t="s">
        <v>924</v>
      </c>
      <c r="F109" t="s">
        <v>924</v>
      </c>
      <c r="G109" t="s">
        <v>924</v>
      </c>
      <c r="H109" t="s">
        <v>924</v>
      </c>
      <c r="I109" t="s">
        <v>924</v>
      </c>
      <c r="J109" t="s">
        <v>924</v>
      </c>
      <c r="K109" t="s">
        <v>924</v>
      </c>
      <c r="L109" t="s">
        <v>924</v>
      </c>
      <c r="M109" t="s">
        <v>924</v>
      </c>
      <c r="N109" t="s">
        <v>924</v>
      </c>
      <c r="O109" t="s">
        <v>924</v>
      </c>
      <c r="P109" t="s">
        <v>924</v>
      </c>
      <c r="Q109" t="s">
        <v>924</v>
      </c>
      <c r="R109" t="s">
        <v>924</v>
      </c>
      <c r="S109" t="s">
        <v>924</v>
      </c>
      <c r="T109" t="s">
        <v>924</v>
      </c>
      <c r="U109" t="s">
        <v>924</v>
      </c>
      <c r="V109" t="s">
        <v>924</v>
      </c>
      <c r="W109" t="s">
        <v>924</v>
      </c>
      <c r="X109" t="s">
        <v>924</v>
      </c>
    </row>
    <row r="110" spans="1:24">
      <c r="A110">
        <v>190</v>
      </c>
      <c r="B110">
        <v>0</v>
      </c>
      <c r="C110">
        <v>2</v>
      </c>
      <c r="D110" t="s">
        <v>924</v>
      </c>
      <c r="E110" t="s">
        <v>924</v>
      </c>
      <c r="F110" t="s">
        <v>924</v>
      </c>
      <c r="G110" t="s">
        <v>924</v>
      </c>
      <c r="H110" t="s">
        <v>924</v>
      </c>
      <c r="I110" t="s">
        <v>924</v>
      </c>
      <c r="J110" t="s">
        <v>924</v>
      </c>
      <c r="K110" t="s">
        <v>924</v>
      </c>
      <c r="L110" t="s">
        <v>924</v>
      </c>
      <c r="M110" t="s">
        <v>924</v>
      </c>
      <c r="N110" t="s">
        <v>924</v>
      </c>
      <c r="O110" t="s">
        <v>924</v>
      </c>
      <c r="P110" t="s">
        <v>924</v>
      </c>
      <c r="Q110" t="s">
        <v>924</v>
      </c>
      <c r="R110" t="s">
        <v>924</v>
      </c>
      <c r="S110" t="s">
        <v>924</v>
      </c>
      <c r="T110" t="s">
        <v>924</v>
      </c>
      <c r="U110" t="s">
        <v>924</v>
      </c>
      <c r="V110" t="s">
        <v>924</v>
      </c>
      <c r="W110" t="s">
        <v>924</v>
      </c>
      <c r="X110" t="s">
        <v>924</v>
      </c>
    </row>
    <row r="111" spans="1:24">
      <c r="A111">
        <v>191</v>
      </c>
      <c r="B111">
        <v>0</v>
      </c>
      <c r="C111">
        <v>2</v>
      </c>
      <c r="D111">
        <v>625</v>
      </c>
      <c r="E111">
        <v>626</v>
      </c>
      <c r="F111">
        <v>627</v>
      </c>
      <c r="G111">
        <v>628</v>
      </c>
      <c r="H111">
        <v>629</v>
      </c>
      <c r="I111">
        <v>630</v>
      </c>
      <c r="J111">
        <v>631</v>
      </c>
      <c r="K111">
        <v>632</v>
      </c>
      <c r="L111">
        <v>9.25</v>
      </c>
      <c r="M111">
        <v>15</v>
      </c>
      <c r="N111">
        <v>60</v>
      </c>
      <c r="O111">
        <v>8</v>
      </c>
      <c r="P111">
        <v>0.86486486500000004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3</v>
      </c>
    </row>
    <row r="112" spans="1:24">
      <c r="A112">
        <v>192</v>
      </c>
      <c r="B112">
        <v>1</v>
      </c>
      <c r="C112">
        <v>2</v>
      </c>
      <c r="D112">
        <v>633</v>
      </c>
      <c r="E112">
        <v>634</v>
      </c>
      <c r="F112">
        <v>635</v>
      </c>
      <c r="G112">
        <v>636</v>
      </c>
      <c r="H112">
        <v>637</v>
      </c>
      <c r="I112">
        <v>638</v>
      </c>
      <c r="J112">
        <v>639</v>
      </c>
      <c r="K112">
        <v>640</v>
      </c>
      <c r="L112">
        <v>8.5</v>
      </c>
      <c r="M112">
        <v>45</v>
      </c>
      <c r="N112">
        <v>75</v>
      </c>
      <c r="O112">
        <v>6.5</v>
      </c>
      <c r="P112">
        <v>0.764705882</v>
      </c>
      <c r="Q112">
        <v>1</v>
      </c>
      <c r="R112">
        <v>2</v>
      </c>
      <c r="S112">
        <v>2</v>
      </c>
      <c r="T112">
        <v>3</v>
      </c>
      <c r="U112">
        <v>1</v>
      </c>
      <c r="V112">
        <v>1</v>
      </c>
      <c r="W112">
        <v>0</v>
      </c>
      <c r="X112">
        <v>10</v>
      </c>
    </row>
    <row r="113" spans="1:24">
      <c r="A113">
        <v>193</v>
      </c>
      <c r="B113">
        <v>1</v>
      </c>
      <c r="C113">
        <v>3</v>
      </c>
      <c r="D113">
        <v>641</v>
      </c>
      <c r="E113">
        <v>642</v>
      </c>
      <c r="F113">
        <v>643</v>
      </c>
      <c r="G113">
        <v>644</v>
      </c>
      <c r="H113">
        <v>645</v>
      </c>
      <c r="I113">
        <v>646</v>
      </c>
      <c r="J113">
        <v>647</v>
      </c>
      <c r="K113">
        <v>648</v>
      </c>
      <c r="L113">
        <v>8</v>
      </c>
      <c r="M113">
        <v>10</v>
      </c>
      <c r="N113">
        <v>0</v>
      </c>
      <c r="O113">
        <v>7.8333333329999997</v>
      </c>
      <c r="P113">
        <v>1</v>
      </c>
      <c r="Q113">
        <v>0</v>
      </c>
      <c r="R113">
        <v>1</v>
      </c>
      <c r="S113">
        <v>0</v>
      </c>
      <c r="T113">
        <v>3</v>
      </c>
      <c r="U113">
        <v>0</v>
      </c>
      <c r="V113">
        <v>1</v>
      </c>
      <c r="W113">
        <v>0</v>
      </c>
      <c r="X113">
        <v>5</v>
      </c>
    </row>
    <row r="114" spans="1:24">
      <c r="A114">
        <v>194</v>
      </c>
      <c r="B114">
        <v>0</v>
      </c>
      <c r="C114">
        <v>2</v>
      </c>
      <c r="D114">
        <v>649</v>
      </c>
      <c r="E114">
        <v>650</v>
      </c>
      <c r="F114">
        <v>651</v>
      </c>
      <c r="G114">
        <v>652</v>
      </c>
      <c r="H114" t="s">
        <v>924</v>
      </c>
      <c r="I114" t="s">
        <v>924</v>
      </c>
      <c r="J114" t="s">
        <v>924</v>
      </c>
      <c r="K114" t="s">
        <v>924</v>
      </c>
      <c r="L114">
        <v>9</v>
      </c>
      <c r="M114">
        <v>10</v>
      </c>
      <c r="N114">
        <v>110</v>
      </c>
      <c r="O114">
        <v>7</v>
      </c>
      <c r="P114">
        <v>0.77777777800000003</v>
      </c>
      <c r="Q114">
        <v>0</v>
      </c>
      <c r="R114">
        <v>1</v>
      </c>
      <c r="S114">
        <v>1</v>
      </c>
      <c r="T114">
        <v>2</v>
      </c>
      <c r="U114">
        <v>1</v>
      </c>
      <c r="V114">
        <v>2</v>
      </c>
      <c r="W114">
        <v>0</v>
      </c>
      <c r="X114">
        <v>7</v>
      </c>
    </row>
    <row r="115" spans="1:24">
      <c r="A115">
        <v>195</v>
      </c>
      <c r="B115">
        <v>0</v>
      </c>
      <c r="C115">
        <v>2</v>
      </c>
      <c r="D115" t="s">
        <v>924</v>
      </c>
      <c r="E115" t="s">
        <v>924</v>
      </c>
      <c r="F115" t="s">
        <v>924</v>
      </c>
      <c r="G115" t="s">
        <v>924</v>
      </c>
      <c r="H115" t="s">
        <v>924</v>
      </c>
      <c r="I115" t="s">
        <v>924</v>
      </c>
      <c r="J115" t="s">
        <v>924</v>
      </c>
      <c r="K115" t="s">
        <v>924</v>
      </c>
      <c r="L115" t="s">
        <v>924</v>
      </c>
      <c r="M115" t="s">
        <v>924</v>
      </c>
      <c r="N115" t="s">
        <v>924</v>
      </c>
      <c r="O115" t="s">
        <v>924</v>
      </c>
      <c r="P115" t="s">
        <v>924</v>
      </c>
      <c r="Q115" t="s">
        <v>924</v>
      </c>
      <c r="R115" t="s">
        <v>924</v>
      </c>
      <c r="S115" t="s">
        <v>924</v>
      </c>
      <c r="T115" t="s">
        <v>924</v>
      </c>
      <c r="U115" t="s">
        <v>924</v>
      </c>
      <c r="V115" t="s">
        <v>924</v>
      </c>
      <c r="W115" t="s">
        <v>924</v>
      </c>
      <c r="X115" t="s">
        <v>924</v>
      </c>
    </row>
    <row r="116" spans="1:24">
      <c r="A116">
        <v>196</v>
      </c>
      <c r="B116">
        <v>1</v>
      </c>
      <c r="C116">
        <v>2</v>
      </c>
      <c r="D116">
        <v>653</v>
      </c>
      <c r="E116">
        <v>654</v>
      </c>
      <c r="F116">
        <v>655</v>
      </c>
      <c r="G116">
        <v>656</v>
      </c>
      <c r="H116">
        <v>657</v>
      </c>
      <c r="I116">
        <v>658</v>
      </c>
      <c r="J116">
        <v>659</v>
      </c>
      <c r="K116">
        <v>660</v>
      </c>
      <c r="L116">
        <v>12</v>
      </c>
      <c r="M116">
        <v>30</v>
      </c>
      <c r="N116">
        <v>210</v>
      </c>
      <c r="O116">
        <v>8</v>
      </c>
      <c r="P116">
        <v>0.66666666699999999</v>
      </c>
      <c r="Q116">
        <v>0</v>
      </c>
      <c r="R116">
        <v>2</v>
      </c>
      <c r="S116">
        <v>2</v>
      </c>
      <c r="T116">
        <v>3</v>
      </c>
      <c r="U116">
        <v>2</v>
      </c>
      <c r="V116">
        <v>2</v>
      </c>
      <c r="W116">
        <v>1</v>
      </c>
      <c r="X116">
        <v>12</v>
      </c>
    </row>
    <row r="117" spans="1:24">
      <c r="A117">
        <v>197</v>
      </c>
      <c r="B117">
        <v>1</v>
      </c>
      <c r="C117">
        <v>2</v>
      </c>
      <c r="D117">
        <v>665</v>
      </c>
      <c r="E117">
        <v>666</v>
      </c>
      <c r="F117">
        <v>667</v>
      </c>
      <c r="G117">
        <v>668</v>
      </c>
      <c r="H117">
        <v>661</v>
      </c>
      <c r="I117">
        <v>662</v>
      </c>
      <c r="J117">
        <v>663</v>
      </c>
      <c r="K117">
        <v>664</v>
      </c>
      <c r="L117">
        <v>8</v>
      </c>
      <c r="M117">
        <v>15</v>
      </c>
      <c r="N117">
        <v>0</v>
      </c>
      <c r="O117">
        <v>7.75</v>
      </c>
      <c r="P117">
        <v>1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2</v>
      </c>
    </row>
    <row r="118" spans="1:24">
      <c r="A118">
        <v>198</v>
      </c>
      <c r="B118">
        <v>1</v>
      </c>
      <c r="C118">
        <v>2</v>
      </c>
      <c r="D118">
        <v>669</v>
      </c>
      <c r="E118">
        <v>670</v>
      </c>
      <c r="F118">
        <v>671</v>
      </c>
      <c r="G118">
        <v>672</v>
      </c>
      <c r="H118">
        <v>673</v>
      </c>
      <c r="I118">
        <v>674</v>
      </c>
      <c r="J118">
        <v>675</v>
      </c>
      <c r="K118">
        <v>676</v>
      </c>
      <c r="L118">
        <v>6.5</v>
      </c>
      <c r="M118">
        <v>15</v>
      </c>
      <c r="N118">
        <v>15</v>
      </c>
      <c r="O118">
        <v>6</v>
      </c>
      <c r="P118">
        <v>0.92307692299999999</v>
      </c>
      <c r="Q118">
        <v>1</v>
      </c>
      <c r="R118">
        <v>1</v>
      </c>
      <c r="S118">
        <v>0</v>
      </c>
      <c r="T118">
        <v>3</v>
      </c>
      <c r="U118">
        <v>0</v>
      </c>
      <c r="V118">
        <v>2</v>
      </c>
      <c r="W118">
        <v>1</v>
      </c>
      <c r="X118">
        <v>8</v>
      </c>
    </row>
    <row r="119" spans="1:24">
      <c r="A119">
        <v>199</v>
      </c>
      <c r="B119">
        <v>1</v>
      </c>
      <c r="C119">
        <v>2</v>
      </c>
      <c r="D119" t="s">
        <v>924</v>
      </c>
      <c r="E119" t="s">
        <v>924</v>
      </c>
      <c r="F119" t="s">
        <v>924</v>
      </c>
      <c r="G119" t="s">
        <v>924</v>
      </c>
      <c r="H119" t="s">
        <v>924</v>
      </c>
      <c r="I119" t="s">
        <v>924</v>
      </c>
      <c r="J119" t="s">
        <v>924</v>
      </c>
      <c r="K119" t="s">
        <v>924</v>
      </c>
      <c r="L119">
        <v>6.75</v>
      </c>
      <c r="M119">
        <v>30</v>
      </c>
      <c r="N119">
        <v>15</v>
      </c>
      <c r="O119">
        <v>6</v>
      </c>
      <c r="P119">
        <v>0.88888888899999996</v>
      </c>
      <c r="Q119">
        <v>1</v>
      </c>
      <c r="R119">
        <v>2</v>
      </c>
      <c r="S119">
        <v>2</v>
      </c>
      <c r="T119">
        <v>2</v>
      </c>
      <c r="U119">
        <v>0</v>
      </c>
      <c r="V119">
        <v>1</v>
      </c>
      <c r="W119">
        <v>0</v>
      </c>
      <c r="X119">
        <v>8</v>
      </c>
    </row>
    <row r="120" spans="1:24">
      <c r="A120">
        <v>200</v>
      </c>
      <c r="B120">
        <v>1</v>
      </c>
      <c r="C120">
        <v>3</v>
      </c>
      <c r="D120">
        <v>681</v>
      </c>
      <c r="E120">
        <v>682</v>
      </c>
      <c r="F120">
        <v>683</v>
      </c>
      <c r="G120">
        <v>684</v>
      </c>
      <c r="H120">
        <v>677</v>
      </c>
      <c r="I120">
        <v>678</v>
      </c>
      <c r="J120">
        <v>679</v>
      </c>
      <c r="K120">
        <v>680</v>
      </c>
      <c r="L120">
        <v>8.5</v>
      </c>
      <c r="M120">
        <v>90</v>
      </c>
      <c r="N120">
        <v>0</v>
      </c>
      <c r="O120">
        <v>7</v>
      </c>
      <c r="P120">
        <v>0.82352941199999996</v>
      </c>
      <c r="Q120">
        <v>0</v>
      </c>
      <c r="R120">
        <v>1</v>
      </c>
      <c r="S120">
        <v>3</v>
      </c>
      <c r="T120">
        <v>3</v>
      </c>
      <c r="U120">
        <v>1</v>
      </c>
      <c r="V120">
        <v>1</v>
      </c>
      <c r="W120">
        <v>3</v>
      </c>
      <c r="X120">
        <v>12</v>
      </c>
    </row>
    <row r="121" spans="1:24">
      <c r="A121">
        <v>201</v>
      </c>
      <c r="B121">
        <v>1</v>
      </c>
      <c r="C121">
        <v>3</v>
      </c>
      <c r="D121">
        <v>689</v>
      </c>
      <c r="E121">
        <v>690</v>
      </c>
      <c r="F121">
        <v>691</v>
      </c>
      <c r="G121">
        <v>692</v>
      </c>
      <c r="H121">
        <v>685</v>
      </c>
      <c r="I121">
        <v>686</v>
      </c>
      <c r="J121">
        <v>687</v>
      </c>
      <c r="K121">
        <v>688</v>
      </c>
      <c r="L121">
        <v>10</v>
      </c>
      <c r="M121">
        <v>60</v>
      </c>
      <c r="N121">
        <v>120</v>
      </c>
      <c r="O121">
        <v>7</v>
      </c>
      <c r="P121">
        <v>0.7</v>
      </c>
      <c r="Q121">
        <v>0</v>
      </c>
      <c r="R121">
        <v>2</v>
      </c>
      <c r="S121">
        <v>3</v>
      </c>
      <c r="T121">
        <v>3</v>
      </c>
      <c r="U121">
        <v>2</v>
      </c>
      <c r="V121">
        <v>3</v>
      </c>
      <c r="W121">
        <v>1</v>
      </c>
      <c r="X121">
        <v>14</v>
      </c>
    </row>
    <row r="122" spans="1:24">
      <c r="A122">
        <v>202</v>
      </c>
      <c r="B122">
        <v>1</v>
      </c>
      <c r="C122">
        <v>3</v>
      </c>
      <c r="D122">
        <v>697</v>
      </c>
      <c r="E122">
        <v>698</v>
      </c>
      <c r="F122">
        <v>699</v>
      </c>
      <c r="G122">
        <v>700</v>
      </c>
      <c r="H122">
        <v>693</v>
      </c>
      <c r="I122">
        <v>694</v>
      </c>
      <c r="J122">
        <v>695</v>
      </c>
      <c r="K122">
        <v>696</v>
      </c>
      <c r="L122">
        <v>9</v>
      </c>
      <c r="M122">
        <v>10</v>
      </c>
      <c r="N122">
        <v>110</v>
      </c>
      <c r="O122">
        <v>7</v>
      </c>
      <c r="P122">
        <v>0.77777777800000003</v>
      </c>
      <c r="Q122">
        <v>0</v>
      </c>
      <c r="R122">
        <v>2</v>
      </c>
      <c r="S122">
        <v>1</v>
      </c>
      <c r="T122">
        <v>3</v>
      </c>
      <c r="U122">
        <v>1</v>
      </c>
      <c r="V122">
        <v>1</v>
      </c>
      <c r="W122">
        <v>3</v>
      </c>
      <c r="X122">
        <v>11</v>
      </c>
    </row>
    <row r="123" spans="1:24">
      <c r="A123">
        <v>203</v>
      </c>
      <c r="B123">
        <v>1</v>
      </c>
      <c r="C123">
        <v>1</v>
      </c>
      <c r="D123" t="s">
        <v>924</v>
      </c>
      <c r="E123" t="s">
        <v>924</v>
      </c>
      <c r="F123" t="s">
        <v>924</v>
      </c>
      <c r="G123" t="s">
        <v>924</v>
      </c>
      <c r="H123">
        <v>701</v>
      </c>
      <c r="I123">
        <v>702</v>
      </c>
      <c r="J123">
        <v>703</v>
      </c>
      <c r="K123">
        <v>704</v>
      </c>
      <c r="L123">
        <v>8.5</v>
      </c>
      <c r="M123">
        <v>20</v>
      </c>
      <c r="N123">
        <v>70</v>
      </c>
      <c r="O123">
        <v>7</v>
      </c>
      <c r="P123">
        <v>0.82352941199999996</v>
      </c>
      <c r="Q123">
        <v>0</v>
      </c>
      <c r="R123">
        <v>1</v>
      </c>
      <c r="S123">
        <v>2</v>
      </c>
      <c r="T123">
        <v>1</v>
      </c>
      <c r="U123">
        <v>1</v>
      </c>
      <c r="V123">
        <v>1</v>
      </c>
      <c r="W123">
        <v>0</v>
      </c>
      <c r="X123">
        <v>6</v>
      </c>
    </row>
    <row r="124" spans="1:24">
      <c r="A124">
        <v>204</v>
      </c>
      <c r="B124">
        <v>1</v>
      </c>
      <c r="C124">
        <v>1</v>
      </c>
      <c r="D124">
        <v>705</v>
      </c>
      <c r="E124">
        <v>706</v>
      </c>
      <c r="F124">
        <v>707</v>
      </c>
      <c r="G124">
        <v>708</v>
      </c>
      <c r="H124" t="s">
        <v>924</v>
      </c>
      <c r="I124" t="s">
        <v>924</v>
      </c>
      <c r="J124" t="s">
        <v>924</v>
      </c>
      <c r="K124" t="s">
        <v>924</v>
      </c>
      <c r="L124">
        <v>7</v>
      </c>
      <c r="M124">
        <v>20</v>
      </c>
      <c r="N124">
        <v>40</v>
      </c>
      <c r="O124">
        <v>6</v>
      </c>
      <c r="P124">
        <v>0.85714285700000004</v>
      </c>
      <c r="Q124">
        <v>1</v>
      </c>
      <c r="R124">
        <v>1</v>
      </c>
      <c r="S124">
        <v>2</v>
      </c>
      <c r="T124">
        <v>1</v>
      </c>
      <c r="U124">
        <v>0</v>
      </c>
      <c r="V124">
        <v>1</v>
      </c>
      <c r="W124">
        <v>3</v>
      </c>
      <c r="X124">
        <v>9</v>
      </c>
    </row>
    <row r="125" spans="1:24">
      <c r="A125">
        <v>205</v>
      </c>
      <c r="B125">
        <v>1</v>
      </c>
      <c r="C125">
        <v>3</v>
      </c>
      <c r="D125">
        <v>713</v>
      </c>
      <c r="E125">
        <v>714</v>
      </c>
      <c r="F125">
        <v>715</v>
      </c>
      <c r="G125">
        <v>716</v>
      </c>
      <c r="H125">
        <v>709</v>
      </c>
      <c r="I125">
        <v>710</v>
      </c>
      <c r="J125">
        <v>711</v>
      </c>
      <c r="K125">
        <v>712</v>
      </c>
      <c r="L125">
        <v>5</v>
      </c>
      <c r="M125">
        <v>45</v>
      </c>
      <c r="N125">
        <v>15</v>
      </c>
      <c r="O125">
        <v>4</v>
      </c>
      <c r="P125">
        <v>0.8</v>
      </c>
      <c r="Q125">
        <v>3</v>
      </c>
      <c r="R125">
        <v>3</v>
      </c>
      <c r="S125">
        <v>3</v>
      </c>
      <c r="T125">
        <v>3</v>
      </c>
      <c r="U125">
        <v>1</v>
      </c>
      <c r="V125">
        <v>2</v>
      </c>
      <c r="W125">
        <v>2</v>
      </c>
      <c r="X125">
        <v>17</v>
      </c>
    </row>
    <row r="126" spans="1:24">
      <c r="A126">
        <v>206</v>
      </c>
      <c r="B126">
        <v>1</v>
      </c>
      <c r="C126">
        <v>1</v>
      </c>
      <c r="D126">
        <v>717</v>
      </c>
      <c r="E126">
        <v>718</v>
      </c>
      <c r="F126">
        <v>719</v>
      </c>
      <c r="G126">
        <v>720</v>
      </c>
      <c r="H126">
        <v>721</v>
      </c>
      <c r="I126">
        <v>722</v>
      </c>
      <c r="J126">
        <v>723</v>
      </c>
      <c r="K126">
        <v>724</v>
      </c>
      <c r="L126">
        <v>9.5</v>
      </c>
      <c r="M126">
        <v>5</v>
      </c>
      <c r="N126">
        <v>25</v>
      </c>
      <c r="O126">
        <v>9</v>
      </c>
      <c r="P126">
        <v>0.94736842099999996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</row>
    <row r="127" spans="1:24">
      <c r="A127">
        <v>207</v>
      </c>
      <c r="B127">
        <v>1</v>
      </c>
      <c r="C127">
        <v>3</v>
      </c>
      <c r="D127" t="s">
        <v>924</v>
      </c>
      <c r="E127" t="s">
        <v>924</v>
      </c>
      <c r="F127" t="s">
        <v>924</v>
      </c>
      <c r="G127" t="s">
        <v>924</v>
      </c>
      <c r="H127" t="s">
        <v>924</v>
      </c>
      <c r="I127" t="s">
        <v>924</v>
      </c>
      <c r="J127" t="s">
        <v>924</v>
      </c>
      <c r="K127" t="s">
        <v>924</v>
      </c>
      <c r="L127">
        <v>7</v>
      </c>
      <c r="M127">
        <v>30</v>
      </c>
      <c r="N127">
        <v>30</v>
      </c>
      <c r="O127">
        <v>6</v>
      </c>
      <c r="P127">
        <v>0.85714285700000004</v>
      </c>
      <c r="Q127">
        <v>1</v>
      </c>
      <c r="R127">
        <v>1</v>
      </c>
      <c r="S127">
        <v>1</v>
      </c>
      <c r="T127">
        <v>3</v>
      </c>
      <c r="U127">
        <v>0</v>
      </c>
      <c r="V127">
        <v>1</v>
      </c>
      <c r="W127">
        <v>0</v>
      </c>
      <c r="X127">
        <v>7</v>
      </c>
    </row>
    <row r="128" spans="1:24">
      <c r="A128">
        <v>208</v>
      </c>
      <c r="B128">
        <v>1</v>
      </c>
      <c r="C128">
        <v>3</v>
      </c>
      <c r="D128">
        <v>725</v>
      </c>
      <c r="E128">
        <v>726</v>
      </c>
      <c r="F128">
        <v>727</v>
      </c>
      <c r="G128">
        <v>728</v>
      </c>
      <c r="H128">
        <v>729</v>
      </c>
      <c r="I128">
        <v>730</v>
      </c>
      <c r="J128">
        <v>731</v>
      </c>
      <c r="K128">
        <v>732</v>
      </c>
      <c r="L128">
        <v>7</v>
      </c>
      <c r="M128">
        <v>40</v>
      </c>
      <c r="N128">
        <v>140</v>
      </c>
      <c r="O128">
        <v>4</v>
      </c>
      <c r="P128">
        <v>0.571428571</v>
      </c>
      <c r="Q128">
        <v>3</v>
      </c>
      <c r="R128">
        <v>1</v>
      </c>
      <c r="S128">
        <v>3</v>
      </c>
      <c r="T128">
        <v>2</v>
      </c>
      <c r="U128">
        <v>3</v>
      </c>
      <c r="V128">
        <v>2</v>
      </c>
      <c r="W128">
        <v>0</v>
      </c>
      <c r="X128">
        <v>14</v>
      </c>
    </row>
    <row r="129" spans="1:24">
      <c r="A129">
        <v>209</v>
      </c>
      <c r="B129">
        <v>1</v>
      </c>
      <c r="C129">
        <v>3</v>
      </c>
      <c r="D129">
        <v>737</v>
      </c>
      <c r="E129">
        <v>738</v>
      </c>
      <c r="F129">
        <v>739</v>
      </c>
      <c r="G129">
        <v>740</v>
      </c>
      <c r="H129">
        <v>733</v>
      </c>
      <c r="I129">
        <v>734</v>
      </c>
      <c r="J129">
        <v>735</v>
      </c>
      <c r="K129">
        <v>736</v>
      </c>
      <c r="L129">
        <v>7.5</v>
      </c>
      <c r="M129">
        <v>30</v>
      </c>
      <c r="N129">
        <v>30</v>
      </c>
      <c r="O129">
        <v>6.5</v>
      </c>
      <c r="P129">
        <v>0.86666666699999995</v>
      </c>
      <c r="Q129">
        <v>1</v>
      </c>
      <c r="R129">
        <v>2</v>
      </c>
      <c r="S129">
        <v>1</v>
      </c>
      <c r="T129">
        <v>1</v>
      </c>
      <c r="U129">
        <v>0</v>
      </c>
      <c r="V129">
        <v>2</v>
      </c>
      <c r="W129">
        <v>3</v>
      </c>
      <c r="X129">
        <v>10</v>
      </c>
    </row>
    <row r="130" spans="1:24">
      <c r="A130">
        <v>210</v>
      </c>
      <c r="B130">
        <v>1</v>
      </c>
      <c r="C130">
        <v>3</v>
      </c>
      <c r="D130">
        <v>745</v>
      </c>
      <c r="E130">
        <v>746</v>
      </c>
      <c r="F130">
        <v>747</v>
      </c>
      <c r="G130">
        <v>748</v>
      </c>
      <c r="H130">
        <v>741</v>
      </c>
      <c r="I130">
        <v>742</v>
      </c>
      <c r="J130">
        <v>743</v>
      </c>
      <c r="K130">
        <v>744</v>
      </c>
      <c r="L130">
        <v>7.5</v>
      </c>
      <c r="M130">
        <v>60</v>
      </c>
      <c r="N130">
        <v>0</v>
      </c>
      <c r="O130">
        <v>6.5</v>
      </c>
      <c r="P130">
        <v>0.86666666699999995</v>
      </c>
      <c r="Q130">
        <v>1</v>
      </c>
      <c r="R130">
        <v>2</v>
      </c>
      <c r="S130">
        <v>3</v>
      </c>
      <c r="T130">
        <v>3</v>
      </c>
      <c r="U130">
        <v>0</v>
      </c>
      <c r="V130">
        <v>1</v>
      </c>
      <c r="W130">
        <v>0</v>
      </c>
      <c r="X130">
        <v>10</v>
      </c>
    </row>
    <row r="131" spans="1:24">
      <c r="A131">
        <v>211</v>
      </c>
      <c r="B131">
        <v>1</v>
      </c>
      <c r="C131">
        <v>3</v>
      </c>
      <c r="D131">
        <v>753</v>
      </c>
      <c r="E131">
        <v>754</v>
      </c>
      <c r="F131">
        <v>755</v>
      </c>
      <c r="G131">
        <v>756</v>
      </c>
      <c r="H131">
        <v>749</v>
      </c>
      <c r="I131">
        <v>750</v>
      </c>
      <c r="J131">
        <v>751</v>
      </c>
      <c r="K131">
        <v>752</v>
      </c>
      <c r="L131">
        <v>10</v>
      </c>
      <c r="M131">
        <v>45</v>
      </c>
      <c r="N131">
        <v>315</v>
      </c>
      <c r="O131">
        <v>4</v>
      </c>
      <c r="P131">
        <v>0.4</v>
      </c>
      <c r="Q131">
        <v>3</v>
      </c>
      <c r="R131">
        <v>2</v>
      </c>
      <c r="S131">
        <v>3</v>
      </c>
      <c r="T131">
        <v>3</v>
      </c>
      <c r="U131">
        <v>3</v>
      </c>
      <c r="V131">
        <v>2</v>
      </c>
      <c r="W131">
        <v>1</v>
      </c>
      <c r="X131">
        <v>17</v>
      </c>
    </row>
    <row r="132" spans="1:24">
      <c r="A132">
        <v>212</v>
      </c>
      <c r="B132">
        <v>1</v>
      </c>
      <c r="C132">
        <v>3</v>
      </c>
      <c r="D132" t="s">
        <v>924</v>
      </c>
      <c r="E132" t="s">
        <v>924</v>
      </c>
      <c r="F132" t="s">
        <v>924</v>
      </c>
      <c r="G132" t="s">
        <v>924</v>
      </c>
      <c r="H132" t="s">
        <v>924</v>
      </c>
      <c r="I132" t="s">
        <v>924</v>
      </c>
      <c r="J132" t="s">
        <v>924</v>
      </c>
      <c r="K132" t="s">
        <v>924</v>
      </c>
      <c r="L132" t="s">
        <v>924</v>
      </c>
      <c r="M132" t="s">
        <v>924</v>
      </c>
      <c r="N132" t="s">
        <v>924</v>
      </c>
      <c r="O132" t="s">
        <v>924</v>
      </c>
      <c r="P132" t="s">
        <v>924</v>
      </c>
      <c r="Q132" t="s">
        <v>924</v>
      </c>
      <c r="R132" t="s">
        <v>924</v>
      </c>
      <c r="S132" t="s">
        <v>924</v>
      </c>
      <c r="T132" t="s">
        <v>924</v>
      </c>
      <c r="U132" t="s">
        <v>924</v>
      </c>
      <c r="V132" t="s">
        <v>924</v>
      </c>
      <c r="W132" t="s">
        <v>924</v>
      </c>
      <c r="X132" t="s">
        <v>924</v>
      </c>
    </row>
    <row r="133" spans="1:24">
      <c r="A133">
        <v>213</v>
      </c>
      <c r="B133">
        <v>0</v>
      </c>
      <c r="C133">
        <v>3</v>
      </c>
      <c r="D133" t="s">
        <v>924</v>
      </c>
      <c r="E133" t="s">
        <v>924</v>
      </c>
      <c r="F133" t="s">
        <v>924</v>
      </c>
      <c r="G133" t="s">
        <v>924</v>
      </c>
      <c r="H133" t="s">
        <v>924</v>
      </c>
      <c r="I133" t="s">
        <v>924</v>
      </c>
      <c r="J133" t="s">
        <v>924</v>
      </c>
      <c r="K133" t="s">
        <v>924</v>
      </c>
      <c r="L133">
        <v>7</v>
      </c>
      <c r="M133">
        <v>60</v>
      </c>
      <c r="N133">
        <v>0</v>
      </c>
      <c r="O133">
        <v>6</v>
      </c>
      <c r="P133">
        <v>0.85714285700000004</v>
      </c>
      <c r="Q133">
        <v>1</v>
      </c>
      <c r="R133">
        <v>2</v>
      </c>
      <c r="S133">
        <v>3</v>
      </c>
      <c r="T133">
        <v>2</v>
      </c>
      <c r="U133">
        <v>0</v>
      </c>
      <c r="V133">
        <v>1</v>
      </c>
      <c r="W133">
        <v>0</v>
      </c>
      <c r="X133">
        <v>9</v>
      </c>
    </row>
    <row r="134" spans="1:24">
      <c r="A134">
        <v>214</v>
      </c>
      <c r="B134">
        <v>0</v>
      </c>
      <c r="C134">
        <v>3</v>
      </c>
      <c r="D134">
        <v>757</v>
      </c>
      <c r="E134">
        <v>758</v>
      </c>
      <c r="F134">
        <v>759</v>
      </c>
      <c r="G134">
        <v>760</v>
      </c>
      <c r="H134">
        <v>761</v>
      </c>
      <c r="I134">
        <v>762</v>
      </c>
      <c r="J134">
        <v>763</v>
      </c>
      <c r="K134">
        <v>764</v>
      </c>
      <c r="L134">
        <v>8.85</v>
      </c>
      <c r="M134">
        <v>20</v>
      </c>
      <c r="N134">
        <v>31</v>
      </c>
      <c r="O134">
        <v>8</v>
      </c>
      <c r="P134">
        <v>0.903954802</v>
      </c>
      <c r="Q134">
        <v>0</v>
      </c>
      <c r="R134">
        <v>1</v>
      </c>
      <c r="S134">
        <v>2</v>
      </c>
      <c r="T134">
        <v>2</v>
      </c>
      <c r="U134">
        <v>0</v>
      </c>
      <c r="V134">
        <v>1</v>
      </c>
      <c r="W134">
        <v>3</v>
      </c>
      <c r="X134">
        <v>9</v>
      </c>
    </row>
    <row r="135" spans="1:24">
      <c r="A135">
        <v>215</v>
      </c>
      <c r="B135">
        <v>1</v>
      </c>
      <c r="C135">
        <v>3</v>
      </c>
      <c r="D135" t="s">
        <v>924</v>
      </c>
      <c r="E135" t="s">
        <v>924</v>
      </c>
      <c r="F135" t="s">
        <v>924</v>
      </c>
      <c r="G135" t="s">
        <v>924</v>
      </c>
      <c r="H135" t="s">
        <v>924</v>
      </c>
      <c r="I135" t="s">
        <v>924</v>
      </c>
      <c r="J135" t="s">
        <v>924</v>
      </c>
      <c r="K135" t="s">
        <v>924</v>
      </c>
      <c r="L135">
        <v>8.25</v>
      </c>
      <c r="M135">
        <v>15</v>
      </c>
      <c r="N135">
        <v>60</v>
      </c>
      <c r="O135">
        <v>7</v>
      </c>
      <c r="P135">
        <v>0.84848484800000001</v>
      </c>
      <c r="Q135">
        <v>0</v>
      </c>
      <c r="R135">
        <v>2</v>
      </c>
      <c r="S135">
        <v>1</v>
      </c>
      <c r="T135">
        <v>3</v>
      </c>
      <c r="U135">
        <v>1</v>
      </c>
      <c r="V135">
        <v>1</v>
      </c>
      <c r="W135">
        <v>0</v>
      </c>
      <c r="X135">
        <v>8</v>
      </c>
    </row>
    <row r="136" spans="1:24">
      <c r="A136">
        <v>216</v>
      </c>
      <c r="B136">
        <v>1</v>
      </c>
      <c r="C136">
        <v>3</v>
      </c>
      <c r="D136">
        <v>765</v>
      </c>
      <c r="E136">
        <v>766</v>
      </c>
      <c r="F136">
        <v>767</v>
      </c>
      <c r="G136">
        <v>768</v>
      </c>
      <c r="H136" t="s">
        <v>924</v>
      </c>
      <c r="I136" t="s">
        <v>924</v>
      </c>
      <c r="J136" t="s">
        <v>924</v>
      </c>
      <c r="K136" t="s">
        <v>924</v>
      </c>
      <c r="L136">
        <v>8</v>
      </c>
      <c r="M136">
        <v>120</v>
      </c>
      <c r="N136">
        <v>60</v>
      </c>
      <c r="O136">
        <v>5</v>
      </c>
      <c r="P136">
        <v>0.625</v>
      </c>
      <c r="Q136">
        <v>2</v>
      </c>
      <c r="R136">
        <v>2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19</v>
      </c>
    </row>
    <row r="137" spans="1:24">
      <c r="A137">
        <v>217</v>
      </c>
      <c r="B137">
        <v>1</v>
      </c>
      <c r="C137">
        <v>3</v>
      </c>
      <c r="D137" t="s">
        <v>924</v>
      </c>
      <c r="E137" t="s">
        <v>924</v>
      </c>
      <c r="F137" t="s">
        <v>924</v>
      </c>
      <c r="G137" t="s">
        <v>924</v>
      </c>
      <c r="H137" t="s">
        <v>924</v>
      </c>
      <c r="I137" t="s">
        <v>924</v>
      </c>
      <c r="J137" t="s">
        <v>924</v>
      </c>
      <c r="K137" t="s">
        <v>924</v>
      </c>
      <c r="L137" t="s">
        <v>924</v>
      </c>
      <c r="M137" t="s">
        <v>924</v>
      </c>
      <c r="N137" t="s">
        <v>924</v>
      </c>
      <c r="O137" t="s">
        <v>924</v>
      </c>
      <c r="P137" t="s">
        <v>924</v>
      </c>
      <c r="Q137" t="s">
        <v>924</v>
      </c>
      <c r="R137" t="s">
        <v>924</v>
      </c>
      <c r="S137" t="s">
        <v>924</v>
      </c>
      <c r="T137" t="s">
        <v>924</v>
      </c>
      <c r="U137" t="s">
        <v>924</v>
      </c>
      <c r="V137" t="s">
        <v>924</v>
      </c>
      <c r="W137" t="s">
        <v>924</v>
      </c>
      <c r="X137" t="s">
        <v>924</v>
      </c>
    </row>
    <row r="138" spans="1:24">
      <c r="A138">
        <v>218</v>
      </c>
      <c r="B138">
        <v>1</v>
      </c>
      <c r="C138">
        <v>2</v>
      </c>
      <c r="D138" t="s">
        <v>924</v>
      </c>
      <c r="E138" t="s">
        <v>924</v>
      </c>
      <c r="F138" t="s">
        <v>924</v>
      </c>
      <c r="G138" t="s">
        <v>924</v>
      </c>
      <c r="H138">
        <v>769</v>
      </c>
      <c r="I138">
        <v>770</v>
      </c>
      <c r="J138">
        <v>771</v>
      </c>
      <c r="K138">
        <v>772</v>
      </c>
      <c r="L138">
        <v>8</v>
      </c>
      <c r="M138">
        <v>45</v>
      </c>
      <c r="N138">
        <v>75</v>
      </c>
      <c r="O138">
        <v>6</v>
      </c>
      <c r="P138">
        <v>0.75</v>
      </c>
      <c r="Q138">
        <v>1</v>
      </c>
      <c r="R138">
        <v>1</v>
      </c>
      <c r="S138">
        <v>3</v>
      </c>
      <c r="T138">
        <v>3</v>
      </c>
      <c r="U138">
        <v>1</v>
      </c>
      <c r="V138">
        <v>2</v>
      </c>
      <c r="W138">
        <v>0</v>
      </c>
      <c r="X138">
        <v>11</v>
      </c>
    </row>
    <row r="139" spans="1:24">
      <c r="A139">
        <v>219</v>
      </c>
      <c r="B139">
        <v>1</v>
      </c>
      <c r="C139">
        <v>3</v>
      </c>
      <c r="D139">
        <v>773</v>
      </c>
      <c r="E139">
        <v>774</v>
      </c>
      <c r="F139">
        <v>775</v>
      </c>
      <c r="G139">
        <v>776</v>
      </c>
      <c r="H139" t="s">
        <v>924</v>
      </c>
      <c r="I139" t="s">
        <v>924</v>
      </c>
      <c r="J139" t="s">
        <v>924</v>
      </c>
      <c r="K139" t="s">
        <v>924</v>
      </c>
      <c r="L139">
        <v>11</v>
      </c>
      <c r="M139">
        <v>180</v>
      </c>
      <c r="N139">
        <v>60</v>
      </c>
      <c r="O139">
        <v>7</v>
      </c>
      <c r="P139">
        <v>0.63636363600000001</v>
      </c>
      <c r="Q139">
        <v>0</v>
      </c>
      <c r="R139">
        <v>2</v>
      </c>
      <c r="S139">
        <v>3</v>
      </c>
      <c r="T139">
        <v>3</v>
      </c>
      <c r="U139">
        <v>3</v>
      </c>
      <c r="V139">
        <v>2</v>
      </c>
      <c r="W139">
        <v>0</v>
      </c>
      <c r="X139">
        <v>13</v>
      </c>
    </row>
    <row r="140" spans="1:24">
      <c r="A140">
        <v>220</v>
      </c>
      <c r="B140">
        <v>1</v>
      </c>
      <c r="C140">
        <v>2</v>
      </c>
      <c r="D140" t="s">
        <v>924</v>
      </c>
      <c r="E140" t="s">
        <v>924</v>
      </c>
      <c r="F140" t="s">
        <v>924</v>
      </c>
      <c r="G140" t="s">
        <v>924</v>
      </c>
      <c r="H140" t="s">
        <v>924</v>
      </c>
      <c r="I140" t="s">
        <v>924</v>
      </c>
      <c r="J140" t="s">
        <v>924</v>
      </c>
      <c r="K140" t="s">
        <v>924</v>
      </c>
      <c r="L140">
        <v>8</v>
      </c>
      <c r="M140">
        <v>15</v>
      </c>
      <c r="N140">
        <v>45</v>
      </c>
      <c r="O140">
        <v>7</v>
      </c>
      <c r="P140">
        <v>0.875</v>
      </c>
      <c r="Q140">
        <v>0</v>
      </c>
      <c r="R140">
        <v>2</v>
      </c>
      <c r="S140">
        <v>0</v>
      </c>
      <c r="T140">
        <v>0</v>
      </c>
      <c r="U140">
        <v>0</v>
      </c>
      <c r="V140">
        <v>1</v>
      </c>
      <c r="W140">
        <v>2</v>
      </c>
      <c r="X140">
        <v>5</v>
      </c>
    </row>
    <row r="141" spans="1:24">
      <c r="A141">
        <v>221</v>
      </c>
      <c r="B141">
        <v>1</v>
      </c>
      <c r="C141">
        <v>2</v>
      </c>
      <c r="D141" t="s">
        <v>924</v>
      </c>
      <c r="E141" t="s">
        <v>924</v>
      </c>
      <c r="F141" t="s">
        <v>924</v>
      </c>
      <c r="G141" t="s">
        <v>924</v>
      </c>
      <c r="H141" t="s">
        <v>924</v>
      </c>
      <c r="I141" t="s">
        <v>924</v>
      </c>
      <c r="J141" t="s">
        <v>924</v>
      </c>
      <c r="K141" t="s">
        <v>924</v>
      </c>
      <c r="L141">
        <v>9</v>
      </c>
      <c r="M141">
        <v>20</v>
      </c>
      <c r="N141">
        <v>100</v>
      </c>
      <c r="O141">
        <v>7</v>
      </c>
      <c r="P141">
        <v>0.77777777800000003</v>
      </c>
      <c r="Q141">
        <v>0</v>
      </c>
      <c r="R141">
        <v>2</v>
      </c>
      <c r="S141">
        <v>1</v>
      </c>
      <c r="T141">
        <v>1</v>
      </c>
      <c r="U141">
        <v>1</v>
      </c>
      <c r="V141">
        <v>1</v>
      </c>
      <c r="W141">
        <v>2</v>
      </c>
      <c r="X141">
        <v>8</v>
      </c>
    </row>
    <row r="142" spans="1:24">
      <c r="A142">
        <v>222</v>
      </c>
      <c r="B142">
        <v>1</v>
      </c>
      <c r="C142">
        <v>3</v>
      </c>
      <c r="D142" t="s">
        <v>924</v>
      </c>
      <c r="E142" t="s">
        <v>924</v>
      </c>
      <c r="F142" t="s">
        <v>924</v>
      </c>
      <c r="G142" t="s">
        <v>924</v>
      </c>
      <c r="H142" t="s">
        <v>924</v>
      </c>
      <c r="I142" t="s">
        <v>924</v>
      </c>
      <c r="J142" t="s">
        <v>924</v>
      </c>
      <c r="K142" t="s">
        <v>924</v>
      </c>
      <c r="L142" t="s">
        <v>924</v>
      </c>
      <c r="M142" t="s">
        <v>924</v>
      </c>
      <c r="N142" t="s">
        <v>924</v>
      </c>
      <c r="O142" t="s">
        <v>924</v>
      </c>
      <c r="P142" t="s">
        <v>924</v>
      </c>
      <c r="Q142" t="s">
        <v>924</v>
      </c>
      <c r="R142" t="s">
        <v>924</v>
      </c>
      <c r="S142" t="s">
        <v>924</v>
      </c>
      <c r="T142" t="s">
        <v>924</v>
      </c>
      <c r="U142" t="s">
        <v>924</v>
      </c>
      <c r="V142" t="s">
        <v>924</v>
      </c>
      <c r="W142" t="s">
        <v>924</v>
      </c>
      <c r="X142" t="s">
        <v>924</v>
      </c>
    </row>
    <row r="143" spans="1:24">
      <c r="A143">
        <v>223</v>
      </c>
      <c r="B143">
        <v>1</v>
      </c>
      <c r="C143">
        <v>3</v>
      </c>
      <c r="D143" t="s">
        <v>924</v>
      </c>
      <c r="E143" t="s">
        <v>924</v>
      </c>
      <c r="F143" t="s">
        <v>924</v>
      </c>
      <c r="G143" t="s">
        <v>924</v>
      </c>
      <c r="H143" t="s">
        <v>924</v>
      </c>
      <c r="I143" t="s">
        <v>924</v>
      </c>
      <c r="J143" t="s">
        <v>924</v>
      </c>
      <c r="K143" t="s">
        <v>924</v>
      </c>
      <c r="L143">
        <v>9</v>
      </c>
      <c r="M143">
        <v>120</v>
      </c>
      <c r="N143">
        <v>0</v>
      </c>
      <c r="O143">
        <v>7</v>
      </c>
      <c r="P143">
        <v>0.77777777800000003</v>
      </c>
      <c r="Q143">
        <v>0</v>
      </c>
      <c r="R143">
        <v>1</v>
      </c>
      <c r="S143">
        <v>3</v>
      </c>
      <c r="T143">
        <v>3</v>
      </c>
      <c r="U143">
        <v>1</v>
      </c>
      <c r="V143">
        <v>2</v>
      </c>
      <c r="W143">
        <v>3</v>
      </c>
      <c r="X143">
        <v>13</v>
      </c>
    </row>
    <row r="144" spans="1:24">
      <c r="A144">
        <v>224</v>
      </c>
      <c r="B144">
        <v>0</v>
      </c>
      <c r="C144">
        <v>2</v>
      </c>
      <c r="D144" t="s">
        <v>924</v>
      </c>
      <c r="E144" t="s">
        <v>924</v>
      </c>
      <c r="F144" t="s">
        <v>924</v>
      </c>
      <c r="G144" t="s">
        <v>924</v>
      </c>
      <c r="H144" t="s">
        <v>924</v>
      </c>
      <c r="I144" t="s">
        <v>924</v>
      </c>
      <c r="J144" t="s">
        <v>924</v>
      </c>
      <c r="K144" t="s">
        <v>924</v>
      </c>
      <c r="L144" t="s">
        <v>924</v>
      </c>
      <c r="M144" t="s">
        <v>924</v>
      </c>
      <c r="N144" t="s">
        <v>924</v>
      </c>
      <c r="O144" t="s">
        <v>924</v>
      </c>
      <c r="P144" t="s">
        <v>924</v>
      </c>
      <c r="Q144" t="s">
        <v>924</v>
      </c>
      <c r="R144" t="s">
        <v>924</v>
      </c>
      <c r="S144" t="s">
        <v>924</v>
      </c>
      <c r="T144" t="s">
        <v>924</v>
      </c>
      <c r="U144" t="s">
        <v>924</v>
      </c>
      <c r="V144" t="s">
        <v>924</v>
      </c>
      <c r="W144" t="s">
        <v>924</v>
      </c>
      <c r="X144" t="s">
        <v>924</v>
      </c>
    </row>
    <row r="145" spans="1:24">
      <c r="A145">
        <v>225</v>
      </c>
      <c r="B145">
        <v>1</v>
      </c>
      <c r="C145">
        <v>2</v>
      </c>
      <c r="D145" t="s">
        <v>924</v>
      </c>
      <c r="E145" t="s">
        <v>924</v>
      </c>
      <c r="F145" t="s">
        <v>924</v>
      </c>
      <c r="G145" t="s">
        <v>924</v>
      </c>
      <c r="H145" t="s">
        <v>924</v>
      </c>
      <c r="I145" t="s">
        <v>924</v>
      </c>
      <c r="J145" t="s">
        <v>924</v>
      </c>
      <c r="K145" t="s">
        <v>924</v>
      </c>
      <c r="L145">
        <v>6.5</v>
      </c>
      <c r="M145">
        <v>10</v>
      </c>
      <c r="N145">
        <v>80</v>
      </c>
      <c r="O145">
        <v>5</v>
      </c>
      <c r="P145">
        <v>0.76923076899999998</v>
      </c>
      <c r="Q145">
        <v>2</v>
      </c>
      <c r="R145">
        <v>1</v>
      </c>
      <c r="S145">
        <v>1</v>
      </c>
      <c r="T145">
        <v>3</v>
      </c>
      <c r="U145">
        <v>1</v>
      </c>
      <c r="V145">
        <v>1</v>
      </c>
      <c r="W145">
        <v>0</v>
      </c>
      <c r="X145">
        <v>9</v>
      </c>
    </row>
    <row r="146" spans="1:24">
      <c r="A146">
        <v>226</v>
      </c>
      <c r="B146">
        <v>1</v>
      </c>
      <c r="C146">
        <v>3</v>
      </c>
      <c r="D146" t="s">
        <v>924</v>
      </c>
      <c r="E146" t="s">
        <v>924</v>
      </c>
      <c r="F146" t="s">
        <v>924</v>
      </c>
      <c r="G146" t="s">
        <v>924</v>
      </c>
      <c r="H146" t="s">
        <v>924</v>
      </c>
      <c r="I146" t="s">
        <v>924</v>
      </c>
      <c r="J146" t="s">
        <v>924</v>
      </c>
      <c r="K146" t="s">
        <v>924</v>
      </c>
      <c r="L146">
        <v>5.5</v>
      </c>
      <c r="M146">
        <v>30</v>
      </c>
      <c r="N146">
        <v>120</v>
      </c>
      <c r="O146">
        <v>3</v>
      </c>
      <c r="P146">
        <v>0.54545454500000001</v>
      </c>
      <c r="Q146">
        <v>3</v>
      </c>
      <c r="R146">
        <v>3</v>
      </c>
      <c r="S146">
        <v>2</v>
      </c>
      <c r="T146">
        <v>3</v>
      </c>
      <c r="U146">
        <v>3</v>
      </c>
      <c r="V146">
        <v>2</v>
      </c>
      <c r="W146">
        <v>2</v>
      </c>
      <c r="X146">
        <v>18</v>
      </c>
    </row>
    <row r="147" spans="1:24">
      <c r="A147">
        <v>227</v>
      </c>
      <c r="B147">
        <v>1</v>
      </c>
      <c r="C147">
        <v>2</v>
      </c>
      <c r="D147" t="s">
        <v>924</v>
      </c>
      <c r="E147" t="s">
        <v>924</v>
      </c>
      <c r="F147" t="s">
        <v>924</v>
      </c>
      <c r="G147" t="s">
        <v>924</v>
      </c>
      <c r="H147" t="s">
        <v>924</v>
      </c>
      <c r="I147" t="s">
        <v>924</v>
      </c>
      <c r="J147" t="s">
        <v>924</v>
      </c>
      <c r="K147" t="s">
        <v>924</v>
      </c>
      <c r="L147">
        <v>7</v>
      </c>
      <c r="M147">
        <v>30</v>
      </c>
      <c r="N147">
        <v>30</v>
      </c>
      <c r="O147">
        <v>6</v>
      </c>
      <c r="P147">
        <v>0.85714285700000004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1</v>
      </c>
      <c r="W147">
        <v>3</v>
      </c>
      <c r="X147">
        <v>8</v>
      </c>
    </row>
    <row r="148" spans="1:24">
      <c r="A148">
        <v>228</v>
      </c>
      <c r="B148">
        <v>0</v>
      </c>
      <c r="C148">
        <v>2</v>
      </c>
      <c r="D148" t="s">
        <v>924</v>
      </c>
      <c r="E148" t="s">
        <v>924</v>
      </c>
      <c r="F148" t="s">
        <v>924</v>
      </c>
      <c r="G148" t="s">
        <v>924</v>
      </c>
      <c r="H148" t="s">
        <v>924</v>
      </c>
      <c r="I148" t="s">
        <v>924</v>
      </c>
      <c r="J148" t="s">
        <v>924</v>
      </c>
      <c r="K148" t="s">
        <v>924</v>
      </c>
      <c r="L148">
        <v>7.5</v>
      </c>
      <c r="M148">
        <v>10</v>
      </c>
      <c r="N148">
        <v>20</v>
      </c>
      <c r="O148">
        <v>7</v>
      </c>
      <c r="P148">
        <v>0.93333333299999999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3</v>
      </c>
    </row>
    <row r="149" spans="1:24">
      <c r="A149">
        <v>229</v>
      </c>
      <c r="B149">
        <v>0</v>
      </c>
      <c r="C149">
        <v>2</v>
      </c>
      <c r="D149" t="s">
        <v>924</v>
      </c>
      <c r="E149" t="s">
        <v>924</v>
      </c>
      <c r="F149" t="s">
        <v>924</v>
      </c>
      <c r="G149" t="s">
        <v>924</v>
      </c>
      <c r="H149" t="s">
        <v>924</v>
      </c>
      <c r="I149" t="s">
        <v>924</v>
      </c>
      <c r="J149" t="s">
        <v>924</v>
      </c>
      <c r="K149" t="s">
        <v>924</v>
      </c>
      <c r="L149">
        <v>8.5</v>
      </c>
      <c r="M149">
        <v>10</v>
      </c>
      <c r="N149">
        <v>20</v>
      </c>
      <c r="O149">
        <v>8</v>
      </c>
      <c r="P149">
        <v>0.94117647100000001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>
      <c r="A150">
        <v>230</v>
      </c>
      <c r="B150">
        <v>1</v>
      </c>
      <c r="C150">
        <v>2</v>
      </c>
      <c r="D150" t="s">
        <v>924</v>
      </c>
      <c r="E150" t="s">
        <v>924</v>
      </c>
      <c r="F150" t="s">
        <v>924</v>
      </c>
      <c r="G150" t="s">
        <v>924</v>
      </c>
      <c r="H150" t="s">
        <v>924</v>
      </c>
      <c r="I150" t="s">
        <v>924</v>
      </c>
      <c r="J150" t="s">
        <v>924</v>
      </c>
      <c r="K150" t="s">
        <v>924</v>
      </c>
      <c r="L150">
        <v>8</v>
      </c>
      <c r="M150">
        <v>30</v>
      </c>
      <c r="N150">
        <v>30</v>
      </c>
      <c r="O150">
        <v>7</v>
      </c>
      <c r="P150">
        <v>0.875</v>
      </c>
      <c r="Q150">
        <v>0</v>
      </c>
      <c r="R150">
        <v>2</v>
      </c>
      <c r="S150">
        <v>2</v>
      </c>
      <c r="T150">
        <v>1</v>
      </c>
      <c r="U150">
        <v>0</v>
      </c>
      <c r="V150">
        <v>0</v>
      </c>
      <c r="W150">
        <v>1</v>
      </c>
      <c r="X150">
        <v>6</v>
      </c>
    </row>
    <row r="151" spans="1:24">
      <c r="A151">
        <v>231</v>
      </c>
      <c r="B151">
        <v>1</v>
      </c>
      <c r="C151">
        <v>2</v>
      </c>
      <c r="D151" t="s">
        <v>924</v>
      </c>
      <c r="E151" t="s">
        <v>924</v>
      </c>
      <c r="F151" t="s">
        <v>924</v>
      </c>
      <c r="G151" t="s">
        <v>924</v>
      </c>
      <c r="H151" t="s">
        <v>924</v>
      </c>
      <c r="I151" t="s">
        <v>924</v>
      </c>
      <c r="J151" t="s">
        <v>924</v>
      </c>
      <c r="K151" t="s">
        <v>924</v>
      </c>
      <c r="L151">
        <v>9</v>
      </c>
      <c r="M151">
        <v>40</v>
      </c>
      <c r="N151">
        <v>140</v>
      </c>
      <c r="O151">
        <v>6</v>
      </c>
      <c r="P151">
        <v>0.66666666699999999</v>
      </c>
      <c r="Q151">
        <v>1</v>
      </c>
      <c r="R151">
        <v>2</v>
      </c>
      <c r="S151">
        <v>3</v>
      </c>
      <c r="T151">
        <v>2</v>
      </c>
      <c r="U151">
        <v>2</v>
      </c>
      <c r="V151">
        <v>2</v>
      </c>
      <c r="W151">
        <v>3</v>
      </c>
      <c r="X151">
        <v>15</v>
      </c>
    </row>
    <row r="152" spans="1:24">
      <c r="A152">
        <v>232</v>
      </c>
      <c r="B152">
        <v>1</v>
      </c>
      <c r="C152">
        <v>2</v>
      </c>
      <c r="D152" t="s">
        <v>924</v>
      </c>
      <c r="E152" t="s">
        <v>924</v>
      </c>
      <c r="F152" t="s">
        <v>924</v>
      </c>
      <c r="G152" t="s">
        <v>924</v>
      </c>
      <c r="H152" t="s">
        <v>924</v>
      </c>
      <c r="I152" t="s">
        <v>924</v>
      </c>
      <c r="J152" t="s">
        <v>924</v>
      </c>
      <c r="K152" t="s">
        <v>924</v>
      </c>
      <c r="L152">
        <v>10</v>
      </c>
      <c r="M152">
        <v>60</v>
      </c>
      <c r="N152">
        <v>60</v>
      </c>
      <c r="O152">
        <v>8</v>
      </c>
      <c r="P152">
        <v>0.8</v>
      </c>
      <c r="Q152">
        <v>0</v>
      </c>
      <c r="R152">
        <v>2</v>
      </c>
      <c r="S152">
        <v>3</v>
      </c>
      <c r="T152">
        <v>2</v>
      </c>
      <c r="U152">
        <v>1</v>
      </c>
      <c r="V152">
        <v>2</v>
      </c>
      <c r="W152">
        <v>1</v>
      </c>
      <c r="X152">
        <v>11</v>
      </c>
    </row>
    <row r="153" spans="1:24">
      <c r="A153">
        <v>233</v>
      </c>
      <c r="B153">
        <v>1</v>
      </c>
      <c r="C153">
        <v>2</v>
      </c>
      <c r="D153" t="s">
        <v>924</v>
      </c>
      <c r="E153" t="s">
        <v>924</v>
      </c>
      <c r="F153" t="s">
        <v>924</v>
      </c>
      <c r="G153" t="s">
        <v>924</v>
      </c>
      <c r="H153" t="s">
        <v>924</v>
      </c>
      <c r="I153" t="s">
        <v>924</v>
      </c>
      <c r="J153" t="s">
        <v>924</v>
      </c>
      <c r="K153" t="s">
        <v>924</v>
      </c>
      <c r="L153">
        <v>8</v>
      </c>
      <c r="M153">
        <v>30</v>
      </c>
      <c r="N153">
        <v>90</v>
      </c>
      <c r="O153">
        <v>6</v>
      </c>
      <c r="P153">
        <v>0.75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6</v>
      </c>
    </row>
  </sheetData>
  <autoFilter ref="A2:K15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PSQI Scoring_data_Feb2018_BL.cs</vt:lpstr>
      <vt:lpstr>PSQI Scoring_data_Feb2018_B (2)</vt:lpstr>
      <vt:lpstr>Sheet1</vt:lpstr>
      <vt:lpstr>slistd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Craggs</dc:creator>
  <cp:lastModifiedBy>Jason Craggs</cp:lastModifiedBy>
  <dcterms:created xsi:type="dcterms:W3CDTF">2018-03-20T19:54:23Z</dcterms:created>
  <dcterms:modified xsi:type="dcterms:W3CDTF">2018-04-10T18:29:21Z</dcterms:modified>
</cp:coreProperties>
</file>