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b/Desktop/"/>
    </mc:Choice>
  </mc:AlternateContent>
  <xr:revisionPtr revIDLastSave="0" documentId="8_{9ECB29FD-EB3D-E747-9182-A265C974C67A}" xr6:coauthVersionLast="47" xr6:coauthVersionMax="47" xr10:uidLastSave="{00000000-0000-0000-0000-000000000000}"/>
  <bookViews>
    <workbookView xWindow="11580" yWindow="5400" windowWidth="28040" windowHeight="17440" xr2:uid="{E8963F8D-8268-044F-A6EB-E1C2BE8B25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<sst xmlns="http://schemas.openxmlformats.org/spreadsheetml/2006/main" count="50" uniqueCount="36">
  <si>
    <t>Date</t>
  </si>
  <si>
    <t>Company</t>
  </si>
  <si>
    <t>Product</t>
  </si>
  <si>
    <t>PID</t>
  </si>
  <si>
    <t>Link</t>
  </si>
  <si>
    <t>Price per Unit</t>
  </si>
  <si>
    <t># of Units</t>
  </si>
  <si>
    <t>Cost</t>
  </si>
  <si>
    <t>Order Cost w/ Tax &amp; Shipping</t>
  </si>
  <si>
    <t>Amazon</t>
  </si>
  <si>
    <t>Adafruit</t>
  </si>
  <si>
    <t>Diffused RGB (tri-color) 10mm LED (10 / order)</t>
  </si>
  <si>
    <t>https://www.adafruit.com/product/848 </t>
  </si>
  <si>
    <t>Diffused Yellow 10mm LED (25 / order)</t>
  </si>
  <si>
    <t>https://www.adafruit.com/product/3260 </t>
  </si>
  <si>
    <t>Extra-long 0.1" 16-pin strip male header (5 / order)</t>
  </si>
  <si>
    <t>https://www.adafruit.com/product/400 </t>
  </si>
  <si>
    <t>Adafruit Proto Shield for Arduino V:R3</t>
  </si>
  <si>
    <t>https://www.adafruit.com/product/2077 </t>
  </si>
  <si>
    <t>Prusa</t>
  </si>
  <si>
    <t>Prusament ASA Natural 850g</t>
  </si>
  <si>
    <t>PRM-ASA-NAT-850</t>
  </si>
  <si>
    <t>https://shop.prusa3d.com/en/prusament/976-prusament-asa-natural-850g.html</t>
  </si>
  <si>
    <t>B&amp;H</t>
  </si>
  <si>
    <t>Rosco Roscolux #23 Filter - Orange - 20x24" Sheet</t>
  </si>
  <si>
    <t>BH #RO23S</t>
  </si>
  <si>
    <t>https://www.bhphotovideo.com/c/product/43934-REG/Rosco_RS2311_23_Filter_Orange.html </t>
  </si>
  <si>
    <t>Prusament ASA Signal White 850g</t>
  </si>
  <si>
    <t>PRM-ASA-SGW-850</t>
  </si>
  <si>
    <t>https://shop.prusa3d.com/en/prusament/1318-prusament-asa-signal-white-850g.html</t>
  </si>
  <si>
    <t>Hook-up Wire Spool Set - 22AWG Solid Core</t>
  </si>
  <si>
    <t>https://www.adafruit.com/product/1311</t>
  </si>
  <si>
    <t>Arduino Leonardo with Headers</t>
  </si>
  <si>
    <t>A000057</t>
  </si>
  <si>
    <t>https://www.amazon.com/gp/product/B008FZJC74/ref=ppx_od_dt_b_asin_title_s00?ie=UTF8&amp;psc=1</t>
  </si>
  <si>
    <t>Roughly speaking, this was the cost to make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</si>
</sst>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4" fillId="0" borderId="0" xfId="1"/>
    <xf numFmtId="8" fontId="0" fillId="0" borderId="0" xfId="0" applyNumberFormat="1"/>
    <xf numFmtId="8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848" TargetMode="External"/><Relationship Id="rId3" Type="http://schemas.openxmlformats.org/officeDocument/2006/relationships/hyperlink" Target="https://www.adafruit.com/product/400" TargetMode="External"/><Relationship Id="rId7" Type="http://schemas.openxmlformats.org/officeDocument/2006/relationships/hyperlink" Target="https://shop.prusa3d.com/en/prusament/1318-prusament-asa-signal-white-850g.html" TargetMode="External"/><Relationship Id="rId12" Type="http://schemas.openxmlformats.org/officeDocument/2006/relationships/hyperlink" Target="https://www.amazon.com/gp/product/B008FZJC74/ref=ppx_od_dt_b_asin_title_s00?ie=UTF8&amp;psc=1" TargetMode="External"/><Relationship Id="rId2" Type="http://schemas.openxmlformats.org/officeDocument/2006/relationships/hyperlink" Target="https://www.adafruit.com/product/3260" TargetMode="External"/><Relationship Id="rId1" Type="http://schemas.openxmlformats.org/officeDocument/2006/relationships/hyperlink" Target="https://www.adafruit.com/product/848" TargetMode="External"/><Relationship Id="rId6" Type="http://schemas.openxmlformats.org/officeDocument/2006/relationships/hyperlink" Target="https://www.bhphotovideo.com/c/product/43934-REG/Rosco_RS2311_23_Filter_Orange.html" TargetMode="External"/><Relationship Id="rId11" Type="http://schemas.openxmlformats.org/officeDocument/2006/relationships/hyperlink" Target="https://www.adafruit.com/product/1311" TargetMode="External"/><Relationship Id="rId5" Type="http://schemas.openxmlformats.org/officeDocument/2006/relationships/hyperlink" Target="https://shop.prusa3d.com/en/prusament/976-prusament-asa-natural-850g.html" TargetMode="External"/><Relationship Id="rId10" Type="http://schemas.openxmlformats.org/officeDocument/2006/relationships/hyperlink" Target="https://www.adafruit.com/product/2077" TargetMode="External"/><Relationship Id="rId4" Type="http://schemas.openxmlformats.org/officeDocument/2006/relationships/hyperlink" Target="https://www.adafruit.com/product/2077" TargetMode="External"/><Relationship Id="rId9" Type="http://schemas.openxmlformats.org/officeDocument/2006/relationships/hyperlink" Target="https://www.adafruit.com/product/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58E0-9D6D-1F40-89F3-631842B0599F}">
  <dimension ref="A1:J16"/>
  <sheetViews>
    <sheetView tabSelected="1" workbookViewId="0">
      <selection activeCell="C22" sqref="C22"/>
    </sheetView>
  </sheetViews>
  <sheetFormatPr baseColWidth="10" defaultRowHeight="16" x14ac:dyDescent="0.2"/>
  <cols>
    <col min="3" max="3" width="42.83203125" customWidth="1"/>
    <col min="4" max="4" width="14.83203125" customWidth="1"/>
    <col min="5" max="5" width="50.33203125" customWidth="1"/>
    <col min="6" max="6" width="17" customWidth="1"/>
    <col min="7" max="7" width="18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 s="2">
        <v>43768</v>
      </c>
      <c r="B2" s="3" t="s">
        <v>10</v>
      </c>
      <c r="C2" s="3" t="s">
        <v>11</v>
      </c>
      <c r="D2" s="3">
        <v>848</v>
      </c>
      <c r="E2" s="4" t="s">
        <v>12</v>
      </c>
      <c r="F2" s="6">
        <v>9.9499999999999993</v>
      </c>
      <c r="G2" s="3">
        <v>1</v>
      </c>
      <c r="H2" s="6">
        <v>9.9499999999999993</v>
      </c>
      <c r="I2" s="6">
        <v>71.06</v>
      </c>
    </row>
    <row r="3" spans="1:10" x14ac:dyDescent="0.2">
      <c r="A3" s="2">
        <v>43768</v>
      </c>
      <c r="B3" s="3" t="s">
        <v>10</v>
      </c>
      <c r="C3" s="3" t="s">
        <v>13</v>
      </c>
      <c r="D3" s="3">
        <v>3260</v>
      </c>
      <c r="E3" s="4" t="s">
        <v>14</v>
      </c>
      <c r="F3" s="6">
        <v>9.9499999999999993</v>
      </c>
      <c r="G3" s="3">
        <v>1</v>
      </c>
      <c r="H3" s="6">
        <v>9.9499999999999993</v>
      </c>
    </row>
    <row r="4" spans="1:10" x14ac:dyDescent="0.2">
      <c r="A4" s="2">
        <v>43768</v>
      </c>
      <c r="B4" s="3" t="s">
        <v>10</v>
      </c>
      <c r="C4" s="3" t="s">
        <v>15</v>
      </c>
      <c r="D4" s="3">
        <v>400</v>
      </c>
      <c r="E4" s="4" t="s">
        <v>16</v>
      </c>
      <c r="F4" s="6">
        <v>3</v>
      </c>
      <c r="G4" s="3">
        <v>5</v>
      </c>
      <c r="H4" s="6">
        <v>15</v>
      </c>
    </row>
    <row r="5" spans="1:10" x14ac:dyDescent="0.2">
      <c r="A5" s="2">
        <v>43768</v>
      </c>
      <c r="B5" s="3" t="s">
        <v>10</v>
      </c>
      <c r="C5" s="3" t="s">
        <v>17</v>
      </c>
      <c r="D5" s="3">
        <v>2077</v>
      </c>
      <c r="E5" s="4" t="s">
        <v>18</v>
      </c>
      <c r="F5" s="6">
        <v>9.9499999999999993</v>
      </c>
      <c r="G5" s="3">
        <v>2</v>
      </c>
      <c r="H5" s="6">
        <v>19.899999999999999</v>
      </c>
    </row>
    <row r="6" spans="1:10" x14ac:dyDescent="0.2">
      <c r="A6" s="2">
        <v>43916</v>
      </c>
      <c r="B6" s="3" t="s">
        <v>19</v>
      </c>
      <c r="C6" s="3" t="s">
        <v>20</v>
      </c>
      <c r="D6" s="3" t="s">
        <v>21</v>
      </c>
      <c r="E6" s="4" t="s">
        <v>22</v>
      </c>
      <c r="F6" s="6">
        <v>29.99</v>
      </c>
      <c r="G6" s="3">
        <v>1</v>
      </c>
      <c r="H6" s="6">
        <v>29.99</v>
      </c>
      <c r="I6" s="6">
        <v>32.090000000000003</v>
      </c>
    </row>
    <row r="7" spans="1:10" x14ac:dyDescent="0.2">
      <c r="A7" s="2">
        <v>44164</v>
      </c>
      <c r="B7" s="3" t="s">
        <v>23</v>
      </c>
      <c r="C7" s="3" t="s">
        <v>24</v>
      </c>
      <c r="D7" s="3" t="s">
        <v>25</v>
      </c>
      <c r="E7" s="4" t="s">
        <v>26</v>
      </c>
      <c r="F7" s="6">
        <v>6.95</v>
      </c>
      <c r="G7" s="3">
        <v>3</v>
      </c>
      <c r="H7" s="6">
        <v>20.85</v>
      </c>
      <c r="I7" s="6">
        <v>30.89</v>
      </c>
    </row>
    <row r="8" spans="1:10" x14ac:dyDescent="0.2">
      <c r="A8" s="2">
        <v>44319</v>
      </c>
      <c r="B8" s="3" t="s">
        <v>19</v>
      </c>
      <c r="C8" s="3" t="s">
        <v>27</v>
      </c>
      <c r="D8" s="3" t="s">
        <v>28</v>
      </c>
      <c r="E8" s="4" t="s">
        <v>29</v>
      </c>
      <c r="F8" s="6">
        <v>28.49</v>
      </c>
      <c r="G8" s="3">
        <v>2</v>
      </c>
      <c r="H8" s="6">
        <v>56.98</v>
      </c>
      <c r="I8" s="6">
        <v>72.52</v>
      </c>
    </row>
    <row r="9" spans="1:10" x14ac:dyDescent="0.2">
      <c r="A9" s="2">
        <v>44309</v>
      </c>
      <c r="B9" s="3" t="s">
        <v>10</v>
      </c>
      <c r="C9" s="3" t="s">
        <v>11</v>
      </c>
      <c r="D9" s="3">
        <v>848</v>
      </c>
      <c r="E9" s="4" t="s">
        <v>12</v>
      </c>
      <c r="F9" s="6">
        <v>9.9499999999999993</v>
      </c>
      <c r="G9" s="3">
        <v>2</v>
      </c>
      <c r="H9" s="6">
        <v>19.899999999999999</v>
      </c>
      <c r="I9" s="6">
        <v>185.47</v>
      </c>
    </row>
    <row r="10" spans="1:10" x14ac:dyDescent="0.2">
      <c r="A10" s="2">
        <v>44310</v>
      </c>
      <c r="B10" s="3" t="s">
        <v>10</v>
      </c>
      <c r="C10" s="3" t="s">
        <v>15</v>
      </c>
      <c r="D10" s="3">
        <v>400</v>
      </c>
      <c r="E10" s="4" t="s">
        <v>16</v>
      </c>
      <c r="F10" s="6">
        <v>2.7</v>
      </c>
      <c r="G10" s="3">
        <v>11</v>
      </c>
      <c r="H10" s="6">
        <v>29.7</v>
      </c>
    </row>
    <row r="11" spans="1:10" x14ac:dyDescent="0.2">
      <c r="A11" s="2">
        <v>44311</v>
      </c>
      <c r="B11" s="3" t="s">
        <v>10</v>
      </c>
      <c r="C11" s="3" t="s">
        <v>17</v>
      </c>
      <c r="D11" s="3">
        <v>2077</v>
      </c>
      <c r="E11" s="4" t="s">
        <v>18</v>
      </c>
      <c r="F11" s="6">
        <v>8.9600000000000009</v>
      </c>
      <c r="G11" s="3">
        <v>11</v>
      </c>
      <c r="H11" s="6">
        <v>98.56</v>
      </c>
    </row>
    <row r="12" spans="1:10" x14ac:dyDescent="0.2">
      <c r="A12" s="2">
        <v>44312</v>
      </c>
      <c r="B12" s="3" t="s">
        <v>10</v>
      </c>
      <c r="C12" s="3" t="s">
        <v>30</v>
      </c>
      <c r="D12" s="3">
        <v>1311</v>
      </c>
      <c r="E12" s="4" t="s">
        <v>31</v>
      </c>
      <c r="F12" s="6">
        <v>15.95</v>
      </c>
      <c r="G12" s="3">
        <v>1</v>
      </c>
      <c r="H12" s="6">
        <v>15.95</v>
      </c>
    </row>
    <row r="13" spans="1:10" x14ac:dyDescent="0.2">
      <c r="A13" s="2">
        <v>44344</v>
      </c>
      <c r="B13" s="3" t="s">
        <v>9</v>
      </c>
      <c r="C13" s="3" t="s">
        <v>32</v>
      </c>
      <c r="D13" s="3" t="s">
        <v>33</v>
      </c>
      <c r="E13" s="4" t="s">
        <v>34</v>
      </c>
      <c r="F13" s="6">
        <v>25.15</v>
      </c>
      <c r="G13" s="3">
        <v>11</v>
      </c>
      <c r="H13" s="6">
        <v>276.64999999999998</v>
      </c>
      <c r="I13" s="6">
        <v>293.26</v>
      </c>
    </row>
    <row r="14" spans="1:10" x14ac:dyDescent="0.2">
      <c r="C14" s="7"/>
    </row>
    <row r="16" spans="1:10" x14ac:dyDescent="0.2">
      <c r="H16" s="5">
        <f>SUM(H2:H13)</f>
        <v>603.37999999999988</v>
      </c>
      <c r="J16" t="s">
        <v>35</v>
      </c>
    </row>
  </sheetData>
  <hyperlinks>
    <hyperlink ref="E2" r:id="rId1" display="https://www.adafruit.com/product/848" xr:uid="{B04F8F2D-AA19-4347-BA1E-106E5C2353EE}"/>
    <hyperlink ref="E3" r:id="rId2" display="https://www.adafruit.com/product/3260" xr:uid="{7E8EE236-7F93-924D-A81C-ED6B9E477F55}"/>
    <hyperlink ref="E4" r:id="rId3" display="https://www.adafruit.com/product/400" xr:uid="{83B27905-BB81-DB49-9D3E-17D7DCF03F91}"/>
    <hyperlink ref="E5" r:id="rId4" display="https://www.adafruit.com/product/2077" xr:uid="{9AA383F8-F12C-924C-B568-5B2F8AECEE5B}"/>
    <hyperlink ref="E6" r:id="rId5" xr:uid="{C1C85783-6731-E945-8CFA-C3EEEC578CE9}"/>
    <hyperlink ref="E7" r:id="rId6" display="https://www.bhphotovideo.com/c/product/43934-REG/Rosco_RS2311_23_Filter_Orange.html" xr:uid="{641ED099-9902-C046-972F-71605623D78C}"/>
    <hyperlink ref="E8" r:id="rId7" xr:uid="{D7B4D01C-61B0-204B-9865-E9C40D32B588}"/>
    <hyperlink ref="E9" r:id="rId8" display="https://www.adafruit.com/product/848" xr:uid="{0CF4D599-3048-F44D-8C29-281DA002B548}"/>
    <hyperlink ref="E10" r:id="rId9" display="https://www.adafruit.com/product/400" xr:uid="{0E8283D3-80E3-0B4A-BEAC-0E60A67BAAC6}"/>
    <hyperlink ref="E11" r:id="rId10" display="https://www.adafruit.com/product/2077" xr:uid="{5D69425F-2208-0F40-8625-B5E9F0D479D6}"/>
    <hyperlink ref="E12" r:id="rId11" xr:uid="{D93556BC-041B-954B-A948-1A15E8212ABC}"/>
    <hyperlink ref="E13" r:id="rId12" xr:uid="{5271C4AD-8A5E-BD47-9A04-B45067145E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2022-07-15T12:30:40Z</dcterms:created>
  <dcterms:modified xsi:type="dcterms:W3CDTF">2022-07-15T12:33:57Z</dcterms:modified>
</cp:coreProperties>
</file>