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2915" windowHeight="513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<sst xmlns="http://schemas.openxmlformats.org/spreadsheetml/2006/main" count="4" uniqueCount="4">
  <si>
    <t>贷款分析</t>
    <phoneticPr fontId="1" type="noConversion"/>
  </si>
  <si>
    <t>贷款额</t>
    <phoneticPr fontId="1" type="noConversion"/>
  </si>
  <si>
    <t>年利率</t>
    <phoneticPr fontId="1" type="noConversion"/>
  </si>
  <si>
    <t>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</si>
</sst>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3" fillId="0" borderId="2" xfId="0" applyNumberFormat="1" applyFont="1" applyBorder="1">
      <alignment vertical="center"/>
    </xf>
    <xf numFmtId="9" fontId="3" fillId="0" borderId="4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4" fillId="2" borderId="3" xfId="0" applyNumberFormat="1" applyFont="1" applyFill="1" applyBorder="1">
      <alignment vertical="center"/>
    </xf>
    <xf numFmtId="10" fontId="4" fillId="2" borderId="5" xfId="0" applyNumberFormat="1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3" fillId="0" borderId="8" xfId="0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6" workbookViewId="0">
      <selection activeCell="A7" sqref="A7"/>
    </sheetView>
  </sheetViews>
  <sheetFormatPr defaultRowHeight="13.5" x14ac:dyDescent="0.15"/>
  <cols>
    <col min="1" max="1" width="12.75" customWidth="1"/>
    <col min="2" max="2" width="12.5" customWidth="1"/>
    <col min="3" max="4" width="11.125" bestFit="1" customWidth="1"/>
    <col min="5" max="6" width="10.125" bestFit="1" customWidth="1"/>
  </cols>
  <sheetData>
    <row r="1" spans="1:6" ht="21" thickBot="1" x14ac:dyDescent="0.2">
      <c r="A1" s="7" t="s">
        <v>0</v>
      </c>
      <c r="B1" s="7"/>
    </row>
    <row r="2" spans="1:6" ht="16.5" x14ac:dyDescent="0.15">
      <c r="A2" s="4" t="s">
        <v>1</v>
      </c>
      <c r="B2" s="1">
        <v>10000000</v>
      </c>
    </row>
    <row r="3" spans="1:6" ht="16.5" x14ac:dyDescent="0.15">
      <c r="A3" s="5" t="s">
        <v>2</v>
      </c>
      <c r="B3" s="2">
        <v>0.05</v>
      </c>
    </row>
    <row r="4" spans="1:6" ht="17.25" thickBot="1" x14ac:dyDescent="0.2">
      <c r="A4" s="6" t="s">
        <v>3</v>
      </c>
      <c r="B4" s="3">
        <v>10</v>
      </c>
    </row>
    <row r="5" spans="1:6" ht="22.5" customHeight="1" thickBot="1" x14ac:dyDescent="0.2"/>
    <row r="6" spans="1:6" ht="16.5" x14ac:dyDescent="0.15">
      <c r="A6" s="12">
        <f>PMT(B3/12,B4*12,-B2)</f>
        <v>106065.51523907523</v>
      </c>
      <c r="B6" s="8">
        <v>8</v>
      </c>
      <c r="C6" s="8">
        <v>10</v>
      </c>
      <c r="D6" s="8">
        <v>12</v>
      </c>
      <c r="E6" s="8">
        <v>15</v>
      </c>
      <c r="F6" s="9">
        <v>20</v>
      </c>
    </row>
    <row r="7" spans="1:6" ht="16.5" x14ac:dyDescent="0.15">
      <c r="A7" s="10">
        <v>2.5000000000000001E-2</v>
      </c>
      <c r="B7" s="13">
        <f t="dataTable" ref="B7:F15" dt2D="1" dtr="1" r1="B4" r2="B3"/>
        <v>115038.43313415982</v>
      </c>
      <c r="C7" s="13">
        <v>94269.901703964555</v>
      </c>
      <c r="D7" s="13">
        <v>80452.938380983964</v>
      </c>
      <c r="E7" s="13">
        <v>66678.920900898636</v>
      </c>
      <c r="F7" s="14">
        <v>52990.289303222999</v>
      </c>
    </row>
    <row r="8" spans="1:6" ht="16.5" x14ac:dyDescent="0.15">
      <c r="A8" s="10">
        <v>0.03</v>
      </c>
      <c r="B8" s="13">
        <v>117295.71930196907</v>
      </c>
      <c r="C8" s="13">
        <v>96560.744698389535</v>
      </c>
      <c r="D8" s="13">
        <v>82778.668944803954</v>
      </c>
      <c r="E8" s="13">
        <v>69058.164027799008</v>
      </c>
      <c r="F8" s="14">
        <v>55459.759785391208</v>
      </c>
    </row>
    <row r="9" spans="1:6" ht="16.5" x14ac:dyDescent="0.15">
      <c r="A9" s="10">
        <v>3.5000000000000003E-2</v>
      </c>
      <c r="B9" s="13">
        <v>119580.51725176261</v>
      </c>
      <c r="C9" s="13">
        <v>98885.867461903326</v>
      </c>
      <c r="D9" s="13">
        <v>85145.373568974654</v>
      </c>
      <c r="E9" s="13">
        <v>71488.254134317511</v>
      </c>
      <c r="F9" s="14">
        <v>57995.971798309329</v>
      </c>
    </row>
    <row r="10" spans="1:6" ht="16.5" x14ac:dyDescent="0.15">
      <c r="A10" s="10">
        <v>0.04</v>
      </c>
      <c r="B10" s="13">
        <v>121892.75302306871</v>
      </c>
      <c r="C10" s="13">
        <v>101245.13816488149</v>
      </c>
      <c r="D10" s="13">
        <v>87552.836891360406</v>
      </c>
      <c r="E10" s="13">
        <v>73968.792560927017</v>
      </c>
      <c r="F10" s="14">
        <v>60598.032929941866</v>
      </c>
    </row>
    <row r="11" spans="1:6" ht="16.5" x14ac:dyDescent="0.15">
      <c r="A11" s="10">
        <v>4.4999999999999998E-2</v>
      </c>
      <c r="B11" s="13">
        <v>124232.34422205885</v>
      </c>
      <c r="C11" s="13">
        <v>103638.40875701531</v>
      </c>
      <c r="D11" s="13">
        <v>90000.81605918963</v>
      </c>
      <c r="E11" s="13">
        <v>76499.32888134518</v>
      </c>
      <c r="F11" s="14">
        <v>63264.937621996251</v>
      </c>
    </row>
    <row r="12" spans="1:6" ht="16.5" x14ac:dyDescent="0.15">
      <c r="A12" s="10">
        <v>0.05</v>
      </c>
      <c r="B12" s="13">
        <v>126599.20012123795</v>
      </c>
      <c r="C12" s="13">
        <v>106065.51523907523</v>
      </c>
      <c r="D12" s="13">
        <v>92489.041356985224</v>
      </c>
      <c r="E12" s="13">
        <v>79079.362674154458</v>
      </c>
      <c r="F12" s="14">
        <v>65995.573921665738</v>
      </c>
    </row>
    <row r="13" spans="1:6" ht="16.5" x14ac:dyDescent="0.15">
      <c r="A13" s="10">
        <v>5.5E-2</v>
      </c>
      <c r="B13" s="13">
        <v>128993.22176794127</v>
      </c>
      <c r="C13" s="13">
        <v>108526.27796048073</v>
      </c>
      <c r="D13" s="13">
        <v>95017.216895403442</v>
      </c>
      <c r="E13" s="13">
        <v>81708.345462113924</v>
      </c>
      <c r="F13" s="14">
        <v>68788.730785923864</v>
      </c>
    </row>
    <row r="14" spans="1:6" ht="16.5" x14ac:dyDescent="0.15">
      <c r="A14" s="10">
        <v>0.06</v>
      </c>
      <c r="B14" s="13">
        <v>131414.30210139204</v>
      </c>
      <c r="C14" s="13">
        <v>111020.50194164945</v>
      </c>
      <c r="D14" s="13">
        <v>97585.021357627862</v>
      </c>
      <c r="E14" s="13">
        <v>84385.682804845128</v>
      </c>
      <c r="F14" s="14">
        <v>71643.105847816478</v>
      </c>
    </row>
    <row r="15" spans="1:6" ht="17.25" thickBot="1" x14ac:dyDescent="0.2">
      <c r="A15" s="11">
        <v>6.5000000000000002E-2</v>
      </c>
      <c r="B15" s="15">
        <v>133862.32607805837</v>
      </c>
      <c r="C15" s="15">
        <v>113547.977220026</v>
      </c>
      <c r="D15" s="15">
        <v>100192.10879973242</v>
      </c>
      <c r="E15" s="15">
        <v>87110.736529736154</v>
      </c>
      <c r="F15" s="16">
        <v>74557.313551509695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2010-04-19T02:15:43Z</dcterms:created>
  <dcterms:modified xsi:type="dcterms:W3CDTF">2010-04-19T03:29:20Z</dcterms:modified>
</cp:coreProperties>
</file>