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60" windowWidth="18315" windowHeight="1162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315"/>
</workbook>
</file>

<file path=xl/calcChain.xml><?xml version="1.0" encoding="utf-8"?>
<calcChain xmlns="http://schemas.openxmlformats.org/spreadsheetml/2006/main">
  <c r="F41" i="1" l="1"/>
  <c r="F29" i="1"/>
  <c r="F15" i="1"/>
  <c r="G39" i="1"/>
  <c r="G38" i="1"/>
  <c r="G37" i="1"/>
  <c r="G36" i="1"/>
  <c r="G35" i="1"/>
  <c r="G34" i="1"/>
  <c r="G33" i="1"/>
  <c r="G32" i="1"/>
  <c r="G31" i="1"/>
  <c r="G30" i="1"/>
  <c r="G27" i="1"/>
  <c r="G26" i="1"/>
  <c r="G25" i="1"/>
  <c r="G24" i="1"/>
  <c r="G23" i="1"/>
  <c r="G22" i="1"/>
  <c r="G21" i="1"/>
  <c r="G20" i="1"/>
  <c r="G19" i="1"/>
  <c r="G18" i="1"/>
  <c r="G17" i="1"/>
  <c r="G16" i="1"/>
  <c r="G28" i="1" s="1"/>
  <c r="G13" i="1"/>
  <c r="G12" i="1"/>
  <c r="G11" i="1"/>
  <c r="G10" i="1"/>
  <c r="G9" i="1"/>
  <c r="G8" i="1"/>
  <c r="G7" i="1"/>
  <c r="G6" i="1"/>
  <c r="G5" i="1"/>
  <c r="G4" i="1"/>
  <c r="G3" i="1"/>
  <c r="G2" i="1"/>
  <c r="G14" i="1" s="1"/>
  <c r="G40" i="1" l="1"/>
</calcChain>
</file>

<file path=xl/sharedStrings.xml><?xml version="1.0" encoding="utf-8"?>
<sst xmlns="http://schemas.openxmlformats.org/spreadsheetml/2006/main" count="81" uniqueCount="21">
  <si>
    <t>序号</t>
    <phoneticPr fontId="1" type="noConversion"/>
  </si>
  <si>
    <t>手机型号</t>
    <phoneticPr fontId="1" type="noConversion"/>
  </si>
  <si>
    <t>销售分公司</t>
    <phoneticPr fontId="1" type="noConversion"/>
  </si>
  <si>
    <t>销售月份</t>
    <phoneticPr fontId="1" type="noConversion"/>
  </si>
  <si>
    <t>销售金额</t>
    <phoneticPr fontId="1" type="noConversion"/>
  </si>
  <si>
    <t>北京</t>
    <phoneticPr fontId="1" type="noConversion"/>
  </si>
  <si>
    <t>北京</t>
    <phoneticPr fontId="1" type="noConversion"/>
  </si>
  <si>
    <t>上海</t>
    <phoneticPr fontId="1" type="noConversion"/>
  </si>
  <si>
    <t>天津</t>
    <phoneticPr fontId="1" type="noConversion"/>
  </si>
  <si>
    <t>爽口啤酒</t>
  </si>
  <si>
    <t>蓝山啤酒</t>
  </si>
  <si>
    <t>鑫辉啤酒</t>
  </si>
  <si>
    <t>可口啤酒</t>
  </si>
  <si>
    <t>市场价(箱）</t>
    <phoneticPr fontId="1" type="noConversion"/>
  </si>
  <si>
    <t>销售件数</t>
    <phoneticPr fontId="1" type="noConversion"/>
  </si>
  <si>
    <t>北京地区销售总额</t>
    <phoneticPr fontId="1" type="noConversion"/>
  </si>
  <si>
    <t>北京地区销量最大值</t>
    <phoneticPr fontId="1" type="noConversion"/>
  </si>
  <si>
    <t>上海地区销售总额</t>
    <phoneticPr fontId="1" type="noConversion"/>
  </si>
  <si>
    <t>上海地区销量最大值</t>
    <phoneticPr fontId="1" type="noConversion"/>
  </si>
  <si>
    <t>天津地区销售总额</t>
    <phoneticPr fontId="1" type="noConversion"/>
  </si>
  <si>
    <t>天津地区销量最大值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</si>
</sst>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￥&quot;#,##0;&quot;￥&quot;\-#,##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华文中宋"/>
      <family val="3"/>
      <charset val="134"/>
    </font>
    <font>
      <b/>
      <sz val="11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57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>
      <alignment vertical="center"/>
    </xf>
    <xf numFmtId="57" fontId="3" fillId="3" borderId="0" xfId="0" applyNumberFormat="1" applyFont="1" applyFill="1">
      <alignment vertical="center"/>
    </xf>
    <xf numFmtId="176" fontId="3" fillId="3" borderId="0" xfId="0" applyNumberFormat="1" applyFont="1" applyFill="1">
      <alignment vertical="center"/>
    </xf>
    <xf numFmtId="176" fontId="3" fillId="3" borderId="0" xfId="0" applyNumberFormat="1" applyFont="1" applyFill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809;&#30424;/2007&#24180;/Office%202007&#22312;&#33829;&#38144;&#20013;&#30340;&#24212;&#29992;/&#25968;&#25454;/&#31532;7&#31456;/&#26368;&#32456;&#25991;&#20214;/&#21306;&#22495;&#38144;&#21806;&#25968;&#25454;&#32479;&#35745;&#19982;&#20998;&#26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记录"/>
      <sheetName val="区域销售统计"/>
      <sheetName val="按名称统计"/>
      <sheetName val="动态图表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K21" sqref="K21"/>
    </sheetView>
  </sheetViews>
  <sheetFormatPr defaultRowHeight="13.5" x14ac:dyDescent="0.15"/>
  <cols>
    <col min="1" max="1" width="5.5" bestFit="1" customWidth="1"/>
    <col min="2" max="2" width="15.375" bestFit="1" customWidth="1"/>
    <col min="3" max="3" width="11.25" bestFit="1" customWidth="1"/>
    <col min="4" max="4" width="10.25" bestFit="1" customWidth="1"/>
    <col min="5" max="5" width="10.625" customWidth="1"/>
    <col min="6" max="6" width="9.25" bestFit="1" customWidth="1"/>
    <col min="7" max="7" width="11.75" bestFit="1" customWidth="1"/>
    <col min="8" max="8" width="2.875" customWidth="1"/>
  </cols>
  <sheetData>
    <row r="1" spans="1:7" ht="15.7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13</v>
      </c>
      <c r="F1" s="4" t="s">
        <v>14</v>
      </c>
      <c r="G1" s="4" t="s">
        <v>4</v>
      </c>
    </row>
    <row r="2" spans="1:7" x14ac:dyDescent="0.15">
      <c r="A2">
        <v>1</v>
      </c>
      <c r="B2" t="s">
        <v>9</v>
      </c>
      <c r="C2" t="s">
        <v>5</v>
      </c>
      <c r="D2" s="1">
        <v>40210</v>
      </c>
      <c r="E2" s="2">
        <v>328</v>
      </c>
      <c r="F2">
        <v>240</v>
      </c>
      <c r="G2" s="2">
        <f>E2*F2</f>
        <v>78720</v>
      </c>
    </row>
    <row r="3" spans="1:7" x14ac:dyDescent="0.15">
      <c r="A3">
        <v>2</v>
      </c>
      <c r="B3" t="s">
        <v>10</v>
      </c>
      <c r="C3" t="s">
        <v>5</v>
      </c>
      <c r="D3" s="1">
        <v>40210</v>
      </c>
      <c r="E3" s="2">
        <v>256</v>
      </c>
      <c r="F3">
        <v>320</v>
      </c>
      <c r="G3" s="2">
        <f t="shared" ref="G3:G39" si="0">E3*F3</f>
        <v>81920</v>
      </c>
    </row>
    <row r="4" spans="1:7" x14ac:dyDescent="0.15">
      <c r="A4">
        <v>3</v>
      </c>
      <c r="B4" t="s">
        <v>11</v>
      </c>
      <c r="C4" t="s">
        <v>6</v>
      </c>
      <c r="D4" s="1">
        <v>40210</v>
      </c>
      <c r="E4" s="2">
        <v>278</v>
      </c>
      <c r="F4">
        <v>152</v>
      </c>
      <c r="G4" s="2">
        <f t="shared" si="0"/>
        <v>42256</v>
      </c>
    </row>
    <row r="5" spans="1:7" x14ac:dyDescent="0.15">
      <c r="A5">
        <v>4</v>
      </c>
      <c r="B5" t="s">
        <v>12</v>
      </c>
      <c r="C5" t="s">
        <v>6</v>
      </c>
      <c r="D5" s="1">
        <v>40210</v>
      </c>
      <c r="E5" s="3">
        <v>305</v>
      </c>
      <c r="F5">
        <v>420</v>
      </c>
      <c r="G5" s="2">
        <f t="shared" si="0"/>
        <v>128100</v>
      </c>
    </row>
    <row r="6" spans="1:7" x14ac:dyDescent="0.15">
      <c r="A6">
        <v>5</v>
      </c>
      <c r="B6" t="s">
        <v>9</v>
      </c>
      <c r="C6" t="s">
        <v>6</v>
      </c>
      <c r="D6" s="1">
        <v>40238</v>
      </c>
      <c r="E6" s="2">
        <v>328</v>
      </c>
      <c r="F6">
        <v>410</v>
      </c>
      <c r="G6" s="2">
        <f t="shared" si="0"/>
        <v>134480</v>
      </c>
    </row>
    <row r="7" spans="1:7" x14ac:dyDescent="0.15">
      <c r="A7">
        <v>6</v>
      </c>
      <c r="B7" t="s">
        <v>10</v>
      </c>
      <c r="C7" t="s">
        <v>6</v>
      </c>
      <c r="D7" s="1">
        <v>40238</v>
      </c>
      <c r="E7" s="2">
        <v>256</v>
      </c>
      <c r="F7">
        <v>256</v>
      </c>
      <c r="G7" s="2">
        <f t="shared" si="0"/>
        <v>65536</v>
      </c>
    </row>
    <row r="8" spans="1:7" x14ac:dyDescent="0.15">
      <c r="A8">
        <v>7</v>
      </c>
      <c r="B8" t="s">
        <v>11</v>
      </c>
      <c r="C8" t="s">
        <v>6</v>
      </c>
      <c r="D8" s="1">
        <v>40238</v>
      </c>
      <c r="E8" s="2">
        <v>278</v>
      </c>
      <c r="F8">
        <v>178</v>
      </c>
      <c r="G8" s="2">
        <f t="shared" si="0"/>
        <v>49484</v>
      </c>
    </row>
    <row r="9" spans="1:7" x14ac:dyDescent="0.15">
      <c r="A9">
        <v>8</v>
      </c>
      <c r="B9" t="s">
        <v>12</v>
      </c>
      <c r="C9" t="s">
        <v>6</v>
      </c>
      <c r="D9" s="1">
        <v>40238</v>
      </c>
      <c r="E9" s="3">
        <v>305</v>
      </c>
      <c r="F9">
        <v>159</v>
      </c>
      <c r="G9" s="2">
        <f t="shared" si="0"/>
        <v>48495</v>
      </c>
    </row>
    <row r="10" spans="1:7" x14ac:dyDescent="0.15">
      <c r="A10">
        <v>9</v>
      </c>
      <c r="B10" t="s">
        <v>9</v>
      </c>
      <c r="C10" t="s">
        <v>6</v>
      </c>
      <c r="D10" s="1">
        <v>40269</v>
      </c>
      <c r="E10" s="2">
        <v>328</v>
      </c>
      <c r="F10">
        <v>147</v>
      </c>
      <c r="G10" s="2">
        <f t="shared" si="0"/>
        <v>48216</v>
      </c>
    </row>
    <row r="11" spans="1:7" x14ac:dyDescent="0.15">
      <c r="A11">
        <v>10</v>
      </c>
      <c r="B11" t="s">
        <v>10</v>
      </c>
      <c r="C11" t="s">
        <v>6</v>
      </c>
      <c r="D11" s="1">
        <v>40269</v>
      </c>
      <c r="E11" s="2">
        <v>256</v>
      </c>
      <c r="F11">
        <v>258</v>
      </c>
      <c r="G11" s="2">
        <f t="shared" si="0"/>
        <v>66048</v>
      </c>
    </row>
    <row r="12" spans="1:7" x14ac:dyDescent="0.15">
      <c r="A12">
        <v>11</v>
      </c>
      <c r="B12" t="s">
        <v>11</v>
      </c>
      <c r="C12" t="s">
        <v>6</v>
      </c>
      <c r="D12" s="1">
        <v>40269</v>
      </c>
      <c r="E12" s="2">
        <v>278</v>
      </c>
      <c r="F12">
        <v>269</v>
      </c>
      <c r="G12" s="2">
        <f t="shared" si="0"/>
        <v>74782</v>
      </c>
    </row>
    <row r="13" spans="1:7" x14ac:dyDescent="0.15">
      <c r="A13">
        <v>12</v>
      </c>
      <c r="B13" t="s">
        <v>12</v>
      </c>
      <c r="C13" t="s">
        <v>6</v>
      </c>
      <c r="D13" s="1">
        <v>40269</v>
      </c>
      <c r="E13" s="3">
        <v>305</v>
      </c>
      <c r="F13">
        <v>230</v>
      </c>
      <c r="G13" s="2">
        <f t="shared" si="0"/>
        <v>70150</v>
      </c>
    </row>
    <row r="14" spans="1:7" x14ac:dyDescent="0.15">
      <c r="A14" s="5" t="s">
        <v>15</v>
      </c>
      <c r="B14" s="5"/>
      <c r="C14" s="5"/>
      <c r="D14" s="6"/>
      <c r="E14" s="8"/>
      <c r="F14" s="5"/>
      <c r="G14" s="7">
        <f>SUBTOTAL(9,G2:G13)</f>
        <v>888187</v>
      </c>
    </row>
    <row r="15" spans="1:7" x14ac:dyDescent="0.15">
      <c r="A15" s="5" t="s">
        <v>16</v>
      </c>
      <c r="B15" s="5"/>
      <c r="C15" s="5"/>
      <c r="D15" s="6"/>
      <c r="E15" s="8"/>
      <c r="F15" s="5">
        <f>SUBTOTAL(4,F2:F13)</f>
        <v>420</v>
      </c>
      <c r="G15" s="7"/>
    </row>
    <row r="16" spans="1:7" x14ac:dyDescent="0.15">
      <c r="A16">
        <v>13</v>
      </c>
      <c r="B16" t="s">
        <v>9</v>
      </c>
      <c r="C16" t="s">
        <v>7</v>
      </c>
      <c r="D16" s="1">
        <v>40210</v>
      </c>
      <c r="E16" s="2">
        <v>328</v>
      </c>
      <c r="F16">
        <v>240</v>
      </c>
      <c r="G16" s="2">
        <f t="shared" si="0"/>
        <v>78720</v>
      </c>
    </row>
    <row r="17" spans="1:7" x14ac:dyDescent="0.15">
      <c r="A17">
        <v>14</v>
      </c>
      <c r="B17" t="s">
        <v>10</v>
      </c>
      <c r="C17" t="s">
        <v>7</v>
      </c>
      <c r="D17" s="1">
        <v>40210</v>
      </c>
      <c r="E17" s="2">
        <v>256</v>
      </c>
      <c r="F17">
        <v>156</v>
      </c>
      <c r="G17" s="2">
        <f t="shared" si="0"/>
        <v>39936</v>
      </c>
    </row>
    <row r="18" spans="1:7" x14ac:dyDescent="0.15">
      <c r="A18">
        <v>15</v>
      </c>
      <c r="B18" t="s">
        <v>11</v>
      </c>
      <c r="C18" t="s">
        <v>7</v>
      </c>
      <c r="D18" s="1">
        <v>40210</v>
      </c>
      <c r="E18" s="2">
        <v>278</v>
      </c>
      <c r="F18">
        <v>189</v>
      </c>
      <c r="G18" s="2">
        <f t="shared" si="0"/>
        <v>52542</v>
      </c>
    </row>
    <row r="19" spans="1:7" x14ac:dyDescent="0.15">
      <c r="A19">
        <v>16</v>
      </c>
      <c r="B19" t="s">
        <v>12</v>
      </c>
      <c r="C19" t="s">
        <v>7</v>
      </c>
      <c r="D19" s="1">
        <v>40210</v>
      </c>
      <c r="E19" s="3">
        <v>305</v>
      </c>
      <c r="F19">
        <v>175</v>
      </c>
      <c r="G19" s="2">
        <f t="shared" si="0"/>
        <v>53375</v>
      </c>
    </row>
    <row r="20" spans="1:7" x14ac:dyDescent="0.15">
      <c r="A20">
        <v>17</v>
      </c>
      <c r="B20" t="s">
        <v>9</v>
      </c>
      <c r="C20" t="s">
        <v>7</v>
      </c>
      <c r="D20" s="1">
        <v>40238</v>
      </c>
      <c r="E20" s="2">
        <v>328</v>
      </c>
      <c r="F20">
        <v>214</v>
      </c>
      <c r="G20" s="2">
        <f t="shared" si="0"/>
        <v>70192</v>
      </c>
    </row>
    <row r="21" spans="1:7" x14ac:dyDescent="0.15">
      <c r="A21">
        <v>18</v>
      </c>
      <c r="B21" t="s">
        <v>10</v>
      </c>
      <c r="C21" t="s">
        <v>7</v>
      </c>
      <c r="D21" s="1">
        <v>40238</v>
      </c>
      <c r="E21" s="2">
        <v>256</v>
      </c>
      <c r="F21">
        <v>267</v>
      </c>
      <c r="G21" s="2">
        <f t="shared" si="0"/>
        <v>68352</v>
      </c>
    </row>
    <row r="22" spans="1:7" x14ac:dyDescent="0.15">
      <c r="A22">
        <v>19</v>
      </c>
      <c r="B22" t="s">
        <v>11</v>
      </c>
      <c r="C22" t="s">
        <v>7</v>
      </c>
      <c r="D22" s="1">
        <v>40238</v>
      </c>
      <c r="E22" s="2">
        <v>278</v>
      </c>
      <c r="F22">
        <v>354</v>
      </c>
      <c r="G22" s="2">
        <f t="shared" si="0"/>
        <v>98412</v>
      </c>
    </row>
    <row r="23" spans="1:7" x14ac:dyDescent="0.15">
      <c r="A23">
        <v>20</v>
      </c>
      <c r="B23" t="s">
        <v>12</v>
      </c>
      <c r="C23" t="s">
        <v>7</v>
      </c>
      <c r="D23" s="1">
        <v>40238</v>
      </c>
      <c r="E23" s="3">
        <v>305</v>
      </c>
      <c r="F23">
        <v>314</v>
      </c>
      <c r="G23" s="2">
        <f t="shared" si="0"/>
        <v>95770</v>
      </c>
    </row>
    <row r="24" spans="1:7" x14ac:dyDescent="0.15">
      <c r="A24">
        <v>21</v>
      </c>
      <c r="B24" t="s">
        <v>9</v>
      </c>
      <c r="C24" t="s">
        <v>7</v>
      </c>
      <c r="D24" s="1">
        <v>40269</v>
      </c>
      <c r="E24" s="2">
        <v>328</v>
      </c>
      <c r="F24">
        <v>280</v>
      </c>
      <c r="G24" s="2">
        <f t="shared" si="0"/>
        <v>91840</v>
      </c>
    </row>
    <row r="25" spans="1:7" x14ac:dyDescent="0.15">
      <c r="A25">
        <v>22</v>
      </c>
      <c r="B25" t="s">
        <v>10</v>
      </c>
      <c r="C25" t="s">
        <v>7</v>
      </c>
      <c r="D25" s="1">
        <v>40269</v>
      </c>
      <c r="E25" s="2">
        <v>256</v>
      </c>
      <c r="F25">
        <v>269</v>
      </c>
      <c r="G25" s="2">
        <f t="shared" si="0"/>
        <v>68864</v>
      </c>
    </row>
    <row r="26" spans="1:7" x14ac:dyDescent="0.15">
      <c r="A26">
        <v>23</v>
      </c>
      <c r="B26" t="s">
        <v>11</v>
      </c>
      <c r="C26" t="s">
        <v>7</v>
      </c>
      <c r="D26" s="1">
        <v>40269</v>
      </c>
      <c r="E26" s="2">
        <v>278</v>
      </c>
      <c r="F26">
        <v>287</v>
      </c>
      <c r="G26" s="2">
        <f t="shared" si="0"/>
        <v>79786</v>
      </c>
    </row>
    <row r="27" spans="1:7" x14ac:dyDescent="0.15">
      <c r="A27">
        <v>24</v>
      </c>
      <c r="B27" t="s">
        <v>12</v>
      </c>
      <c r="C27" t="s">
        <v>7</v>
      </c>
      <c r="D27" s="1">
        <v>40269</v>
      </c>
      <c r="E27" s="3">
        <v>305</v>
      </c>
      <c r="F27">
        <v>310</v>
      </c>
      <c r="G27" s="2">
        <f t="shared" si="0"/>
        <v>94550</v>
      </c>
    </row>
    <row r="28" spans="1:7" x14ac:dyDescent="0.15">
      <c r="A28" s="5" t="s">
        <v>17</v>
      </c>
      <c r="B28" s="5"/>
      <c r="C28" s="5"/>
      <c r="D28" s="6"/>
      <c r="E28" s="7"/>
      <c r="F28" s="5"/>
      <c r="G28" s="7">
        <f>SUBTOTAL(9,G16:G27)</f>
        <v>892339</v>
      </c>
    </row>
    <row r="29" spans="1:7" x14ac:dyDescent="0.15">
      <c r="A29" s="5" t="s">
        <v>18</v>
      </c>
      <c r="B29" s="5"/>
      <c r="C29" s="5"/>
      <c r="D29" s="6"/>
      <c r="E29" s="7"/>
      <c r="F29" s="5">
        <f>SUBTOTAL(4,F16:F27)</f>
        <v>354</v>
      </c>
      <c r="G29" s="7"/>
    </row>
    <row r="30" spans="1:7" x14ac:dyDescent="0.15">
      <c r="A30">
        <v>27</v>
      </c>
      <c r="B30" t="s">
        <v>11</v>
      </c>
      <c r="C30" t="s">
        <v>8</v>
      </c>
      <c r="D30" s="1">
        <v>40210</v>
      </c>
      <c r="E30" s="2">
        <v>278</v>
      </c>
      <c r="F30">
        <v>249</v>
      </c>
      <c r="G30" s="2">
        <f t="shared" si="0"/>
        <v>69222</v>
      </c>
    </row>
    <row r="31" spans="1:7" x14ac:dyDescent="0.15">
      <c r="A31">
        <v>28</v>
      </c>
      <c r="B31" t="s">
        <v>12</v>
      </c>
      <c r="C31" t="s">
        <v>8</v>
      </c>
      <c r="D31" s="1">
        <v>40210</v>
      </c>
      <c r="E31" s="3">
        <v>305</v>
      </c>
      <c r="F31">
        <v>362</v>
      </c>
      <c r="G31" s="2">
        <f t="shared" si="0"/>
        <v>110410</v>
      </c>
    </row>
    <row r="32" spans="1:7" x14ac:dyDescent="0.15">
      <c r="A32">
        <v>29</v>
      </c>
      <c r="B32" t="s">
        <v>9</v>
      </c>
      <c r="C32" t="s">
        <v>8</v>
      </c>
      <c r="D32" s="1">
        <v>40238</v>
      </c>
      <c r="E32" s="2">
        <v>328</v>
      </c>
      <c r="F32">
        <v>320</v>
      </c>
      <c r="G32" s="2">
        <f t="shared" si="0"/>
        <v>104960</v>
      </c>
    </row>
    <row r="33" spans="1:7" x14ac:dyDescent="0.15">
      <c r="A33">
        <v>30</v>
      </c>
      <c r="B33" t="s">
        <v>10</v>
      </c>
      <c r="C33" t="s">
        <v>8</v>
      </c>
      <c r="D33" s="1">
        <v>40238</v>
      </c>
      <c r="E33" s="2">
        <v>256</v>
      </c>
      <c r="F33">
        <v>263</v>
      </c>
      <c r="G33" s="2">
        <f t="shared" si="0"/>
        <v>67328</v>
      </c>
    </row>
    <row r="34" spans="1:7" x14ac:dyDescent="0.15">
      <c r="A34">
        <v>31</v>
      </c>
      <c r="B34" t="s">
        <v>11</v>
      </c>
      <c r="C34" t="s">
        <v>8</v>
      </c>
      <c r="D34" s="1">
        <v>40238</v>
      </c>
      <c r="E34" s="2">
        <v>278</v>
      </c>
      <c r="F34">
        <v>241</v>
      </c>
      <c r="G34" s="2">
        <f t="shared" si="0"/>
        <v>66998</v>
      </c>
    </row>
    <row r="35" spans="1:7" x14ac:dyDescent="0.15">
      <c r="A35">
        <v>32</v>
      </c>
      <c r="B35" t="s">
        <v>12</v>
      </c>
      <c r="C35" t="s">
        <v>8</v>
      </c>
      <c r="D35" s="1">
        <v>40238</v>
      </c>
      <c r="E35" s="3">
        <v>305</v>
      </c>
      <c r="F35">
        <v>298</v>
      </c>
      <c r="G35" s="2">
        <f t="shared" si="0"/>
        <v>90890</v>
      </c>
    </row>
    <row r="36" spans="1:7" x14ac:dyDescent="0.15">
      <c r="A36">
        <v>33</v>
      </c>
      <c r="B36" t="s">
        <v>9</v>
      </c>
      <c r="C36" t="s">
        <v>8</v>
      </c>
      <c r="D36" s="1">
        <v>40269</v>
      </c>
      <c r="E36" s="2">
        <v>328</v>
      </c>
      <c r="F36">
        <v>280</v>
      </c>
      <c r="G36" s="2">
        <f t="shared" si="0"/>
        <v>91840</v>
      </c>
    </row>
    <row r="37" spans="1:7" x14ac:dyDescent="0.15">
      <c r="A37">
        <v>34</v>
      </c>
      <c r="B37" t="s">
        <v>10</v>
      </c>
      <c r="C37" t="s">
        <v>8</v>
      </c>
      <c r="D37" s="1">
        <v>40269</v>
      </c>
      <c r="E37" s="2">
        <v>256</v>
      </c>
      <c r="F37">
        <v>367</v>
      </c>
      <c r="G37" s="2">
        <f t="shared" si="0"/>
        <v>93952</v>
      </c>
    </row>
    <row r="38" spans="1:7" x14ac:dyDescent="0.15">
      <c r="A38">
        <v>35</v>
      </c>
      <c r="B38" t="s">
        <v>11</v>
      </c>
      <c r="C38" t="s">
        <v>8</v>
      </c>
      <c r="D38" s="1">
        <v>40269</v>
      </c>
      <c r="E38" s="2">
        <v>278</v>
      </c>
      <c r="F38">
        <v>450</v>
      </c>
      <c r="G38" s="2">
        <f t="shared" si="0"/>
        <v>125100</v>
      </c>
    </row>
    <row r="39" spans="1:7" x14ac:dyDescent="0.15">
      <c r="A39">
        <v>36</v>
      </c>
      <c r="B39" t="s">
        <v>12</v>
      </c>
      <c r="C39" t="s">
        <v>8</v>
      </c>
      <c r="D39" s="1">
        <v>40269</v>
      </c>
      <c r="E39" s="3">
        <v>305</v>
      </c>
      <c r="F39">
        <v>401</v>
      </c>
      <c r="G39" s="2">
        <f t="shared" si="0"/>
        <v>122305</v>
      </c>
    </row>
    <row r="40" spans="1:7" x14ac:dyDescent="0.15">
      <c r="A40" s="5" t="s">
        <v>19</v>
      </c>
      <c r="B40" s="5"/>
      <c r="C40" s="5"/>
      <c r="D40" s="6"/>
      <c r="E40" s="8"/>
      <c r="F40" s="5"/>
      <c r="G40" s="7">
        <f>SUBTOTAL(9,G30:G39)</f>
        <v>943005</v>
      </c>
    </row>
    <row r="41" spans="1:7" x14ac:dyDescent="0.15">
      <c r="A41" s="5" t="s">
        <v>20</v>
      </c>
      <c r="B41" s="5"/>
      <c r="C41" s="5"/>
      <c r="D41" s="6"/>
      <c r="E41" s="8"/>
      <c r="F41" s="5">
        <f>SUBTOTAL(4,F30:F39)</f>
        <v>450</v>
      </c>
      <c r="G41" s="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2010-03-19T06:06:35Z</dcterms:created>
  <dcterms:modified xsi:type="dcterms:W3CDTF">2010-03-19T07:16:22Z</dcterms:modified>
</cp:coreProperties>
</file>