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30" windowWidth="18315" windowHeight="1165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C19" i="1" l="1"/>
  <c r="C18" i="1"/>
  <c r="C17" i="1"/>
</calcChain>
</file>

<file path=xl/sharedStrings.xml><?xml version="1.0" encoding="utf-8"?>
<sst xmlns="http://schemas.openxmlformats.org/spreadsheetml/2006/main" count="35" uniqueCount="25">
  <si>
    <t>姓名</t>
    <phoneticPr fontId="2" type="noConversion"/>
  </si>
  <si>
    <t>所属科室</t>
    <phoneticPr fontId="2" type="noConversion"/>
  </si>
  <si>
    <t>基本工资</t>
    <phoneticPr fontId="2" type="noConversion"/>
  </si>
  <si>
    <t>加班工资</t>
    <phoneticPr fontId="2" type="noConversion"/>
  </si>
  <si>
    <t>绩效工资</t>
    <phoneticPr fontId="2" type="noConversion"/>
  </si>
  <si>
    <t>5月份员工工资表</t>
    <phoneticPr fontId="2" type="noConversion"/>
  </si>
  <si>
    <t>张明敏</t>
    <phoneticPr fontId="2" type="noConversion"/>
  </si>
  <si>
    <t>吴晓东</t>
    <phoneticPr fontId="2" type="noConversion"/>
  </si>
  <si>
    <t>李兰</t>
    <phoneticPr fontId="2" type="noConversion"/>
  </si>
  <si>
    <t>张晓军</t>
    <phoneticPr fontId="2" type="noConversion"/>
  </si>
  <si>
    <t>吴小菊</t>
    <phoneticPr fontId="2" type="noConversion"/>
  </si>
  <si>
    <t>王志鹏</t>
    <phoneticPr fontId="2" type="noConversion"/>
  </si>
  <si>
    <t>郭海东</t>
    <phoneticPr fontId="2" type="noConversion"/>
  </si>
  <si>
    <t>张亚平</t>
    <phoneticPr fontId="2" type="noConversion"/>
  </si>
  <si>
    <t>刘涛</t>
    <phoneticPr fontId="2" type="noConversion"/>
  </si>
  <si>
    <t>邓东</t>
    <phoneticPr fontId="2" type="noConversion"/>
  </si>
  <si>
    <t>王丽娟</t>
    <phoneticPr fontId="2" type="noConversion"/>
  </si>
  <si>
    <t>曾丽萍</t>
    <phoneticPr fontId="2" type="noConversion"/>
  </si>
  <si>
    <t>赵柯</t>
    <phoneticPr fontId="2" type="noConversion"/>
  </si>
  <si>
    <t>销售部</t>
    <phoneticPr fontId="2" type="noConversion"/>
  </si>
  <si>
    <t>财务部</t>
    <phoneticPr fontId="2" type="noConversion"/>
  </si>
  <si>
    <t>行政部</t>
    <phoneticPr fontId="2" type="noConversion"/>
  </si>
  <si>
    <t>销售部加班工资</t>
    <phoneticPr fontId="2" type="noConversion"/>
  </si>
  <si>
    <t>财务部加班工资</t>
    <phoneticPr fontId="2" type="noConversion"/>
  </si>
  <si>
    <t>行政部加班工资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</si>
</sst>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¥&quot;#,##0;&quot;¥&quot;\-#,##0"/>
  </numFmts>
  <fonts count="5" x14ac:knownFonts="1">
    <font>
      <sz val="11"/>
      <color theme="1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黑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medium">
        <color theme="9" tint="0.39994506668294322"/>
      </left>
      <right style="thin">
        <color theme="9" tint="0.39994506668294322"/>
      </right>
      <top style="medium">
        <color theme="9" tint="0.39994506668294322"/>
      </top>
      <bottom style="thin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medium">
        <color theme="9" tint="0.39994506668294322"/>
      </top>
      <bottom style="thin">
        <color theme="9" tint="0.39994506668294322"/>
      </bottom>
      <diagonal/>
    </border>
    <border>
      <left style="thin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thin">
        <color theme="9" tint="0.39994506668294322"/>
      </bottom>
      <diagonal/>
    </border>
    <border>
      <left style="medium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4506668294322"/>
      </left>
      <right style="medium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medium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medium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medium">
        <color theme="9" tint="0.39994506668294322"/>
      </bottom>
      <diagonal/>
    </border>
    <border>
      <left style="thin">
        <color theme="9" tint="0.39994506668294322"/>
      </left>
      <right style="medium">
        <color theme="9" tint="0.39994506668294322"/>
      </right>
      <top style="thin">
        <color theme="9" tint="0.39994506668294322"/>
      </top>
      <bottom style="medium">
        <color theme="9" tint="0.39994506668294322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5" fontId="0" fillId="3" borderId="4" xfId="0" applyNumberFormat="1" applyFont="1" applyFill="1" applyBorder="1" applyAlignment="1">
      <alignment horizontal="center" vertical="center"/>
    </xf>
    <xf numFmtId="5" fontId="0" fillId="4" borderId="1" xfId="0" applyNumberFormat="1" applyFont="1" applyFill="1" applyBorder="1" applyAlignment="1">
      <alignment horizontal="center" vertical="center"/>
    </xf>
    <xf numFmtId="5" fontId="0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8" xfId="0" applyBorder="1">
      <alignment vertical="center"/>
    </xf>
    <xf numFmtId="0" fontId="0" fillId="0" borderId="11" xfId="0" applyBorder="1">
      <alignment vertical="center"/>
    </xf>
    <xf numFmtId="0" fontId="0" fillId="0" borderId="14" xfId="0" applyBorder="1">
      <alignment vertical="center"/>
    </xf>
    <xf numFmtId="0" fontId="4" fillId="5" borderId="6" xfId="0" applyFont="1" applyFill="1" applyBorder="1">
      <alignment vertical="center"/>
    </xf>
    <xf numFmtId="0" fontId="4" fillId="5" borderId="7" xfId="0" applyFont="1" applyFill="1" applyBorder="1">
      <alignment vertical="center"/>
    </xf>
    <xf numFmtId="0" fontId="4" fillId="5" borderId="9" xfId="0" applyFont="1" applyFill="1" applyBorder="1">
      <alignment vertical="center"/>
    </xf>
    <xf numFmtId="0" fontId="4" fillId="5" borderId="10" xfId="0" applyFont="1" applyFill="1" applyBorder="1">
      <alignment vertical="center"/>
    </xf>
    <xf numFmtId="0" fontId="4" fillId="5" borderId="12" xfId="0" applyFont="1" applyFill="1" applyBorder="1">
      <alignment vertical="center"/>
    </xf>
    <xf numFmtId="0" fontId="4" fillId="5" borderId="13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topLeftCell="A12" workbookViewId="0">
      <selection activeCell="C19" sqref="C19"/>
    </sheetView>
  </sheetViews>
  <sheetFormatPr defaultRowHeight="13.5" x14ac:dyDescent="0.15"/>
  <cols>
    <col min="2" max="5" width="10.25" customWidth="1"/>
  </cols>
  <sheetData>
    <row r="1" spans="1:5" ht="20.25" x14ac:dyDescent="0.15">
      <c r="A1" s="12" t="s">
        <v>5</v>
      </c>
      <c r="B1" s="12"/>
      <c r="C1" s="12"/>
      <c r="D1" s="12"/>
      <c r="E1" s="12"/>
    </row>
    <row r="2" spans="1:5" ht="14.25" thickBot="1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14.25" thickTop="1" x14ac:dyDescent="0.15">
      <c r="A3" s="3" t="s">
        <v>6</v>
      </c>
      <c r="B3" s="4" t="s">
        <v>19</v>
      </c>
      <c r="C3" s="9">
        <v>1800</v>
      </c>
      <c r="D3" s="9">
        <v>260</v>
      </c>
      <c r="E3" s="9">
        <v>1200</v>
      </c>
    </row>
    <row r="4" spans="1:5" x14ac:dyDescent="0.15">
      <c r="A4" s="5" t="s">
        <v>7</v>
      </c>
      <c r="B4" s="6" t="s">
        <v>20</v>
      </c>
      <c r="C4" s="10">
        <v>2200</v>
      </c>
      <c r="D4" s="10"/>
      <c r="E4" s="10">
        <v>1500</v>
      </c>
    </row>
    <row r="5" spans="1:5" x14ac:dyDescent="0.15">
      <c r="A5" s="7" t="s">
        <v>8</v>
      </c>
      <c r="B5" s="8" t="s">
        <v>21</v>
      </c>
      <c r="C5" s="11">
        <v>1200</v>
      </c>
      <c r="D5" s="11"/>
      <c r="E5" s="11">
        <v>1000</v>
      </c>
    </row>
    <row r="6" spans="1:5" x14ac:dyDescent="0.15">
      <c r="A6" s="5" t="s">
        <v>9</v>
      </c>
      <c r="B6" s="6" t="s">
        <v>21</v>
      </c>
      <c r="C6" s="10">
        <v>1500</v>
      </c>
      <c r="D6" s="10">
        <v>320</v>
      </c>
      <c r="E6" s="10">
        <v>1100</v>
      </c>
    </row>
    <row r="7" spans="1:5" x14ac:dyDescent="0.15">
      <c r="A7" s="7" t="s">
        <v>10</v>
      </c>
      <c r="B7" s="8" t="s">
        <v>19</v>
      </c>
      <c r="C7" s="11">
        <v>1500</v>
      </c>
      <c r="D7" s="11"/>
      <c r="E7" s="11">
        <v>1100</v>
      </c>
    </row>
    <row r="8" spans="1:5" x14ac:dyDescent="0.15">
      <c r="A8" s="5" t="s">
        <v>11</v>
      </c>
      <c r="B8" s="6" t="s">
        <v>21</v>
      </c>
      <c r="C8" s="10">
        <v>1200</v>
      </c>
      <c r="D8" s="10"/>
      <c r="E8" s="10">
        <v>1000</v>
      </c>
    </row>
    <row r="9" spans="1:5" x14ac:dyDescent="0.15">
      <c r="A9" s="7" t="s">
        <v>12</v>
      </c>
      <c r="B9" s="8" t="s">
        <v>20</v>
      </c>
      <c r="C9" s="11">
        <v>2000</v>
      </c>
      <c r="D9" s="11">
        <v>450</v>
      </c>
      <c r="E9" s="11">
        <v>1300</v>
      </c>
    </row>
    <row r="10" spans="1:5" x14ac:dyDescent="0.15">
      <c r="A10" s="5" t="s">
        <v>13</v>
      </c>
      <c r="B10" s="6" t="s">
        <v>19</v>
      </c>
      <c r="C10" s="10">
        <v>1800</v>
      </c>
      <c r="D10" s="10"/>
      <c r="E10" s="10">
        <v>1200</v>
      </c>
    </row>
    <row r="11" spans="1:5" x14ac:dyDescent="0.15">
      <c r="A11" s="7" t="s">
        <v>14</v>
      </c>
      <c r="B11" s="8" t="s">
        <v>20</v>
      </c>
      <c r="C11" s="11">
        <v>2000</v>
      </c>
      <c r="D11" s="11">
        <v>150</v>
      </c>
      <c r="E11" s="11">
        <v>1300</v>
      </c>
    </row>
    <row r="12" spans="1:5" x14ac:dyDescent="0.15">
      <c r="A12" s="5" t="s">
        <v>15</v>
      </c>
      <c r="B12" s="6" t="s">
        <v>21</v>
      </c>
      <c r="C12" s="10">
        <v>1500</v>
      </c>
      <c r="D12" s="10"/>
      <c r="E12" s="10">
        <v>1100</v>
      </c>
    </row>
    <row r="13" spans="1:5" x14ac:dyDescent="0.15">
      <c r="A13" s="7" t="s">
        <v>16</v>
      </c>
      <c r="B13" s="8" t="s">
        <v>19</v>
      </c>
      <c r="C13" s="11">
        <v>1800</v>
      </c>
      <c r="D13" s="11">
        <v>330</v>
      </c>
      <c r="E13" s="11">
        <v>1200</v>
      </c>
    </row>
    <row r="14" spans="1:5" x14ac:dyDescent="0.15">
      <c r="A14" s="5" t="s">
        <v>17</v>
      </c>
      <c r="B14" s="6" t="s">
        <v>21</v>
      </c>
      <c r="C14" s="10">
        <v>1200</v>
      </c>
      <c r="D14" s="10">
        <v>190</v>
      </c>
      <c r="E14" s="10">
        <v>1000</v>
      </c>
    </row>
    <row r="15" spans="1:5" x14ac:dyDescent="0.15">
      <c r="A15" s="7" t="s">
        <v>18</v>
      </c>
      <c r="B15" s="8" t="s">
        <v>19</v>
      </c>
      <c r="C15" s="11">
        <v>2000</v>
      </c>
      <c r="D15" s="11"/>
      <c r="E15" s="11">
        <v>1500</v>
      </c>
    </row>
    <row r="16" spans="1:5" ht="14.25" thickBot="1" x14ac:dyDescent="0.2"/>
    <row r="17" spans="1:3" x14ac:dyDescent="0.15">
      <c r="A17" s="16" t="s">
        <v>22</v>
      </c>
      <c r="B17" s="17"/>
      <c r="C17" s="13">
        <f>SUMIF(B3:B15,"销售部",D3:D15)</f>
        <v>590</v>
      </c>
    </row>
    <row r="18" spans="1:3" x14ac:dyDescent="0.15">
      <c r="A18" s="18" t="s">
        <v>23</v>
      </c>
      <c r="B18" s="19"/>
      <c r="C18" s="14">
        <f>SUMIF(B3:B15,"财务部",D3:D15)</f>
        <v>600</v>
      </c>
    </row>
    <row r="19" spans="1:3" ht="14.25" thickBot="1" x14ac:dyDescent="0.2">
      <c r="A19" s="20" t="s">
        <v>24</v>
      </c>
      <c r="B19" s="21"/>
      <c r="C19" s="15">
        <f>SUMIF(B3:B15,"行政部",D3:D15)</f>
        <v>510</v>
      </c>
    </row>
  </sheetData>
  <mergeCells count="4">
    <mergeCell ref="A1:E1"/>
    <mergeCell ref="A17:B17"/>
    <mergeCell ref="A18:B18"/>
    <mergeCell ref="A19:B19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2010-03-18T07:58:59Z</dcterms:created>
  <dcterms:modified xsi:type="dcterms:W3CDTF">2010-03-19T05:43:49Z</dcterms:modified>
</cp:coreProperties>
</file>