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20" windowWidth="12915" windowHeight="648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D2" i="1" l="1"/>
  <c r="C2" i="1"/>
  <c r="D3" i="1"/>
  <c r="D4" i="1"/>
  <c r="D5" i="1"/>
  <c r="D6" i="1"/>
  <c r="D7" i="1"/>
  <c r="D8" i="1"/>
  <c r="D9" i="1"/>
  <c r="D10" i="1"/>
  <c r="C3" i="1"/>
  <c r="C4" i="1"/>
  <c r="C5" i="1"/>
  <c r="C6" i="1"/>
  <c r="C7" i="1"/>
  <c r="C8" i="1"/>
  <c r="C9" i="1"/>
  <c r="C10" i="1"/>
</calcChain>
</file>

<file path=xl/sharedStrings.xml><?xml version="1.0" encoding="utf-8"?>
<sst xmlns="http://schemas.openxmlformats.org/spreadsheetml/2006/main" count="15" uniqueCount="15">
  <si>
    <t>项目总额</t>
    <phoneticPr fontId="2" type="noConversion"/>
  </si>
  <si>
    <t>奖金比例</t>
    <phoneticPr fontId="2" type="noConversion"/>
  </si>
  <si>
    <t>张丹丹</t>
  </si>
  <si>
    <t>李旺</t>
  </si>
  <si>
    <t>任晓霞</t>
  </si>
  <si>
    <t>王增祥</t>
  </si>
  <si>
    <t>郭明涛</t>
  </si>
  <si>
    <t>曾明亮</t>
  </si>
  <si>
    <t>朱太辉</t>
  </si>
  <si>
    <t>蔡建军</t>
  </si>
  <si>
    <t>谭军</t>
  </si>
  <si>
    <t>姓名</t>
    <phoneticPr fontId="2" type="noConversion"/>
  </si>
  <si>
    <t>项目总额</t>
    <phoneticPr fontId="2" type="noConversion"/>
  </si>
  <si>
    <t>应得奖金比例</t>
    <phoneticPr fontId="2" type="noConversion"/>
  </si>
  <si>
    <t>应得奖金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</si>
</sst>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9" fontId="0" fillId="0" borderId="4" xfId="0" applyNumberFormat="1" applyBorder="1">
      <alignment vertical="center"/>
    </xf>
    <xf numFmtId="0" fontId="0" fillId="0" borderId="5" xfId="0" applyBorder="1">
      <alignment vertical="center"/>
    </xf>
    <xf numFmtId="9" fontId="0" fillId="0" borderId="6" xfId="0" applyNumberFormat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5" fontId="0" fillId="0" borderId="8" xfId="0" applyNumberFormat="1" applyBorder="1">
      <alignment vertical="center"/>
    </xf>
    <xf numFmtId="5" fontId="0" fillId="0" borderId="4" xfId="0" applyNumberFormat="1" applyBorder="1">
      <alignment vertical="center"/>
    </xf>
    <xf numFmtId="5" fontId="0" fillId="0" borderId="9" xfId="0" applyNumberFormat="1" applyBorder="1">
      <alignment vertical="center"/>
    </xf>
    <xf numFmtId="5" fontId="0" fillId="0" borderId="6" xfId="0" applyNumberFormat="1" applyBorder="1">
      <alignment vertical="center"/>
    </xf>
    <xf numFmtId="5" fontId="0" fillId="0" borderId="3" xfId="0" applyNumberFormat="1" applyBorder="1">
      <alignment vertical="center"/>
    </xf>
    <xf numFmtId="5" fontId="0" fillId="0" borderId="5" xfId="0" applyNumberFormat="1" applyBorder="1">
      <alignment vertical="center"/>
    </xf>
    <xf numFmtId="9" fontId="0" fillId="0" borderId="8" xfId="1" applyFont="1" applyBorder="1">
      <alignment vertical="center"/>
    </xf>
    <xf numFmtId="9" fontId="0" fillId="0" borderId="9" xfId="1" applyFont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3" sqref="D3"/>
    </sheetView>
  </sheetViews>
  <sheetFormatPr defaultRowHeight="13.5" x14ac:dyDescent="0.15"/>
  <cols>
    <col min="1" max="1" width="10" customWidth="1"/>
    <col min="2" max="2" width="11.375" customWidth="1"/>
    <col min="3" max="3" width="12.375" customWidth="1"/>
    <col min="5" max="5" width="4.375" customWidth="1"/>
    <col min="6" max="6" width="9.5" bestFit="1" customWidth="1"/>
  </cols>
  <sheetData>
    <row r="1" spans="1:7" ht="24" customHeight="1" x14ac:dyDescent="0.15">
      <c r="A1" s="1" t="s">
        <v>11</v>
      </c>
      <c r="B1" s="7" t="s">
        <v>12</v>
      </c>
      <c r="C1" s="7" t="s">
        <v>13</v>
      </c>
      <c r="D1" s="2" t="s">
        <v>14</v>
      </c>
      <c r="F1" s="1" t="s">
        <v>0</v>
      </c>
      <c r="G1" s="2" t="s">
        <v>1</v>
      </c>
    </row>
    <row r="2" spans="1:7" x14ac:dyDescent="0.15">
      <c r="A2" s="3" t="s">
        <v>2</v>
      </c>
      <c r="B2" s="8">
        <v>31000</v>
      </c>
      <c r="C2" s="14">
        <f>VLOOKUP(B2,$F$2:$G$7,2,TRUE)</f>
        <v>0.1</v>
      </c>
      <c r="D2" s="9">
        <f>B2*C2</f>
        <v>3100</v>
      </c>
      <c r="F2" s="12">
        <v>0</v>
      </c>
      <c r="G2" s="4">
        <v>0.01</v>
      </c>
    </row>
    <row r="3" spans="1:7" x14ac:dyDescent="0.15">
      <c r="A3" s="3" t="s">
        <v>3</v>
      </c>
      <c r="B3" s="8">
        <v>28000</v>
      </c>
      <c r="C3" s="14">
        <f t="shared" ref="C3:C10" si="0">VLOOKUP(B3,$F$2:$G$7,2,TRUE)</f>
        <v>0.1</v>
      </c>
      <c r="D3" s="9">
        <f t="shared" ref="D3:D10" si="1">B3*C3</f>
        <v>2800</v>
      </c>
      <c r="F3" s="12">
        <v>5000</v>
      </c>
      <c r="G3" s="4">
        <v>0.02</v>
      </c>
    </row>
    <row r="4" spans="1:7" x14ac:dyDescent="0.15">
      <c r="A4" s="3" t="s">
        <v>4</v>
      </c>
      <c r="B4" s="8">
        <v>5600</v>
      </c>
      <c r="C4" s="14">
        <f t="shared" si="0"/>
        <v>0.02</v>
      </c>
      <c r="D4" s="9">
        <f t="shared" si="1"/>
        <v>112</v>
      </c>
      <c r="F4" s="12">
        <v>10000</v>
      </c>
      <c r="G4" s="4">
        <v>0.05</v>
      </c>
    </row>
    <row r="5" spans="1:7" x14ac:dyDescent="0.15">
      <c r="A5" s="3" t="s">
        <v>5</v>
      </c>
      <c r="B5" s="8">
        <v>7500</v>
      </c>
      <c r="C5" s="14">
        <f t="shared" si="0"/>
        <v>0.02</v>
      </c>
      <c r="D5" s="9">
        <f t="shared" si="1"/>
        <v>150</v>
      </c>
      <c r="F5" s="12">
        <v>20000</v>
      </c>
      <c r="G5" s="4">
        <v>0.1</v>
      </c>
    </row>
    <row r="6" spans="1:7" x14ac:dyDescent="0.15">
      <c r="A6" s="3" t="s">
        <v>6</v>
      </c>
      <c r="B6" s="8">
        <v>68000</v>
      </c>
      <c r="C6" s="14">
        <f t="shared" si="0"/>
        <v>0.15</v>
      </c>
      <c r="D6" s="9">
        <f t="shared" si="1"/>
        <v>10200</v>
      </c>
      <c r="F6" s="12">
        <v>50000</v>
      </c>
      <c r="G6" s="4">
        <v>0.15</v>
      </c>
    </row>
    <row r="7" spans="1:7" ht="14.25" thickBot="1" x14ac:dyDescent="0.2">
      <c r="A7" s="3" t="s">
        <v>7</v>
      </c>
      <c r="B7" s="8">
        <v>110000</v>
      </c>
      <c r="C7" s="14">
        <f t="shared" si="0"/>
        <v>0.2</v>
      </c>
      <c r="D7" s="9">
        <f t="shared" si="1"/>
        <v>22000</v>
      </c>
      <c r="F7" s="13">
        <v>100000</v>
      </c>
      <c r="G7" s="6">
        <v>0.2</v>
      </c>
    </row>
    <row r="8" spans="1:7" x14ac:dyDescent="0.15">
      <c r="A8" s="3" t="s">
        <v>8</v>
      </c>
      <c r="B8" s="8">
        <v>45000</v>
      </c>
      <c r="C8" s="14">
        <f t="shared" si="0"/>
        <v>0.1</v>
      </c>
      <c r="D8" s="9">
        <f t="shared" si="1"/>
        <v>4500</v>
      </c>
    </row>
    <row r="9" spans="1:7" x14ac:dyDescent="0.15">
      <c r="A9" s="3" t="s">
        <v>9</v>
      </c>
      <c r="B9" s="8">
        <v>18000</v>
      </c>
      <c r="C9" s="14">
        <f t="shared" si="0"/>
        <v>0.05</v>
      </c>
      <c r="D9" s="9">
        <f t="shared" si="1"/>
        <v>900</v>
      </c>
    </row>
    <row r="10" spans="1:7" ht="14.25" thickBot="1" x14ac:dyDescent="0.2">
      <c r="A10" s="5" t="s">
        <v>10</v>
      </c>
      <c r="B10" s="10">
        <v>3200</v>
      </c>
      <c r="C10" s="15">
        <f t="shared" si="0"/>
        <v>0.01</v>
      </c>
      <c r="D10" s="11">
        <f t="shared" si="1"/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2010-03-31T06:35:50Z</dcterms:created>
  <dcterms:modified xsi:type="dcterms:W3CDTF">2010-03-31T07:09:31Z</dcterms:modified>
</cp:coreProperties>
</file>