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16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Sheet1!$A$2:$K$26</definedName>
  </definedNames>
  <calcPr calcId="144315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J3" i="1"/>
  <c r="J26" i="1" l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<sst xmlns="http://schemas.openxmlformats.org/spreadsheetml/2006/main" count="60" uniqueCount="40">
  <si>
    <t>入司时间</t>
  </si>
  <si>
    <t>平均</t>
    <phoneticPr fontId="3" type="noConversion"/>
  </si>
  <si>
    <t>绩效排名</t>
  </si>
  <si>
    <t>绩效等级</t>
  </si>
  <si>
    <t>销售部</t>
    <phoneticPr fontId="3" type="noConversion"/>
  </si>
  <si>
    <t>王强</t>
    <phoneticPr fontId="3" type="noConversion"/>
  </si>
  <si>
    <t>张东</t>
    <phoneticPr fontId="3" type="noConversion"/>
  </si>
  <si>
    <t>吴小菊</t>
    <phoneticPr fontId="2" type="noConversion"/>
  </si>
  <si>
    <t>李兴民</t>
    <phoneticPr fontId="3" type="noConversion"/>
  </si>
  <si>
    <t>杨立新</t>
    <phoneticPr fontId="3" type="noConversion"/>
  </si>
  <si>
    <t>谢孝</t>
    <phoneticPr fontId="2" type="noConversion"/>
  </si>
  <si>
    <t>李兰</t>
    <phoneticPr fontId="3" type="noConversion"/>
  </si>
  <si>
    <t>陈贤</t>
    <phoneticPr fontId="3" type="noConversion"/>
  </si>
  <si>
    <t>黄莉莉</t>
    <phoneticPr fontId="2" type="noConversion"/>
  </si>
  <si>
    <t>曾连思</t>
    <phoneticPr fontId="3" type="noConversion"/>
  </si>
  <si>
    <t>张国栋</t>
    <phoneticPr fontId="3" type="noConversion"/>
  </si>
  <si>
    <t>吴娟</t>
    <phoneticPr fontId="2" type="noConversion"/>
  </si>
  <si>
    <t>赵可</t>
    <phoneticPr fontId="3" type="noConversion"/>
  </si>
  <si>
    <t>郑灵敏</t>
    <phoneticPr fontId="3" type="noConversion"/>
  </si>
  <si>
    <t>周觅</t>
    <phoneticPr fontId="2" type="noConversion"/>
  </si>
  <si>
    <t>蔡建军</t>
    <phoneticPr fontId="3" type="noConversion"/>
  </si>
  <si>
    <t>朱太辉</t>
    <phoneticPr fontId="3" type="noConversion"/>
  </si>
  <si>
    <t>何琳</t>
    <phoneticPr fontId="2" type="noConversion"/>
  </si>
  <si>
    <t>张太雷</t>
    <phoneticPr fontId="3" type="noConversion"/>
  </si>
  <si>
    <t>杜志腾</t>
    <phoneticPr fontId="3" type="noConversion"/>
  </si>
  <si>
    <t>周志新</t>
    <phoneticPr fontId="2" type="noConversion"/>
  </si>
  <si>
    <t>吴凌霄</t>
    <phoneticPr fontId="3" type="noConversion"/>
  </si>
  <si>
    <t>付佳欣</t>
    <phoneticPr fontId="3" type="noConversion"/>
  </si>
  <si>
    <t>周志华</t>
    <phoneticPr fontId="2" type="noConversion"/>
  </si>
  <si>
    <t>优秀</t>
  </si>
  <si>
    <t>合格</t>
  </si>
  <si>
    <t>需改进</t>
  </si>
  <si>
    <t>良好</t>
  </si>
  <si>
    <t>销售部绩效排名与等级</t>
    <phoneticPr fontId="2" type="noConversion"/>
  </si>
  <si>
    <t>1月考核</t>
    <phoneticPr fontId="3" type="noConversion"/>
  </si>
  <si>
    <t>2月考核</t>
    <phoneticPr fontId="3" type="noConversion"/>
  </si>
  <si>
    <t>3月考核</t>
    <phoneticPr fontId="2" type="noConversion"/>
  </si>
  <si>
    <t>4月考核</t>
    <phoneticPr fontId="2" type="noConversion"/>
  </si>
  <si>
    <t>5月考核</t>
    <phoneticPr fontId="2" type="noConversion"/>
  </si>
  <si>
    <t>6月考核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</si>
</sst>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_ "/>
    <numFmt numFmtId="179" formatCode="0.00_);[Red]\(0.00\)"/>
  </numFmts>
  <fonts count="8" x14ac:knownFonts="1">
    <font>
      <sz val="11"/>
      <color theme="1"/>
      <name val="宋体"/>
      <family val="2"/>
      <charset val="134"/>
      <scheme val="minor"/>
    </font>
    <font>
      <b/>
      <sz val="10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20"/>
      <color theme="1"/>
      <name val="华文行楷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left" vertical="center"/>
    </xf>
    <xf numFmtId="177" fontId="4" fillId="0" borderId="0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76" fontId="4" fillId="0" borderId="2" xfId="0" applyNumberFormat="1" applyFont="1" applyBorder="1" applyAlignment="1">
      <alignment horizontal="left" vertical="center"/>
    </xf>
    <xf numFmtId="177" fontId="4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176" fontId="4" fillId="0" borderId="4" xfId="0" applyNumberFormat="1" applyFont="1" applyBorder="1" applyAlignment="1">
      <alignment horizontal="left" vertical="center"/>
    </xf>
    <xf numFmtId="177" fontId="4" fillId="0" borderId="4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9" fontId="7" fillId="0" borderId="4" xfId="0" applyNumberFormat="1" applyFont="1" applyBorder="1">
      <alignment vertical="center"/>
    </xf>
    <xf numFmtId="179" fontId="7" fillId="0" borderId="0" xfId="0" applyNumberFormat="1" applyFont="1" applyBorder="1">
      <alignment vertical="center"/>
    </xf>
    <xf numFmtId="179" fontId="7" fillId="0" borderId="2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O10" sqref="O10"/>
    </sheetView>
  </sheetViews>
  <sheetFormatPr defaultRowHeight="13.5" x14ac:dyDescent="0.15"/>
  <cols>
    <col min="2" max="2" width="12" customWidth="1"/>
  </cols>
  <sheetData>
    <row r="1" spans="1:11" ht="27" x14ac:dyDescent="0.15">
      <c r="A1" s="9" t="s">
        <v>33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4.25" thickBot="1" x14ac:dyDescent="0.2">
      <c r="A2" s="1" t="s">
        <v>4</v>
      </c>
      <c r="B2" s="1" t="s">
        <v>0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  <c r="I2" s="1" t="s">
        <v>1</v>
      </c>
      <c r="J2" s="2" t="s">
        <v>2</v>
      </c>
      <c r="K2" s="2" t="s">
        <v>3</v>
      </c>
    </row>
    <row r="3" spans="1:11" x14ac:dyDescent="0.15">
      <c r="A3" s="11" t="s">
        <v>5</v>
      </c>
      <c r="B3" s="12">
        <v>39660</v>
      </c>
      <c r="C3" s="13">
        <v>58</v>
      </c>
      <c r="D3" s="13">
        <v>59</v>
      </c>
      <c r="E3" s="13">
        <v>67</v>
      </c>
      <c r="F3" s="13">
        <v>71</v>
      </c>
      <c r="G3" s="13">
        <v>80</v>
      </c>
      <c r="H3" s="13">
        <v>92</v>
      </c>
      <c r="I3" s="17">
        <f>AVERAGE(C3:H3)</f>
        <v>71.166666666666671</v>
      </c>
      <c r="J3" s="14">
        <f>RANK(I3,$I$3:$I$26)</f>
        <v>11</v>
      </c>
      <c r="K3" s="14" t="s">
        <v>30</v>
      </c>
    </row>
    <row r="4" spans="1:11" x14ac:dyDescent="0.15">
      <c r="A4" s="3" t="s">
        <v>6</v>
      </c>
      <c r="B4" s="4">
        <v>39663</v>
      </c>
      <c r="C4" s="5">
        <v>94</v>
      </c>
      <c r="D4" s="5">
        <v>90</v>
      </c>
      <c r="E4" s="5">
        <v>70</v>
      </c>
      <c r="F4" s="5">
        <v>72</v>
      </c>
      <c r="G4" s="5">
        <v>74</v>
      </c>
      <c r="H4" s="5">
        <v>55</v>
      </c>
      <c r="I4" s="18">
        <f t="shared" ref="I4:I26" si="0">AVERAGE(C4:H4)</f>
        <v>75.833333333333329</v>
      </c>
      <c r="J4" s="15">
        <f t="shared" ref="J4:J26" si="1">RANK(I4,$I$3:$I$26)</f>
        <v>5</v>
      </c>
      <c r="K4" s="15" t="s">
        <v>32</v>
      </c>
    </row>
    <row r="5" spans="1:11" x14ac:dyDescent="0.15">
      <c r="A5" s="3" t="s">
        <v>7</v>
      </c>
      <c r="B5" s="4">
        <v>39873</v>
      </c>
      <c r="C5" s="5">
        <v>71</v>
      </c>
      <c r="D5" s="5">
        <v>88</v>
      </c>
      <c r="E5" s="5">
        <v>54</v>
      </c>
      <c r="F5" s="5">
        <v>59</v>
      </c>
      <c r="G5" s="5">
        <v>75</v>
      </c>
      <c r="H5" s="5">
        <v>69</v>
      </c>
      <c r="I5" s="18">
        <f t="shared" si="0"/>
        <v>69.333333333333329</v>
      </c>
      <c r="J5" s="15">
        <f t="shared" si="1"/>
        <v>16</v>
      </c>
      <c r="K5" s="15" t="s">
        <v>30</v>
      </c>
    </row>
    <row r="6" spans="1:11" x14ac:dyDescent="0.15">
      <c r="A6" s="3" t="s">
        <v>8</v>
      </c>
      <c r="B6" s="4">
        <v>40011</v>
      </c>
      <c r="C6" s="5">
        <v>55</v>
      </c>
      <c r="D6" s="5">
        <v>66</v>
      </c>
      <c r="E6" s="5">
        <v>52</v>
      </c>
      <c r="F6" s="5">
        <v>55</v>
      </c>
      <c r="G6" s="5">
        <v>58</v>
      </c>
      <c r="H6" s="5">
        <v>58</v>
      </c>
      <c r="I6" s="18">
        <f t="shared" si="0"/>
        <v>57.333333333333336</v>
      </c>
      <c r="J6" s="15">
        <f t="shared" si="1"/>
        <v>24</v>
      </c>
      <c r="K6" s="15" t="s">
        <v>31</v>
      </c>
    </row>
    <row r="7" spans="1:11" x14ac:dyDescent="0.15">
      <c r="A7" s="3" t="s">
        <v>9</v>
      </c>
      <c r="B7" s="4">
        <v>40025</v>
      </c>
      <c r="C7" s="5">
        <v>77</v>
      </c>
      <c r="D7" s="5">
        <v>88</v>
      </c>
      <c r="E7" s="5">
        <v>54</v>
      </c>
      <c r="F7" s="5">
        <v>62</v>
      </c>
      <c r="G7" s="5">
        <v>89</v>
      </c>
      <c r="H7" s="5">
        <v>94</v>
      </c>
      <c r="I7" s="18">
        <f t="shared" si="0"/>
        <v>77.333333333333329</v>
      </c>
      <c r="J7" s="15">
        <f t="shared" si="1"/>
        <v>4</v>
      </c>
      <c r="K7" s="15" t="s">
        <v>32</v>
      </c>
    </row>
    <row r="8" spans="1:11" x14ac:dyDescent="0.15">
      <c r="A8" s="3" t="s">
        <v>10</v>
      </c>
      <c r="B8" s="4">
        <v>39663</v>
      </c>
      <c r="C8" s="5">
        <v>93</v>
      </c>
      <c r="D8" s="5">
        <v>79</v>
      </c>
      <c r="E8" s="5">
        <v>69</v>
      </c>
      <c r="F8" s="5">
        <v>73</v>
      </c>
      <c r="G8" s="5">
        <v>60</v>
      </c>
      <c r="H8" s="5">
        <v>71</v>
      </c>
      <c r="I8" s="18">
        <f t="shared" si="0"/>
        <v>74.166666666666671</v>
      </c>
      <c r="J8" s="15">
        <f t="shared" si="1"/>
        <v>9</v>
      </c>
      <c r="K8" s="15" t="s">
        <v>30</v>
      </c>
    </row>
    <row r="9" spans="1:11" x14ac:dyDescent="0.15">
      <c r="A9" s="3" t="s">
        <v>11</v>
      </c>
      <c r="B9" s="4">
        <v>39766</v>
      </c>
      <c r="C9" s="5">
        <v>57</v>
      </c>
      <c r="D9" s="5">
        <v>63</v>
      </c>
      <c r="E9" s="5">
        <v>87</v>
      </c>
      <c r="F9" s="5">
        <v>76</v>
      </c>
      <c r="G9" s="5">
        <v>58</v>
      </c>
      <c r="H9" s="5">
        <v>93</v>
      </c>
      <c r="I9" s="18">
        <f t="shared" si="0"/>
        <v>72.333333333333329</v>
      </c>
      <c r="J9" s="15">
        <f t="shared" si="1"/>
        <v>10</v>
      </c>
      <c r="K9" s="15" t="s">
        <v>30</v>
      </c>
    </row>
    <row r="10" spans="1:11" x14ac:dyDescent="0.15">
      <c r="A10" s="3" t="s">
        <v>12</v>
      </c>
      <c r="B10" s="4">
        <v>39873</v>
      </c>
      <c r="C10" s="5">
        <v>50</v>
      </c>
      <c r="D10" s="5">
        <v>94</v>
      </c>
      <c r="E10" s="5">
        <v>53</v>
      </c>
      <c r="F10" s="5">
        <v>80</v>
      </c>
      <c r="G10" s="5">
        <v>59</v>
      </c>
      <c r="H10" s="5">
        <v>75</v>
      </c>
      <c r="I10" s="18">
        <f t="shared" si="0"/>
        <v>68.5</v>
      </c>
      <c r="J10" s="15">
        <f t="shared" si="1"/>
        <v>18</v>
      </c>
      <c r="K10" s="15" t="s">
        <v>30</v>
      </c>
    </row>
    <row r="11" spans="1:11" x14ac:dyDescent="0.15">
      <c r="A11" s="3" t="s">
        <v>13</v>
      </c>
      <c r="B11" s="4">
        <v>40011</v>
      </c>
      <c r="C11" s="5">
        <v>72</v>
      </c>
      <c r="D11" s="5">
        <v>59</v>
      </c>
      <c r="E11" s="5">
        <v>56</v>
      </c>
      <c r="F11" s="5">
        <v>84</v>
      </c>
      <c r="G11" s="5">
        <v>60</v>
      </c>
      <c r="H11" s="5">
        <v>80</v>
      </c>
      <c r="I11" s="18">
        <f t="shared" si="0"/>
        <v>68.5</v>
      </c>
      <c r="J11" s="15">
        <f t="shared" si="1"/>
        <v>18</v>
      </c>
      <c r="K11" s="15" t="s">
        <v>30</v>
      </c>
    </row>
    <row r="12" spans="1:11" x14ac:dyDescent="0.15">
      <c r="A12" s="3" t="s">
        <v>14</v>
      </c>
      <c r="B12" s="4">
        <v>38544</v>
      </c>
      <c r="C12" s="5">
        <v>62</v>
      </c>
      <c r="D12" s="5">
        <v>66</v>
      </c>
      <c r="E12" s="5">
        <v>77</v>
      </c>
      <c r="F12" s="5">
        <v>54</v>
      </c>
      <c r="G12" s="5">
        <v>79</v>
      </c>
      <c r="H12" s="5">
        <v>63</v>
      </c>
      <c r="I12" s="18">
        <f t="shared" si="0"/>
        <v>66.833333333333329</v>
      </c>
      <c r="J12" s="15">
        <f t="shared" si="1"/>
        <v>20</v>
      </c>
      <c r="K12" s="15" t="s">
        <v>30</v>
      </c>
    </row>
    <row r="13" spans="1:11" x14ac:dyDescent="0.15">
      <c r="A13" s="3" t="s">
        <v>15</v>
      </c>
      <c r="B13" s="4">
        <v>38800</v>
      </c>
      <c r="C13" s="5">
        <v>59</v>
      </c>
      <c r="D13" s="5">
        <v>50</v>
      </c>
      <c r="E13" s="5">
        <v>57</v>
      </c>
      <c r="F13" s="5">
        <v>65</v>
      </c>
      <c r="G13" s="5">
        <v>51</v>
      </c>
      <c r="H13" s="5">
        <v>75</v>
      </c>
      <c r="I13" s="18">
        <f t="shared" si="0"/>
        <v>59.5</v>
      </c>
      <c r="J13" s="15">
        <f t="shared" si="1"/>
        <v>23</v>
      </c>
      <c r="K13" s="15" t="s">
        <v>31</v>
      </c>
    </row>
    <row r="14" spans="1:11" x14ac:dyDescent="0.15">
      <c r="A14" s="3" t="s">
        <v>16</v>
      </c>
      <c r="B14" s="4">
        <v>39660</v>
      </c>
      <c r="C14" s="5">
        <v>51</v>
      </c>
      <c r="D14" s="5">
        <v>68</v>
      </c>
      <c r="E14" s="5">
        <v>74</v>
      </c>
      <c r="F14" s="5">
        <v>59</v>
      </c>
      <c r="G14" s="5">
        <v>80</v>
      </c>
      <c r="H14" s="5">
        <v>89</v>
      </c>
      <c r="I14" s="18">
        <f t="shared" si="0"/>
        <v>70.166666666666671</v>
      </c>
      <c r="J14" s="15">
        <f t="shared" si="1"/>
        <v>12</v>
      </c>
      <c r="K14" s="15" t="s">
        <v>30</v>
      </c>
    </row>
    <row r="15" spans="1:11" x14ac:dyDescent="0.15">
      <c r="A15" s="3" t="s">
        <v>17</v>
      </c>
      <c r="B15" s="4">
        <v>39663</v>
      </c>
      <c r="C15" s="5">
        <v>77</v>
      </c>
      <c r="D15" s="5">
        <v>84</v>
      </c>
      <c r="E15" s="5">
        <v>88</v>
      </c>
      <c r="F15" s="5">
        <v>75</v>
      </c>
      <c r="G15" s="5">
        <v>94</v>
      </c>
      <c r="H15" s="5">
        <v>78</v>
      </c>
      <c r="I15" s="18">
        <f t="shared" si="0"/>
        <v>82.666666666666671</v>
      </c>
      <c r="J15" s="15">
        <f t="shared" si="1"/>
        <v>1</v>
      </c>
      <c r="K15" s="15" t="s">
        <v>29</v>
      </c>
    </row>
    <row r="16" spans="1:11" x14ac:dyDescent="0.15">
      <c r="A16" s="3" t="s">
        <v>18</v>
      </c>
      <c r="B16" s="4">
        <v>39766</v>
      </c>
      <c r="C16" s="5">
        <v>79</v>
      </c>
      <c r="D16" s="5">
        <v>90</v>
      </c>
      <c r="E16" s="5">
        <v>66</v>
      </c>
      <c r="F16" s="5">
        <v>53</v>
      </c>
      <c r="G16" s="5">
        <v>52</v>
      </c>
      <c r="H16" s="5">
        <v>60</v>
      </c>
      <c r="I16" s="18">
        <f t="shared" si="0"/>
        <v>66.666666666666671</v>
      </c>
      <c r="J16" s="15">
        <f t="shared" si="1"/>
        <v>21</v>
      </c>
      <c r="K16" s="15" t="s">
        <v>30</v>
      </c>
    </row>
    <row r="17" spans="1:11" x14ac:dyDescent="0.15">
      <c r="A17" s="3" t="s">
        <v>19</v>
      </c>
      <c r="B17" s="4">
        <v>39873</v>
      </c>
      <c r="C17" s="5">
        <v>66</v>
      </c>
      <c r="D17" s="5">
        <v>63</v>
      </c>
      <c r="E17" s="5">
        <v>71</v>
      </c>
      <c r="F17" s="5">
        <v>52</v>
      </c>
      <c r="G17" s="5">
        <v>81</v>
      </c>
      <c r="H17" s="5">
        <v>82</v>
      </c>
      <c r="I17" s="18">
        <f t="shared" si="0"/>
        <v>69.166666666666671</v>
      </c>
      <c r="J17" s="15">
        <f t="shared" si="1"/>
        <v>17</v>
      </c>
      <c r="K17" s="15" t="s">
        <v>30</v>
      </c>
    </row>
    <row r="18" spans="1:11" x14ac:dyDescent="0.15">
      <c r="A18" s="3" t="s">
        <v>20</v>
      </c>
      <c r="B18" s="4">
        <v>40011</v>
      </c>
      <c r="C18" s="5">
        <v>65</v>
      </c>
      <c r="D18" s="5">
        <v>56</v>
      </c>
      <c r="E18" s="5">
        <v>92</v>
      </c>
      <c r="F18" s="5">
        <v>68</v>
      </c>
      <c r="G18" s="5">
        <v>88</v>
      </c>
      <c r="H18" s="5">
        <v>79</v>
      </c>
      <c r="I18" s="18">
        <f t="shared" si="0"/>
        <v>74.666666666666671</v>
      </c>
      <c r="J18" s="15">
        <f t="shared" si="1"/>
        <v>7</v>
      </c>
      <c r="K18" s="15" t="s">
        <v>30</v>
      </c>
    </row>
    <row r="19" spans="1:11" x14ac:dyDescent="0.15">
      <c r="A19" s="3" t="s">
        <v>21</v>
      </c>
      <c r="B19" s="4">
        <v>40025</v>
      </c>
      <c r="C19" s="5">
        <v>51</v>
      </c>
      <c r="D19" s="5">
        <v>73</v>
      </c>
      <c r="E19" s="5">
        <v>92</v>
      </c>
      <c r="F19" s="5">
        <v>73</v>
      </c>
      <c r="G19" s="5">
        <v>76</v>
      </c>
      <c r="H19" s="5">
        <v>53</v>
      </c>
      <c r="I19" s="18">
        <f t="shared" si="0"/>
        <v>69.666666666666671</v>
      </c>
      <c r="J19" s="15">
        <f t="shared" si="1"/>
        <v>13</v>
      </c>
      <c r="K19" s="15" t="s">
        <v>30</v>
      </c>
    </row>
    <row r="20" spans="1:11" x14ac:dyDescent="0.15">
      <c r="A20" s="3" t="s">
        <v>22</v>
      </c>
      <c r="B20" s="4">
        <v>39663</v>
      </c>
      <c r="C20" s="5">
        <v>93</v>
      </c>
      <c r="D20" s="5">
        <v>93</v>
      </c>
      <c r="E20" s="5">
        <v>71</v>
      </c>
      <c r="F20" s="5">
        <v>63</v>
      </c>
      <c r="G20" s="5">
        <v>67</v>
      </c>
      <c r="H20" s="5">
        <v>83</v>
      </c>
      <c r="I20" s="18">
        <f t="shared" si="0"/>
        <v>78.333333333333329</v>
      </c>
      <c r="J20" s="15">
        <f t="shared" si="1"/>
        <v>2</v>
      </c>
      <c r="K20" s="15" t="s">
        <v>29</v>
      </c>
    </row>
    <row r="21" spans="1:11" x14ac:dyDescent="0.15">
      <c r="A21" s="3" t="s">
        <v>23</v>
      </c>
      <c r="B21" s="4">
        <v>39766</v>
      </c>
      <c r="C21" s="5">
        <v>61</v>
      </c>
      <c r="D21" s="5">
        <v>77</v>
      </c>
      <c r="E21" s="5">
        <v>92</v>
      </c>
      <c r="F21" s="5">
        <v>53</v>
      </c>
      <c r="G21" s="5">
        <v>59</v>
      </c>
      <c r="H21" s="5">
        <v>76</v>
      </c>
      <c r="I21" s="18">
        <f t="shared" si="0"/>
        <v>69.666666666666671</v>
      </c>
      <c r="J21" s="15">
        <f t="shared" si="1"/>
        <v>13</v>
      </c>
      <c r="K21" s="15" t="s">
        <v>30</v>
      </c>
    </row>
    <row r="22" spans="1:11" x14ac:dyDescent="0.15">
      <c r="A22" s="3" t="s">
        <v>24</v>
      </c>
      <c r="B22" s="4">
        <v>39873</v>
      </c>
      <c r="C22" s="5">
        <v>51</v>
      </c>
      <c r="D22" s="5">
        <v>56</v>
      </c>
      <c r="E22" s="5">
        <v>79</v>
      </c>
      <c r="F22" s="5">
        <v>64</v>
      </c>
      <c r="G22" s="5">
        <v>83</v>
      </c>
      <c r="H22" s="5">
        <v>64</v>
      </c>
      <c r="I22" s="18">
        <f t="shared" si="0"/>
        <v>66.166666666666671</v>
      </c>
      <c r="J22" s="15">
        <f t="shared" si="1"/>
        <v>22</v>
      </c>
      <c r="K22" s="15" t="s">
        <v>30</v>
      </c>
    </row>
    <row r="23" spans="1:11" x14ac:dyDescent="0.15">
      <c r="A23" s="3" t="s">
        <v>25</v>
      </c>
      <c r="B23" s="4">
        <v>40011</v>
      </c>
      <c r="C23" s="5">
        <v>74</v>
      </c>
      <c r="D23" s="5">
        <v>66</v>
      </c>
      <c r="E23" s="5">
        <v>92</v>
      </c>
      <c r="F23" s="5">
        <v>94</v>
      </c>
      <c r="G23" s="5">
        <v>64</v>
      </c>
      <c r="H23" s="5">
        <v>58</v>
      </c>
      <c r="I23" s="18">
        <f t="shared" si="0"/>
        <v>74.666666666666671</v>
      </c>
      <c r="J23" s="15">
        <f t="shared" si="1"/>
        <v>7</v>
      </c>
      <c r="K23" s="15" t="s">
        <v>30</v>
      </c>
    </row>
    <row r="24" spans="1:11" x14ac:dyDescent="0.15">
      <c r="A24" s="3" t="s">
        <v>26</v>
      </c>
      <c r="B24" s="4">
        <v>40025</v>
      </c>
      <c r="C24" s="5">
        <v>60</v>
      </c>
      <c r="D24" s="5">
        <v>53</v>
      </c>
      <c r="E24" s="5">
        <v>81</v>
      </c>
      <c r="F24" s="5">
        <v>73</v>
      </c>
      <c r="G24" s="5">
        <v>72</v>
      </c>
      <c r="H24" s="5">
        <v>79</v>
      </c>
      <c r="I24" s="18">
        <f t="shared" si="0"/>
        <v>69.666666666666671</v>
      </c>
      <c r="J24" s="15">
        <f t="shared" si="1"/>
        <v>13</v>
      </c>
      <c r="K24" s="15" t="s">
        <v>30</v>
      </c>
    </row>
    <row r="25" spans="1:11" x14ac:dyDescent="0.15">
      <c r="A25" s="3" t="s">
        <v>27</v>
      </c>
      <c r="B25" s="4">
        <v>40066</v>
      </c>
      <c r="C25" s="5">
        <v>69</v>
      </c>
      <c r="D25" s="5">
        <v>74</v>
      </c>
      <c r="E25" s="5">
        <v>93</v>
      </c>
      <c r="F25" s="5">
        <v>57</v>
      </c>
      <c r="G25" s="5">
        <v>89</v>
      </c>
      <c r="H25" s="5">
        <v>88</v>
      </c>
      <c r="I25" s="18">
        <f t="shared" si="0"/>
        <v>78.333333333333329</v>
      </c>
      <c r="J25" s="15">
        <f t="shared" si="1"/>
        <v>2</v>
      </c>
      <c r="K25" s="15" t="s">
        <v>29</v>
      </c>
    </row>
    <row r="26" spans="1:11" ht="14.25" thickBot="1" x14ac:dyDescent="0.2">
      <c r="A26" s="6" t="s">
        <v>28</v>
      </c>
      <c r="B26" s="7">
        <v>40073</v>
      </c>
      <c r="C26" s="8">
        <v>75</v>
      </c>
      <c r="D26" s="8">
        <v>80</v>
      </c>
      <c r="E26" s="8">
        <v>77</v>
      </c>
      <c r="F26" s="8">
        <v>91</v>
      </c>
      <c r="G26" s="8">
        <v>52</v>
      </c>
      <c r="H26" s="8">
        <v>77</v>
      </c>
      <c r="I26" s="19">
        <f t="shared" si="0"/>
        <v>75.333333333333329</v>
      </c>
      <c r="J26" s="16">
        <f t="shared" si="1"/>
        <v>6</v>
      </c>
      <c r="K26" s="16" t="s">
        <v>30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2010-04-13T01:16:14Z</dcterms:created>
  <dcterms:modified xsi:type="dcterms:W3CDTF">2010-04-13T01:34:09Z</dcterms:modified>
</cp:coreProperties>
</file>