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</sheets>
  <definedNames>
    <definedName hidden="1" localSheetId="5" name="_xlnm._FilterDatabase">Sheet6!$E$2:$G$14</definedName>
  </definedNames>
  <calcPr/>
  <extLst>
    <ext uri="GoogleSheetsCustomDataVersion1">
      <go:sheetsCustomData xmlns:go="http://customooxmlschemas.google.com/" r:id="rId11" roundtripDataSignature="AMtx7mjO5EGcDI1mDpbahxtD4mYTlYDk5A=="/>
    </ext>
  </extLst>
</workbook>
</file>

<file path=xl/sharedStrings.xml><?xml version="1.0" encoding="utf-8"?>
<sst xmlns="http://schemas.openxmlformats.org/spreadsheetml/2006/main" count="204" uniqueCount="58">
  <si>
    <t>SORTING</t>
  </si>
  <si>
    <t>TRY IT HERE</t>
  </si>
  <si>
    <t>IT SHOULD LOOK LIKE THIS</t>
  </si>
  <si>
    <t>Name</t>
  </si>
  <si>
    <t>John Smith</t>
  </si>
  <si>
    <t>asad</t>
  </si>
  <si>
    <t>Sandra Johnson</t>
  </si>
  <si>
    <t>Jane Smith</t>
  </si>
  <si>
    <t>Asa</t>
  </si>
  <si>
    <t>CONDITIONAL FORMATTING</t>
  </si>
  <si>
    <t>Debbie McArthur</t>
  </si>
  <si>
    <t>FINDING DUPLICATES</t>
  </si>
  <si>
    <t>DELETING DUPLICATES</t>
  </si>
  <si>
    <t>COMBINING NAMES</t>
  </si>
  <si>
    <t>First Name</t>
  </si>
  <si>
    <t>Last Name</t>
  </si>
  <si>
    <t>John</t>
  </si>
  <si>
    <t>Smith</t>
  </si>
  <si>
    <t>Sandra</t>
  </si>
  <si>
    <t>Johnson</t>
  </si>
  <si>
    <t>Debbie</t>
  </si>
  <si>
    <t>McArthur</t>
  </si>
  <si>
    <t>Jane</t>
  </si>
  <si>
    <t>SEPARATING NAMES</t>
  </si>
  <si>
    <t>Email</t>
  </si>
  <si>
    <t>Company</t>
  </si>
  <si>
    <t>Name 1</t>
  </si>
  <si>
    <t>Email 1</t>
  </si>
  <si>
    <t>Yellow Company</t>
  </si>
  <si>
    <t>Name 2</t>
  </si>
  <si>
    <t>Email 2</t>
  </si>
  <si>
    <t>Green Company</t>
  </si>
  <si>
    <t>Name 3</t>
  </si>
  <si>
    <t>Email 3</t>
  </si>
  <si>
    <t>Name 4</t>
  </si>
  <si>
    <t>Email 4</t>
  </si>
  <si>
    <t>Name 5</t>
  </si>
  <si>
    <t>Email 5</t>
  </si>
  <si>
    <t>Name 6</t>
  </si>
  <si>
    <t>Email 6</t>
  </si>
  <si>
    <t>Red Company</t>
  </si>
  <si>
    <t>Name 7</t>
  </si>
  <si>
    <t>Email 7</t>
  </si>
  <si>
    <t>Name 8</t>
  </si>
  <si>
    <t>Email 8</t>
  </si>
  <si>
    <t>Name 9</t>
  </si>
  <si>
    <t>Email 9</t>
  </si>
  <si>
    <t>Name 10</t>
  </si>
  <si>
    <t>Email 10</t>
  </si>
  <si>
    <t>Name 11</t>
  </si>
  <si>
    <t>Email 11</t>
  </si>
  <si>
    <t>Name 12</t>
  </si>
  <si>
    <t>Email 12</t>
  </si>
  <si>
    <t>Start Date</t>
  </si>
  <si>
    <t>End Date</t>
  </si>
  <si>
    <t>Age (In Days)</t>
  </si>
  <si>
    <t>Age (In Months)</t>
  </si>
  <si>
    <t>Age (In Years)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</si>
</sst>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8">
    <font>
      <sz val="12.0"/>
      <color theme="1"/>
      <name val="Calibri"/>
      <scheme val="minor"/>
    </font>
    <font>
      <sz val="12.0"/>
      <color theme="0"/>
      <name val="Calibri"/>
    </font>
    <font/>
    <font>
      <b/>
      <sz val="12.0"/>
      <color rgb="FFFF0000"/>
      <name val="Calibri"/>
    </font>
    <font>
      <b/>
      <sz val="12.0"/>
      <color rgb="FF3F3F3F"/>
      <name val="Calibri"/>
    </font>
    <font>
      <sz val="12.0"/>
      <color theme="1"/>
      <name val="Calibri"/>
    </font>
    <font>
      <sz val="12.0"/>
      <color rgb="FF3F3F3F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rgb="FFFFFD8E"/>
        <bgColor rgb="FFFFFD8E"/>
      </patternFill>
    </fill>
    <fill>
      <patternFill patternType="solid">
        <fgColor rgb="FF95B3D7"/>
        <bgColor rgb="FF95B3D7"/>
      </patternFill>
    </fill>
    <fill>
      <patternFill patternType="solid">
        <fgColor rgb="FFF7FF91"/>
        <bgColor rgb="FFF7FF91"/>
      </patternFill>
    </fill>
  </fills>
  <borders count="14">
    <border/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horizontal="center"/>
    </xf>
    <xf borderId="3" fillId="4" fontId="4" numFmtId="0" xfId="0" applyAlignment="1" applyBorder="1" applyFill="1" applyFont="1">
      <alignment horizontal="center"/>
    </xf>
    <xf borderId="3" fillId="3" fontId="5" numFmtId="0" xfId="0" applyAlignment="1" applyBorder="1" applyFont="1">
      <alignment horizontal="center"/>
    </xf>
    <xf borderId="3" fillId="4" fontId="6" numFmtId="0" xfId="0" applyAlignment="1" applyBorder="1" applyFont="1">
      <alignment horizontal="center"/>
    </xf>
    <xf borderId="3" fillId="3" fontId="5" numFmtId="0" xfId="0" applyBorder="1" applyFont="1"/>
    <xf borderId="3" fillId="4" fontId="6" numFmtId="0" xfId="0" applyAlignment="1" applyBorder="1" applyFont="1">
      <alignment readingOrder="0"/>
    </xf>
    <xf borderId="3" fillId="4" fontId="6" numFmtId="0" xfId="0" applyBorder="1" applyFont="1"/>
    <xf borderId="3" fillId="3" fontId="5" numFmtId="0" xfId="0" applyAlignment="1" applyBorder="1" applyFont="1">
      <alignment readingOrder="0"/>
    </xf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3" fontId="7" numFmtId="0" xfId="0" applyAlignment="1" applyBorder="1" applyFont="1">
      <alignment horizontal="center"/>
    </xf>
    <xf borderId="8" fillId="0" fontId="2" numFmtId="0" xfId="0" applyBorder="1" applyFont="1"/>
    <xf borderId="9" fillId="3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 vertical="center"/>
    </xf>
    <xf borderId="10" fillId="0" fontId="2" numFmtId="0" xfId="0" applyBorder="1" applyFont="1"/>
    <xf borderId="9" fillId="3" fontId="7" numFmtId="0" xfId="0" applyBorder="1" applyFont="1"/>
    <xf borderId="9" fillId="3" fontId="3" numFmtId="0" xfId="0" applyBorder="1" applyFont="1"/>
    <xf borderId="7" fillId="4" fontId="4" numFmtId="0" xfId="0" applyAlignment="1" applyBorder="1" applyFont="1">
      <alignment horizontal="center"/>
    </xf>
    <xf borderId="7" fillId="4" fontId="6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11" fillId="0" fontId="2" numFmtId="0" xfId="0" applyBorder="1" applyFont="1"/>
    <xf borderId="12" fillId="4" fontId="4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3" fillId="3" fontId="3" numFmtId="0" xfId="0" applyAlignment="1" applyBorder="1" applyFont="1">
      <alignment horizontal="center"/>
    </xf>
    <xf borderId="13" fillId="4" fontId="4" numFmtId="0" xfId="0" applyAlignment="1" applyBorder="1" applyFont="1">
      <alignment horizontal="center"/>
    </xf>
    <xf borderId="3" fillId="5" fontId="7" numFmtId="0" xfId="0" applyAlignment="1" applyBorder="1" applyFill="1" applyFont="1">
      <alignment horizontal="center"/>
    </xf>
    <xf borderId="3" fillId="6" fontId="7" numFmtId="0" xfId="0" applyAlignment="1" applyBorder="1" applyFill="1" applyFont="1">
      <alignment horizontal="center"/>
    </xf>
    <xf borderId="3" fillId="0" fontId="5" numFmtId="164" xfId="0" applyBorder="1" applyFont="1" applyNumberFormat="1"/>
    <xf borderId="3" fillId="5" fontId="5" numFmtId="0" xfId="0" applyAlignment="1" applyBorder="1" applyFont="1">
      <alignment horizontal="center" readingOrder="0"/>
    </xf>
    <xf borderId="3" fillId="6" fontId="5" numFmtId="0" xfId="0" applyAlignment="1" applyBorder="1" applyFont="1">
      <alignment horizontal="center"/>
    </xf>
    <xf borderId="3" fillId="5" fontId="5" numFmtId="0" xfId="0" applyAlignment="1" applyBorder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64" xfId="0" applyFont="1" applyNumberFormat="1"/>
  </cellXfs>
  <cellStyles count="1">
    <cellStyle xfId="0" name="Normal" builtinId="0"/>
  </cellStyles>
  <dxfs count="8">
    <dxf>
      <font/>
      <fill>
        <patternFill patternType="solid">
          <fgColor rgb="FFFFFE8C"/>
          <bgColor rgb="FFFFFE8C"/>
        </patternFill>
      </fill>
      <border/>
    </dxf>
    <dxf>
      <font/>
      <fill>
        <patternFill patternType="solid">
          <fgColor rgb="FFFFFC8F"/>
          <bgColor rgb="FFFFFC8F"/>
        </patternFill>
      </fill>
      <border/>
    </dxf>
    <dxf>
      <font/>
      <fill>
        <patternFill patternType="solid">
          <fgColor rgb="FFFEFF99"/>
          <bgColor rgb="FFFEFF99"/>
        </patternFill>
      </fill>
      <border/>
    </dxf>
    <dxf>
      <font/>
      <fill>
        <patternFill patternType="solid">
          <fgColor rgb="FFFAFF9C"/>
          <bgColor rgb="FFFAFF9C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CFF92"/>
          <bgColor rgb="FFFCFF9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6992600" cy="8515350"/>
    <xdr:sp>
      <xdr:nvSpPr>
        <xdr:cNvPr id="3" name="Shape 3"/>
        <xdr:cNvSpPr/>
      </xdr:nvSpPr>
      <xdr:spPr>
        <a:xfrm>
          <a:off x="0" y="0"/>
          <a:ext cx="10692000" cy="7560000"/>
        </a:xfrm>
        <a:prstGeom prst="rect">
          <a:avLst/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4800" cap="non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Worksheet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0</xdr:row>
      <xdr:rowOff>133350</xdr:rowOff>
    </xdr:from>
    <xdr:ext cx="390525" cy="8305800"/>
    <xdr:sp>
      <xdr:nvSpPr>
        <xdr:cNvPr id="4" name="Shape 4"/>
        <xdr:cNvSpPr/>
      </xdr:nvSpPr>
      <xdr:spPr>
        <a:xfrm>
          <a:off x="5165025" y="0"/>
          <a:ext cx="361950" cy="75600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25400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647700</xdr:colOff>
      <xdr:row>19</xdr:row>
      <xdr:rowOff>142875</xdr:rowOff>
    </xdr:from>
    <xdr:ext cx="1228725" cy="647700"/>
    <xdr:sp>
      <xdr:nvSpPr>
        <xdr:cNvPr id="5" name="Shape 5"/>
        <xdr:cNvSpPr txBox="1"/>
      </xdr:nvSpPr>
      <xdr:spPr>
        <a:xfrm>
          <a:off x="4735534" y="3456835"/>
          <a:ext cx="1220932" cy="646331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solidFill>
                <a:srgbClr val="0000FF"/>
              </a:solidFill>
              <a:latin typeface="Calibri"/>
              <a:ea typeface="Calibri"/>
              <a:cs typeface="Calibri"/>
              <a:sym typeface="Calibri"/>
            </a:rPr>
            <a:t>Rows</a:t>
          </a:r>
          <a:endParaRPr sz="1400"/>
        </a:p>
      </xdr:txBody>
    </xdr:sp>
    <xdr:clientData fLocksWithSheet="0"/>
  </xdr:oneCellAnchor>
  <xdr:oneCellAnchor>
    <xdr:from>
      <xdr:col>0</xdr:col>
      <xdr:colOff>390525</xdr:colOff>
      <xdr:row>0</xdr:row>
      <xdr:rowOff>85725</xdr:rowOff>
    </xdr:from>
    <xdr:ext cx="16383000" cy="476250"/>
    <xdr:sp>
      <xdr:nvSpPr>
        <xdr:cNvPr id="6" name="Shape 6"/>
        <xdr:cNvSpPr/>
      </xdr:nvSpPr>
      <xdr:spPr>
        <a:xfrm rot="5400000">
          <a:off x="5242529" y="-4397213"/>
          <a:ext cx="206942" cy="16354425"/>
        </a:xfrm>
        <a:prstGeom prst="rightBrace">
          <a:avLst>
            <a:gd fmla="val 45175" name="adj1"/>
            <a:gd fmla="val 49842" name="adj2"/>
          </a:avLst>
        </a:prstGeom>
        <a:noFill/>
        <a:ln cap="flat" cmpd="sng" w="25400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28575</xdr:colOff>
      <xdr:row>3</xdr:row>
      <xdr:rowOff>0</xdr:rowOff>
    </xdr:from>
    <xdr:ext cx="1847850" cy="647700"/>
    <xdr:sp>
      <xdr:nvSpPr>
        <xdr:cNvPr id="7" name="Shape 7"/>
        <xdr:cNvSpPr txBox="1"/>
      </xdr:nvSpPr>
      <xdr:spPr>
        <a:xfrm>
          <a:off x="4423099" y="3456835"/>
          <a:ext cx="1845803" cy="646331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solidFill>
                <a:srgbClr val="0000FF"/>
              </a:solidFill>
              <a:latin typeface="Calibri"/>
              <a:ea typeface="Calibri"/>
              <a:cs typeface="Calibri"/>
              <a:sym typeface="Calibri"/>
            </a:rPr>
            <a:t>Columns</a:t>
          </a:r>
          <a:endParaRPr sz="1400"/>
        </a:p>
      </xdr:txBody>
    </xdr:sp>
    <xdr:clientData fLocksWithSheet="0"/>
  </xdr:oneCellAnchor>
  <xdr:oneCellAnchor>
    <xdr:from>
      <xdr:col>2</xdr:col>
      <xdr:colOff>314325</xdr:colOff>
      <xdr:row>35</xdr:row>
      <xdr:rowOff>114300</xdr:rowOff>
    </xdr:from>
    <xdr:ext cx="657225" cy="1809750"/>
    <xdr:grpSp>
      <xdr:nvGrpSpPr>
        <xdr:cNvPr id="2" name="Shape 2"/>
        <xdr:cNvGrpSpPr/>
      </xdr:nvGrpSpPr>
      <xdr:grpSpPr>
        <a:xfrm>
          <a:off x="5031675" y="2884650"/>
          <a:ext cx="628650" cy="1790700"/>
          <a:chOff x="5031675" y="2884650"/>
          <a:chExt cx="628650" cy="1790700"/>
        </a:xfrm>
      </xdr:grpSpPr>
      <xdr:cxnSp>
        <xdr:nvCxnSpPr>
          <xdr:cNvPr id="8" name="Shape 8"/>
          <xdr:cNvCxnSpPr/>
        </xdr:nvCxnSpPr>
        <xdr:spPr>
          <a:xfrm flipH="1">
            <a:off x="5031675" y="2884650"/>
            <a:ext cx="628650" cy="1790700"/>
          </a:xfrm>
          <a:prstGeom prst="straightConnector1">
            <a:avLst/>
          </a:prstGeom>
          <a:noFill/>
          <a:ln cap="flat" cmpd="sng" w="25400">
            <a:solidFill>
              <a:srgbClr val="FF66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495300</xdr:colOff>
      <xdr:row>32</xdr:row>
      <xdr:rowOff>28575</xdr:rowOff>
    </xdr:from>
    <xdr:ext cx="895350" cy="647700"/>
    <xdr:sp>
      <xdr:nvSpPr>
        <xdr:cNvPr id="9" name="Shape 9"/>
        <xdr:cNvSpPr txBox="1"/>
      </xdr:nvSpPr>
      <xdr:spPr>
        <a:xfrm>
          <a:off x="4901558" y="3456835"/>
          <a:ext cx="888885" cy="646331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solidFill>
                <a:srgbClr val="FF6600"/>
              </a:solidFill>
              <a:latin typeface="Calibri"/>
              <a:ea typeface="Calibri"/>
              <a:cs typeface="Calibri"/>
              <a:sym typeface="Calibri"/>
            </a:rPr>
            <a:t>Tab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DD4"/>
    <pageSetUpPr/>
  </sheetPr>
  <sheetViews>
    <sheetView workbookViewId="0"/>
  </sheetViews>
  <sheetFormatPr customHeight="1" defaultColWidth="11.22" defaultRowHeight="15.0"/>
  <cols>
    <col customWidth="1" min="1" max="1" width="23.89"/>
    <col customWidth="1" min="2" max="2" width="24.33"/>
    <col customWidth="1" min="3" max="26" width="11.0"/>
  </cols>
  <sheetData>
    <row r="1" ht="15.75" customHeight="1">
      <c r="A1" s="1" t="s">
        <v>0</v>
      </c>
      <c r="B1" s="2"/>
    </row>
    <row r="2" ht="15.75" customHeight="1">
      <c r="A2" s="3" t="s">
        <v>1</v>
      </c>
      <c r="B2" s="4" t="s">
        <v>2</v>
      </c>
    </row>
    <row r="3" ht="15.75" customHeight="1">
      <c r="A3" s="5" t="s">
        <v>3</v>
      </c>
      <c r="B3" s="6" t="s">
        <v>3</v>
      </c>
    </row>
    <row r="4" ht="15.75" customHeight="1">
      <c r="A4" s="7" t="s">
        <v>4</v>
      </c>
      <c r="B4" s="8" t="s">
        <v>5</v>
      </c>
    </row>
    <row r="5" ht="15.75" customHeight="1">
      <c r="A5" s="7" t="s">
        <v>6</v>
      </c>
      <c r="B5" s="9" t="s">
        <v>7</v>
      </c>
    </row>
    <row r="6" ht="15.75" customHeight="1">
      <c r="A6" s="10" t="s">
        <v>8</v>
      </c>
      <c r="B6" s="9" t="s">
        <v>7</v>
      </c>
    </row>
    <row r="7" ht="15.75" customHeight="1">
      <c r="A7" s="7" t="s">
        <v>7</v>
      </c>
      <c r="B7" s="9" t="s">
        <v>7</v>
      </c>
    </row>
    <row r="8" ht="15.75" customHeight="1">
      <c r="B8" s="9" t="s">
        <v>7</v>
      </c>
    </row>
    <row r="9" ht="15.75" customHeight="1">
      <c r="B9" s="9" t="s">
        <v>7</v>
      </c>
    </row>
    <row r="10" ht="15.75" customHeight="1">
      <c r="B10" s="9" t="s">
        <v>7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conditionalFormatting sqref="A4:A7">
    <cfRule type="cellIs" dxfId="0" priority="1" operator="equal">
      <formula>B4</formula>
    </cfRule>
  </conditionalFormatting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" width="23.89"/>
    <col customWidth="1" min="2" max="2" width="24.33"/>
    <col customWidth="1" min="3" max="26" width="11.0"/>
  </cols>
  <sheetData>
    <row r="1" ht="15.75" customHeight="1">
      <c r="A1" s="1" t="s">
        <v>9</v>
      </c>
      <c r="B1" s="2"/>
    </row>
    <row r="2" ht="15.75" customHeight="1">
      <c r="A2" s="3" t="s">
        <v>1</v>
      </c>
      <c r="B2" s="4" t="s">
        <v>2</v>
      </c>
    </row>
    <row r="3" ht="15.75" customHeight="1">
      <c r="A3" s="5" t="s">
        <v>3</v>
      </c>
      <c r="B3" s="6" t="s">
        <v>3</v>
      </c>
    </row>
    <row r="4" ht="15.75" customHeight="1">
      <c r="A4" s="7" t="s">
        <v>4</v>
      </c>
      <c r="B4" s="9" t="s">
        <v>10</v>
      </c>
    </row>
    <row r="5" ht="15.75" customHeight="1">
      <c r="A5" s="7" t="s">
        <v>6</v>
      </c>
      <c r="B5" s="9" t="s">
        <v>7</v>
      </c>
    </row>
    <row r="6" ht="15.75" customHeight="1">
      <c r="A6" s="7" t="s">
        <v>10</v>
      </c>
      <c r="B6" s="9" t="s">
        <v>4</v>
      </c>
    </row>
    <row r="7" ht="15.75" customHeight="1">
      <c r="A7" s="7" t="s">
        <v>7</v>
      </c>
      <c r="B7" s="9" t="s">
        <v>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24.33"/>
    <col customWidth="1" min="3" max="3" width="6.44"/>
    <col customWidth="1" min="4" max="4" width="18.11"/>
    <col customWidth="1" min="5" max="5" width="25.0"/>
    <col customWidth="1" min="6" max="26" width="11.0"/>
  </cols>
  <sheetData>
    <row r="1" ht="30.0" customHeight="1">
      <c r="A1" s="11" t="s">
        <v>11</v>
      </c>
      <c r="B1" s="12"/>
      <c r="D1" s="11" t="s">
        <v>12</v>
      </c>
      <c r="E1" s="12"/>
    </row>
    <row r="2" ht="15.75" customHeight="1">
      <c r="A2" s="3" t="s">
        <v>1</v>
      </c>
      <c r="B2" s="4" t="s">
        <v>2</v>
      </c>
      <c r="D2" s="3" t="s">
        <v>1</v>
      </c>
      <c r="E2" s="4" t="s">
        <v>2</v>
      </c>
    </row>
    <row r="3" ht="15.75" customHeight="1">
      <c r="A3" s="5" t="s">
        <v>3</v>
      </c>
      <c r="B3" s="6" t="s">
        <v>3</v>
      </c>
      <c r="D3" s="5" t="s">
        <v>3</v>
      </c>
      <c r="E3" s="6" t="s">
        <v>3</v>
      </c>
    </row>
    <row r="4" ht="15.75" customHeight="1">
      <c r="A4" s="5" t="s">
        <v>4</v>
      </c>
      <c r="B4" s="9" t="s">
        <v>4</v>
      </c>
      <c r="D4" s="5" t="s">
        <v>4</v>
      </c>
      <c r="E4" s="9" t="s">
        <v>4</v>
      </c>
    </row>
    <row r="5" ht="15.75" customHeight="1">
      <c r="A5" s="5" t="s">
        <v>6</v>
      </c>
      <c r="B5" s="9" t="s">
        <v>6</v>
      </c>
      <c r="D5" s="5" t="s">
        <v>6</v>
      </c>
      <c r="E5" s="9" t="s">
        <v>6</v>
      </c>
    </row>
    <row r="6" ht="15.75" customHeight="1">
      <c r="A6" s="7" t="s">
        <v>10</v>
      </c>
      <c r="B6" s="9" t="s">
        <v>10</v>
      </c>
      <c r="D6" s="7" t="s">
        <v>10</v>
      </c>
      <c r="E6" s="9" t="s">
        <v>10</v>
      </c>
    </row>
    <row r="7" ht="15.75" customHeight="1">
      <c r="A7" s="5" t="s">
        <v>7</v>
      </c>
      <c r="B7" s="9" t="s">
        <v>7</v>
      </c>
      <c r="D7" s="5" t="s">
        <v>7</v>
      </c>
      <c r="E7" s="9" t="s">
        <v>7</v>
      </c>
    </row>
    <row r="8" ht="15.75" customHeight="1">
      <c r="A8" s="5" t="s">
        <v>6</v>
      </c>
      <c r="B8" s="9" t="s">
        <v>6</v>
      </c>
      <c r="D8" s="5" t="s">
        <v>6</v>
      </c>
    </row>
    <row r="9" ht="15.75" customHeight="1">
      <c r="A9" s="7" t="s">
        <v>10</v>
      </c>
      <c r="B9" s="9" t="s">
        <v>10</v>
      </c>
      <c r="D9" s="7" t="s">
        <v>10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1:E1"/>
  </mergeCell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923C"/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17.67"/>
    <col customWidth="1" min="3" max="3" width="23.89"/>
    <col customWidth="1" min="4" max="4" width="24.33"/>
    <col customWidth="1" min="5" max="5" width="21.44"/>
    <col customWidth="1" min="6" max="26" width="11.0"/>
  </cols>
  <sheetData>
    <row r="1" ht="30.0" customHeight="1">
      <c r="A1" s="11" t="s">
        <v>13</v>
      </c>
      <c r="B1" s="13"/>
      <c r="C1" s="13"/>
      <c r="D1" s="12"/>
    </row>
    <row r="2" ht="15.75" customHeight="1">
      <c r="A2" s="14" t="s">
        <v>3</v>
      </c>
      <c r="B2" s="15"/>
      <c r="C2" s="16" t="s">
        <v>1</v>
      </c>
      <c r="D2" s="4" t="s">
        <v>2</v>
      </c>
    </row>
    <row r="3" ht="15.75" customHeight="1">
      <c r="A3" s="5" t="s">
        <v>14</v>
      </c>
      <c r="B3" s="5" t="s">
        <v>15</v>
      </c>
      <c r="C3" s="5" t="s">
        <v>3</v>
      </c>
      <c r="D3" s="6" t="s">
        <v>3</v>
      </c>
    </row>
    <row r="4" ht="15.75" customHeight="1">
      <c r="A4" s="5" t="s">
        <v>16</v>
      </c>
      <c r="B4" s="5" t="s">
        <v>17</v>
      </c>
      <c r="C4" s="7"/>
      <c r="D4" s="9" t="str">
        <f t="shared" ref="D4:D7" si="1">CONCATENATE(A4," ",B4)</f>
        <v>John Smith</v>
      </c>
    </row>
    <row r="5" ht="15.75" customHeight="1">
      <c r="A5" s="5" t="s">
        <v>18</v>
      </c>
      <c r="B5" s="5" t="s">
        <v>19</v>
      </c>
      <c r="C5" s="7"/>
      <c r="D5" s="9" t="str">
        <f t="shared" si="1"/>
        <v>Sandra Johnson</v>
      </c>
    </row>
    <row r="6" ht="15.75" customHeight="1">
      <c r="A6" s="5" t="s">
        <v>20</v>
      </c>
      <c r="B6" s="5" t="s">
        <v>21</v>
      </c>
      <c r="C6" s="7"/>
      <c r="D6" s="9" t="str">
        <f t="shared" si="1"/>
        <v>Debbie McArthur</v>
      </c>
    </row>
    <row r="7" ht="15.75" customHeight="1">
      <c r="A7" s="5" t="s">
        <v>22</v>
      </c>
      <c r="B7" s="5" t="s">
        <v>17</v>
      </c>
      <c r="C7" s="7"/>
      <c r="D7" s="9" t="str">
        <f t="shared" si="1"/>
        <v>Jane Smith</v>
      </c>
    </row>
    <row r="8" ht="15.75" customHeight="1"/>
    <row r="9" ht="15.75" customHeight="1"/>
    <row r="10" ht="27.0" customHeight="1">
      <c r="A10" s="17" t="s">
        <v>23</v>
      </c>
      <c r="B10" s="18"/>
      <c r="C10" s="18"/>
      <c r="D10" s="15"/>
    </row>
    <row r="11" ht="15.75" customHeight="1">
      <c r="A11" s="19" t="s">
        <v>3</v>
      </c>
      <c r="B11" s="20" t="s">
        <v>1</v>
      </c>
      <c r="C11" s="21" t="s">
        <v>2</v>
      </c>
      <c r="D11" s="15"/>
    </row>
    <row r="12" ht="15.75" customHeight="1">
      <c r="A12" s="5" t="s">
        <v>3</v>
      </c>
      <c r="B12" s="5" t="s">
        <v>3</v>
      </c>
      <c r="C12" s="22" t="s">
        <v>3</v>
      </c>
      <c r="D12" s="15"/>
    </row>
    <row r="13" ht="15.75" customHeight="1">
      <c r="A13" s="7" t="s">
        <v>4</v>
      </c>
      <c r="B13" s="7"/>
      <c r="C13" s="6" t="s">
        <v>16</v>
      </c>
      <c r="D13" s="6" t="s">
        <v>17</v>
      </c>
    </row>
    <row r="14" ht="15.75" customHeight="1">
      <c r="A14" s="7" t="s">
        <v>6</v>
      </c>
      <c r="B14" s="7"/>
      <c r="C14" s="6" t="s">
        <v>18</v>
      </c>
      <c r="D14" s="6" t="s">
        <v>19</v>
      </c>
    </row>
    <row r="15" ht="15.75" customHeight="1">
      <c r="A15" s="7" t="s">
        <v>10</v>
      </c>
      <c r="B15" s="7"/>
      <c r="C15" s="6" t="s">
        <v>20</v>
      </c>
      <c r="D15" s="6" t="s">
        <v>21</v>
      </c>
    </row>
    <row r="16" ht="15.75" customHeight="1">
      <c r="A16" s="7" t="s">
        <v>7</v>
      </c>
      <c r="B16" s="7"/>
      <c r="C16" s="6" t="s">
        <v>22</v>
      </c>
      <c r="D16" s="6" t="s">
        <v>17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2:B2"/>
    <mergeCell ref="A10:D10"/>
    <mergeCell ref="C11:D11"/>
    <mergeCell ref="C12:D12"/>
  </mergeCells>
  <conditionalFormatting sqref="C4:C7">
    <cfRule type="cellIs" dxfId="1" priority="1" operator="equal">
      <formula>D4</formula>
    </cfRule>
  </conditionalFormatting>
  <conditionalFormatting sqref="B13:B16">
    <cfRule type="cellIs" dxfId="2" priority="2" operator="equal">
      <formula>D13</formula>
    </cfRule>
  </conditionalFormatting>
  <conditionalFormatting sqref="A13:A16">
    <cfRule type="cellIs" dxfId="3" priority="3" operator="equal">
      <formula>C13</formula>
    </cfRule>
  </conditionalFormatting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workbookViewId="0"/>
  </sheetViews>
  <sheetFormatPr customHeight="1" defaultColWidth="11.22" defaultRowHeight="15.0"/>
  <cols>
    <col customWidth="1" min="1" max="3" width="19.89"/>
    <col customWidth="1" min="4" max="4" width="7.11"/>
    <col customWidth="1" min="5" max="7" width="18.0"/>
    <col customWidth="1" min="8" max="26" width="11.0"/>
  </cols>
  <sheetData>
    <row r="1" ht="15.75" customHeight="1">
      <c r="A1" s="23" t="s">
        <v>1</v>
      </c>
      <c r="B1" s="13"/>
      <c r="C1" s="24"/>
      <c r="E1" s="25" t="s">
        <v>2</v>
      </c>
      <c r="F1" s="13"/>
      <c r="G1" s="12"/>
    </row>
    <row r="2" ht="15.75" customHeight="1">
      <c r="A2" s="26" t="s">
        <v>3</v>
      </c>
      <c r="B2" s="26" t="s">
        <v>24</v>
      </c>
      <c r="C2" s="26" t="s">
        <v>25</v>
      </c>
      <c r="E2" s="26" t="s">
        <v>3</v>
      </c>
      <c r="F2" s="26" t="s">
        <v>24</v>
      </c>
      <c r="G2" s="26" t="s">
        <v>25</v>
      </c>
    </row>
    <row r="3" ht="15.75" customHeight="1">
      <c r="A3" s="27" t="s">
        <v>26</v>
      </c>
      <c r="B3" s="27" t="s">
        <v>27</v>
      </c>
      <c r="C3" s="27" t="s">
        <v>28</v>
      </c>
      <c r="E3" s="27" t="s">
        <v>26</v>
      </c>
      <c r="F3" s="27" t="s">
        <v>27</v>
      </c>
      <c r="G3" s="27" t="s">
        <v>28</v>
      </c>
    </row>
    <row r="4" ht="15.75" customHeight="1">
      <c r="A4" s="27" t="s">
        <v>29</v>
      </c>
      <c r="B4" s="27" t="s">
        <v>30</v>
      </c>
      <c r="C4" s="27" t="s">
        <v>31</v>
      </c>
      <c r="E4" s="27" t="s">
        <v>29</v>
      </c>
      <c r="F4" s="27" t="s">
        <v>30</v>
      </c>
      <c r="G4" s="27" t="s">
        <v>31</v>
      </c>
    </row>
    <row r="5" ht="15.75" customHeight="1">
      <c r="A5" s="27" t="s">
        <v>32</v>
      </c>
      <c r="B5" s="27" t="s">
        <v>33</v>
      </c>
      <c r="C5" s="27" t="s">
        <v>28</v>
      </c>
      <c r="E5" s="27" t="s">
        <v>32</v>
      </c>
      <c r="F5" s="27" t="s">
        <v>33</v>
      </c>
      <c r="G5" s="27" t="s">
        <v>28</v>
      </c>
    </row>
    <row r="6" ht="15.75" customHeight="1">
      <c r="A6" s="27" t="s">
        <v>34</v>
      </c>
      <c r="B6" s="27" t="s">
        <v>35</v>
      </c>
      <c r="C6" s="27" t="s">
        <v>31</v>
      </c>
      <c r="E6" s="27" t="s">
        <v>34</v>
      </c>
      <c r="F6" s="27" t="s">
        <v>35</v>
      </c>
      <c r="G6" s="27" t="s">
        <v>31</v>
      </c>
    </row>
    <row r="7" ht="15.75" customHeight="1">
      <c r="A7" s="27" t="s">
        <v>36</v>
      </c>
      <c r="B7" s="27" t="s">
        <v>37</v>
      </c>
      <c r="C7" s="27" t="s">
        <v>31</v>
      </c>
      <c r="E7" s="27" t="s">
        <v>36</v>
      </c>
      <c r="F7" s="27" t="s">
        <v>37</v>
      </c>
      <c r="G7" s="27" t="s">
        <v>31</v>
      </c>
    </row>
    <row r="8" ht="15.75" customHeight="1">
      <c r="A8" s="27" t="s">
        <v>38</v>
      </c>
      <c r="B8" s="27" t="s">
        <v>39</v>
      </c>
      <c r="C8" s="27" t="s">
        <v>40</v>
      </c>
      <c r="E8" s="27" t="s">
        <v>38</v>
      </c>
      <c r="F8" s="27" t="s">
        <v>39</v>
      </c>
      <c r="G8" s="27" t="s">
        <v>40</v>
      </c>
    </row>
    <row r="9" ht="15.75" customHeight="1">
      <c r="A9" s="27" t="s">
        <v>41</v>
      </c>
      <c r="B9" s="27" t="s">
        <v>42</v>
      </c>
      <c r="C9" s="27" t="s">
        <v>28</v>
      </c>
      <c r="E9" s="27" t="s">
        <v>41</v>
      </c>
      <c r="F9" s="27" t="s">
        <v>42</v>
      </c>
      <c r="G9" s="27" t="s">
        <v>28</v>
      </c>
    </row>
    <row r="10" ht="15.75" customHeight="1">
      <c r="A10" s="27" t="s">
        <v>43</v>
      </c>
      <c r="B10" s="27" t="s">
        <v>44</v>
      </c>
      <c r="C10" s="27" t="s">
        <v>40</v>
      </c>
      <c r="E10" s="27" t="s">
        <v>43</v>
      </c>
      <c r="F10" s="27" t="s">
        <v>44</v>
      </c>
      <c r="G10" s="27" t="s">
        <v>40</v>
      </c>
    </row>
    <row r="11" ht="15.75" customHeight="1">
      <c r="A11" s="27" t="s">
        <v>45</v>
      </c>
      <c r="B11" s="27" t="s">
        <v>46</v>
      </c>
      <c r="C11" s="27" t="s">
        <v>40</v>
      </c>
      <c r="E11" s="27" t="s">
        <v>45</v>
      </c>
      <c r="F11" s="27" t="s">
        <v>46</v>
      </c>
      <c r="G11" s="27" t="s">
        <v>40</v>
      </c>
    </row>
    <row r="12" ht="15.75" customHeight="1">
      <c r="A12" s="27" t="s">
        <v>47</v>
      </c>
      <c r="B12" s="27" t="s">
        <v>48</v>
      </c>
      <c r="C12" s="27" t="s">
        <v>28</v>
      </c>
      <c r="E12" s="27" t="s">
        <v>47</v>
      </c>
      <c r="F12" s="27" t="s">
        <v>48</v>
      </c>
      <c r="G12" s="27" t="s">
        <v>28</v>
      </c>
    </row>
    <row r="13" ht="15.75" customHeight="1">
      <c r="A13" s="27" t="s">
        <v>49</v>
      </c>
      <c r="B13" s="27" t="s">
        <v>50</v>
      </c>
      <c r="C13" s="27" t="s">
        <v>40</v>
      </c>
      <c r="E13" s="27" t="s">
        <v>49</v>
      </c>
      <c r="F13" s="27" t="s">
        <v>50</v>
      </c>
      <c r="G13" s="27" t="s">
        <v>40</v>
      </c>
    </row>
    <row r="14" ht="15.75" customHeight="1">
      <c r="A14" s="27" t="s">
        <v>51</v>
      </c>
      <c r="B14" s="27" t="s">
        <v>52</v>
      </c>
      <c r="C14" s="27" t="s">
        <v>28</v>
      </c>
      <c r="E14" s="27" t="s">
        <v>51</v>
      </c>
      <c r="F14" s="27" t="s">
        <v>52</v>
      </c>
      <c r="G14" s="27" t="s">
        <v>28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G$14"/>
  <mergeCells count="2">
    <mergeCell ref="A1:C1"/>
    <mergeCell ref="E1:G1"/>
  </mergeCells>
  <conditionalFormatting sqref="C3:C14 G3:G14">
    <cfRule type="cellIs" dxfId="4" priority="1" operator="equal">
      <formula>"Yellow Company"</formula>
    </cfRule>
  </conditionalFormatting>
  <conditionalFormatting sqref="C3:C14">
    <cfRule type="cellIs" dxfId="5" priority="2" operator="equal">
      <formula>"Green Company"</formula>
    </cfRule>
  </conditionalFormatting>
  <conditionalFormatting sqref="C3:C14">
    <cfRule type="cellIs" dxfId="6" priority="3" operator="equal">
      <formula>"Red Company"</formula>
    </cfRule>
  </conditionalFormatting>
  <conditionalFormatting sqref="G3:G14">
    <cfRule type="cellIs" dxfId="5" priority="4" operator="equal">
      <formula>"Green Company"</formula>
    </cfRule>
  </conditionalFormatting>
  <conditionalFormatting sqref="G3:G14">
    <cfRule type="cellIs" dxfId="6" priority="5" operator="equal">
      <formula>"Red Company"</formula>
    </cfRule>
  </conditionalFormatting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8953"/>
    <pageSetUpPr/>
  </sheetPr>
  <sheetViews>
    <sheetView showGridLines="0" workbookViewId="0"/>
  </sheetViews>
  <sheetFormatPr customHeight="1" defaultColWidth="11.22" defaultRowHeight="15.0"/>
  <cols>
    <col customWidth="1" min="1" max="2" width="11.0"/>
    <col customWidth="1" min="3" max="3" width="20.67"/>
    <col customWidth="1" min="4" max="4" width="24.89"/>
    <col customWidth="1" min="5" max="5" width="20.67"/>
    <col customWidth="1" min="6" max="6" width="24.11"/>
    <col customWidth="1" min="7" max="7" width="20.67"/>
    <col customWidth="1" min="8" max="8" width="24.11"/>
    <col customWidth="1" min="9" max="26" width="11.0"/>
  </cols>
  <sheetData>
    <row r="1" ht="15.75" customHeight="1">
      <c r="C1" s="28" t="s">
        <v>1</v>
      </c>
      <c r="D1" s="29" t="s">
        <v>2</v>
      </c>
      <c r="E1" s="28" t="s">
        <v>1</v>
      </c>
      <c r="F1" s="29" t="s">
        <v>2</v>
      </c>
      <c r="G1" s="28" t="s">
        <v>1</v>
      </c>
      <c r="H1" s="29" t="s">
        <v>2</v>
      </c>
    </row>
    <row r="2" ht="15.75" customHeight="1">
      <c r="A2" s="26" t="s">
        <v>53</v>
      </c>
      <c r="B2" s="26" t="s">
        <v>54</v>
      </c>
      <c r="C2" s="30" t="s">
        <v>55</v>
      </c>
      <c r="D2" s="31" t="s">
        <v>55</v>
      </c>
      <c r="E2" s="30" t="s">
        <v>56</v>
      </c>
      <c r="F2" s="31" t="s">
        <v>56</v>
      </c>
      <c r="G2" s="30" t="s">
        <v>57</v>
      </c>
      <c r="H2" s="31" t="s">
        <v>57</v>
      </c>
    </row>
    <row r="3" ht="15.75" customHeight="1">
      <c r="A3" s="32">
        <v>41821.0</v>
      </c>
      <c r="B3" s="32">
        <f t="shared" ref="B3:B7" si="1">TODAY()</f>
        <v>44739</v>
      </c>
      <c r="C3" s="33">
        <v>12.0</v>
      </c>
      <c r="D3" s="34">
        <f t="shared" ref="D3:D7" si="2">DATEDIF(A3,B3,"D")</f>
        <v>2918</v>
      </c>
      <c r="E3" s="35"/>
      <c r="F3" s="34">
        <f t="shared" ref="F3:F7" si="3">DATEDIF(A3,B3,"M")</f>
        <v>95</v>
      </c>
      <c r="G3" s="35"/>
      <c r="H3" s="34">
        <f t="shared" ref="H3:H7" si="4">DATEDIF(A3,B3,"Y")</f>
        <v>7</v>
      </c>
      <c r="I3" s="36"/>
    </row>
    <row r="4" ht="15.75" customHeight="1">
      <c r="A4" s="32">
        <v>40910.0</v>
      </c>
      <c r="B4" s="32">
        <f t="shared" si="1"/>
        <v>44739</v>
      </c>
      <c r="C4" s="33">
        <v>12.0</v>
      </c>
      <c r="D4" s="34">
        <f t="shared" si="2"/>
        <v>3829</v>
      </c>
      <c r="E4" s="35"/>
      <c r="F4" s="34">
        <f t="shared" si="3"/>
        <v>125</v>
      </c>
      <c r="G4" s="35"/>
      <c r="H4" s="34">
        <f t="shared" si="4"/>
        <v>10</v>
      </c>
      <c r="I4" s="36"/>
    </row>
    <row r="5" ht="15.75" customHeight="1">
      <c r="A5" s="32">
        <v>40891.0</v>
      </c>
      <c r="B5" s="32">
        <f t="shared" si="1"/>
        <v>44739</v>
      </c>
      <c r="C5" s="33">
        <v>12.0</v>
      </c>
      <c r="D5" s="34">
        <f t="shared" si="2"/>
        <v>3848</v>
      </c>
      <c r="E5" s="35"/>
      <c r="F5" s="34">
        <f t="shared" si="3"/>
        <v>126</v>
      </c>
      <c r="G5" s="35"/>
      <c r="H5" s="34">
        <f t="shared" si="4"/>
        <v>10</v>
      </c>
      <c r="I5" s="36"/>
    </row>
    <row r="6" ht="15.75" customHeight="1">
      <c r="A6" s="32">
        <v>41299.0</v>
      </c>
      <c r="B6" s="32">
        <f t="shared" si="1"/>
        <v>44739</v>
      </c>
      <c r="C6" s="33">
        <v>12.0</v>
      </c>
      <c r="D6" s="34">
        <f t="shared" si="2"/>
        <v>3440</v>
      </c>
      <c r="E6" s="35"/>
      <c r="F6" s="34">
        <f t="shared" si="3"/>
        <v>113</v>
      </c>
      <c r="G6" s="35"/>
      <c r="H6" s="34">
        <f t="shared" si="4"/>
        <v>9</v>
      </c>
      <c r="I6" s="36"/>
    </row>
    <row r="7" ht="15.75" customHeight="1">
      <c r="A7" s="32">
        <v>40451.0</v>
      </c>
      <c r="B7" s="32">
        <f t="shared" si="1"/>
        <v>44739</v>
      </c>
      <c r="C7" s="33">
        <v>12.0</v>
      </c>
      <c r="D7" s="34">
        <f t="shared" si="2"/>
        <v>4288</v>
      </c>
      <c r="E7" s="35"/>
      <c r="F7" s="34">
        <f t="shared" si="3"/>
        <v>140</v>
      </c>
      <c r="G7" s="35"/>
      <c r="H7" s="34">
        <f t="shared" si="4"/>
        <v>11</v>
      </c>
      <c r="I7" s="36"/>
    </row>
    <row r="8" ht="15.75" customHeight="1">
      <c r="A8" s="37"/>
    </row>
    <row r="9" ht="15.75" customHeight="1">
      <c r="A9" s="37"/>
    </row>
    <row r="10" ht="15.75" customHeight="1">
      <c r="A10" s="37"/>
    </row>
    <row r="11" ht="15.75" customHeight="1">
      <c r="C11" s="28" t="s">
        <v>1</v>
      </c>
      <c r="D11" s="29" t="s">
        <v>2</v>
      </c>
      <c r="E11" s="28" t="s">
        <v>1</v>
      </c>
      <c r="F11" s="29" t="s">
        <v>2</v>
      </c>
      <c r="G11" s="28" t="s">
        <v>1</v>
      </c>
      <c r="H11" s="29" t="s">
        <v>2</v>
      </c>
    </row>
    <row r="12" ht="15.75" customHeight="1">
      <c r="A12" s="26" t="s">
        <v>53</v>
      </c>
      <c r="B12" s="26" t="s">
        <v>54</v>
      </c>
      <c r="C12" s="30" t="s">
        <v>55</v>
      </c>
      <c r="D12" s="31" t="s">
        <v>55</v>
      </c>
      <c r="E12" s="30" t="s">
        <v>56</v>
      </c>
      <c r="F12" s="31" t="s">
        <v>56</v>
      </c>
      <c r="G12" s="30" t="s">
        <v>57</v>
      </c>
      <c r="H12" s="31" t="s">
        <v>57</v>
      </c>
    </row>
    <row r="13" ht="15.75" customHeight="1">
      <c r="A13" s="32">
        <v>41821.0</v>
      </c>
      <c r="B13" s="32">
        <f t="shared" ref="B13:B17" si="5">TODAY()</f>
        <v>44739</v>
      </c>
      <c r="C13" s="35"/>
      <c r="D13" s="34" t="str">
        <f t="shared" ref="D13:D17" si="6">CONCATENATE(DATEDIF(A13,B13,"D")," ","day(s)")</f>
        <v>2918 day(s)</v>
      </c>
      <c r="E13" s="35"/>
      <c r="F13" s="34" t="str">
        <f t="shared" ref="F13:F17" si="7">CONCATENATE(DATEDIF(A13,B13,"M")," ","month(s)")</f>
        <v>95 month(s)</v>
      </c>
      <c r="G13" s="35"/>
      <c r="H13" s="34" t="str">
        <f t="shared" ref="H13:H17" si="8">CONCATENATE(DATEDIF(A13,B13,"Y")," ","year(s)")</f>
        <v>7 year(s)</v>
      </c>
    </row>
    <row r="14" ht="15.75" customHeight="1">
      <c r="A14" s="32">
        <v>40910.0</v>
      </c>
      <c r="B14" s="32">
        <f t="shared" si="5"/>
        <v>44739</v>
      </c>
      <c r="C14" s="35"/>
      <c r="D14" s="34" t="str">
        <f t="shared" si="6"/>
        <v>3829 day(s)</v>
      </c>
      <c r="E14" s="35"/>
      <c r="F14" s="34" t="str">
        <f t="shared" si="7"/>
        <v>125 month(s)</v>
      </c>
      <c r="G14" s="35"/>
      <c r="H14" s="34" t="str">
        <f t="shared" si="8"/>
        <v>10 year(s)</v>
      </c>
    </row>
    <row r="15" ht="15.75" customHeight="1">
      <c r="A15" s="32">
        <v>40891.0</v>
      </c>
      <c r="B15" s="32">
        <f t="shared" si="5"/>
        <v>44739</v>
      </c>
      <c r="C15" s="35"/>
      <c r="D15" s="34" t="str">
        <f t="shared" si="6"/>
        <v>3848 day(s)</v>
      </c>
      <c r="E15" s="35"/>
      <c r="F15" s="34" t="str">
        <f t="shared" si="7"/>
        <v>126 month(s)</v>
      </c>
      <c r="G15" s="35"/>
      <c r="H15" s="34" t="str">
        <f t="shared" si="8"/>
        <v>10 year(s)</v>
      </c>
    </row>
    <row r="16" ht="15.75" customHeight="1">
      <c r="A16" s="32">
        <v>41299.0</v>
      </c>
      <c r="B16" s="32">
        <f t="shared" si="5"/>
        <v>44739</v>
      </c>
      <c r="C16" s="35"/>
      <c r="D16" s="34" t="str">
        <f t="shared" si="6"/>
        <v>3440 day(s)</v>
      </c>
      <c r="E16" s="35"/>
      <c r="F16" s="34" t="str">
        <f t="shared" si="7"/>
        <v>113 month(s)</v>
      </c>
      <c r="G16" s="35"/>
      <c r="H16" s="34" t="str">
        <f t="shared" si="8"/>
        <v>9 year(s)</v>
      </c>
    </row>
    <row r="17" ht="15.75" customHeight="1">
      <c r="A17" s="32">
        <v>40451.0</v>
      </c>
      <c r="B17" s="32">
        <f t="shared" si="5"/>
        <v>44739</v>
      </c>
      <c r="C17" s="35"/>
      <c r="D17" s="34" t="str">
        <f t="shared" si="6"/>
        <v>4288 day(s)</v>
      </c>
      <c r="E17" s="35"/>
      <c r="F17" s="34" t="str">
        <f t="shared" si="7"/>
        <v>140 month(s)</v>
      </c>
      <c r="G17" s="35"/>
      <c r="H17" s="34" t="str">
        <f t="shared" si="8"/>
        <v>11 year(s)</v>
      </c>
    </row>
    <row r="18" ht="15.75" customHeight="1">
      <c r="A18" s="37"/>
    </row>
    <row r="19" ht="15.75" customHeight="1">
      <c r="A19" s="3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7">
    <cfRule type="cellIs" dxfId="7" priority="1" operator="equal">
      <formula>D3</formula>
    </cfRule>
  </conditionalFormatting>
  <conditionalFormatting sqref="E3:E7">
    <cfRule type="cellIs" dxfId="7" priority="2" operator="equal">
      <formula>F3</formula>
    </cfRule>
  </conditionalFormatting>
  <conditionalFormatting sqref="G3:G7">
    <cfRule type="cellIs" dxfId="7" priority="3" operator="equal">
      <formula>H3</formula>
    </cfRule>
  </conditionalFormatting>
  <conditionalFormatting sqref="C13:C17">
    <cfRule type="cellIs" dxfId="7" priority="4" operator="equal">
      <formula>D13</formula>
    </cfRule>
  </conditionalFormatting>
  <conditionalFormatting sqref="E13:E17">
    <cfRule type="cellIs" dxfId="7" priority="5" operator="equal">
      <formula>F13</formula>
    </cfRule>
  </conditionalFormatting>
  <conditionalFormatting sqref="G13:G17">
    <cfRule type="cellIs" dxfId="7" priority="6" operator="equal">
      <formula>H13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2015-08-05T19:56:16Z</dcterms:created>
  <dc:creator>Sandy Mendoza</dc:creator>
</cp:coreProperties>
</file>