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5to Semestre ESCOM\Admon\Actividades\3rd period\"/>
    </mc:Choice>
  </mc:AlternateContent>
  <xr:revisionPtr revIDLastSave="0" documentId="8_{E998079D-5EF9-416A-A1F9-D427591F8789}" xr6:coauthVersionLast="47" xr6:coauthVersionMax="47" xr10:uidLastSave="{00000000-0000-0000-0000-000000000000}"/>
  <bookViews>
    <workbookView xWindow="-28920" yWindow="-120" windowWidth="29040" windowHeight="15840" xr2:uid="{9954AA11-1CE0-47B1-88AC-DBA7AF852D56}"/>
  </bookViews>
  <sheets>
    <sheet name="Ejercicio 1" sheetId="2" r:id="rId1"/>
    <sheet name="Ejercicio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F7" i="1"/>
  <c r="G7" i="1"/>
  <c r="E7" i="1"/>
  <c r="D7" i="1"/>
  <c r="C7" i="1"/>
  <c r="C8" i="1" s="1"/>
  <c r="D8" i="1" s="1"/>
  <c r="E8" i="1" s="1"/>
  <c r="C3" i="1"/>
  <c r="D3" i="1"/>
  <c r="E3" i="1"/>
  <c r="F3" i="1" s="1"/>
  <c r="H23" i="2"/>
  <c r="C23" i="2"/>
  <c r="D23" i="2" s="1"/>
  <c r="E23" i="2" s="1"/>
  <c r="F23" i="2" s="1"/>
  <c r="G23" i="2" s="1"/>
  <c r="C17" i="2"/>
  <c r="D17" i="2" s="1"/>
  <c r="E17" i="2" s="1"/>
  <c r="F17" i="2" s="1"/>
  <c r="G17" i="2" s="1"/>
  <c r="C11" i="2"/>
  <c r="D11" i="2" s="1"/>
  <c r="E11" i="2" s="1"/>
  <c r="F11" i="2" s="1"/>
  <c r="G11" i="2" s="1"/>
  <c r="D5" i="2"/>
  <c r="E5" i="2" s="1"/>
  <c r="F5" i="2" s="1"/>
  <c r="G5" i="2" s="1"/>
  <c r="C5" i="2"/>
  <c r="F8" i="1" l="1"/>
  <c r="G8" i="1" s="1"/>
  <c r="G3" i="1"/>
  <c r="H3" i="1"/>
  <c r="H8" i="1" l="1"/>
</calcChain>
</file>

<file path=xl/sharedStrings.xml><?xml version="1.0" encoding="utf-8"?>
<sst xmlns="http://schemas.openxmlformats.org/spreadsheetml/2006/main" count="22" uniqueCount="7">
  <si>
    <t>Años</t>
  </si>
  <si>
    <t>Flujos anuales</t>
  </si>
  <si>
    <t>Flujos acumulados</t>
  </si>
  <si>
    <t>Proyecto A</t>
  </si>
  <si>
    <t>Proyecto B</t>
  </si>
  <si>
    <t>Proyecto C</t>
  </si>
  <si>
    <t>Proyecto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</si>
</sst>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4" fontId="0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44" fontId="0" fillId="0" borderId="0" xfId="0" applyNumberFormat="1"/>
    <xf numFmtId="0" fontId="0" fillId="3" borderId="1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F56A-A49B-47F9-A76B-C830413E670B}">
  <dimension ref="A2:H23"/>
  <sheetViews>
    <sheetView tabSelected="1" workbookViewId="0">
      <selection activeCell="H27" sqref="H27"/>
    </sheetView>
  </sheetViews>
  <sheetFormatPr baseColWidth="10" defaultRowHeight="15" x14ac:dyDescent="0.25"/>
  <cols>
    <col min="1" max="1" width="17.42578125" bestFit="1" customWidth="1"/>
    <col min="2" max="8" width="14.140625" bestFit="1" customWidth="1"/>
  </cols>
  <sheetData>
    <row r="2" spans="1:8" x14ac:dyDescent="0.25">
      <c r="B2" s="6" t="s">
        <v>0</v>
      </c>
      <c r="C2" s="6"/>
      <c r="D2" s="6"/>
      <c r="E2" s="6"/>
      <c r="F2" s="6"/>
      <c r="G2" s="6"/>
    </row>
    <row r="3" spans="1:8" x14ac:dyDescent="0.25">
      <c r="A3" s="4" t="s">
        <v>3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</row>
    <row r="4" spans="1:8" x14ac:dyDescent="0.25">
      <c r="A4" s="1" t="s">
        <v>1</v>
      </c>
      <c r="B4" s="2">
        <v>-1500000</v>
      </c>
      <c r="C4" s="2">
        <v>150000</v>
      </c>
      <c r="D4" s="2">
        <v>1350000</v>
      </c>
      <c r="E4" s="2">
        <v>150000</v>
      </c>
      <c r="F4" s="2">
        <v>150000</v>
      </c>
      <c r="G4" s="2">
        <v>600000</v>
      </c>
    </row>
    <row r="5" spans="1:8" x14ac:dyDescent="0.25">
      <c r="A5" s="1" t="s">
        <v>2</v>
      </c>
      <c r="B5" s="2">
        <v>-1500000</v>
      </c>
      <c r="C5" s="2">
        <f>B5+C4</f>
        <v>-1350000</v>
      </c>
      <c r="D5" s="2">
        <f t="shared" ref="D5:G5" si="0">C5+D4</f>
        <v>0</v>
      </c>
      <c r="E5" s="2">
        <f t="shared" si="0"/>
        <v>150000</v>
      </c>
      <c r="F5" s="2">
        <f t="shared" si="0"/>
        <v>300000</v>
      </c>
      <c r="G5" s="2">
        <f t="shared" si="0"/>
        <v>900000</v>
      </c>
      <c r="H5" s="5">
        <f>SUM(E5:G5)</f>
        <v>1350000</v>
      </c>
    </row>
    <row r="8" spans="1:8" x14ac:dyDescent="0.25">
      <c r="B8" s="6" t="s">
        <v>0</v>
      </c>
      <c r="C8" s="6"/>
      <c r="D8" s="6"/>
      <c r="E8" s="6"/>
      <c r="F8" s="6"/>
      <c r="G8" s="6"/>
    </row>
    <row r="9" spans="1:8" x14ac:dyDescent="0.25">
      <c r="A9" s="4" t="s">
        <v>4</v>
      </c>
      <c r="B9" s="3">
        <v>0</v>
      </c>
      <c r="C9" s="3">
        <v>1</v>
      </c>
      <c r="D9" s="3">
        <v>2</v>
      </c>
      <c r="E9" s="3">
        <v>3</v>
      </c>
      <c r="F9" s="3">
        <v>4</v>
      </c>
      <c r="G9" s="3">
        <v>5</v>
      </c>
    </row>
    <row r="10" spans="1:8" x14ac:dyDescent="0.25">
      <c r="A10" s="1" t="s">
        <v>1</v>
      </c>
      <c r="B10" s="2">
        <v>-1500000</v>
      </c>
      <c r="C10" s="2">
        <v>0</v>
      </c>
      <c r="D10" s="2">
        <v>0</v>
      </c>
      <c r="E10" s="2">
        <v>450000</v>
      </c>
      <c r="F10" s="2">
        <v>1050000</v>
      </c>
      <c r="G10" s="2">
        <v>1950000</v>
      </c>
    </row>
    <row r="11" spans="1:8" x14ac:dyDescent="0.25">
      <c r="A11" s="1" t="s">
        <v>2</v>
      </c>
      <c r="B11" s="2">
        <v>-1500000</v>
      </c>
      <c r="C11" s="2">
        <f>B11+C10</f>
        <v>-1500000</v>
      </c>
      <c r="D11" s="2">
        <f t="shared" ref="D11" si="1">C11+D10</f>
        <v>-1500000</v>
      </c>
      <c r="E11" s="2">
        <f t="shared" ref="E11" si="2">D11+E10</f>
        <v>-1050000</v>
      </c>
      <c r="F11" s="2">
        <f t="shared" ref="F11" si="3">E11+F10</f>
        <v>0</v>
      </c>
      <c r="G11" s="2">
        <f t="shared" ref="G11" si="4">F11+G10</f>
        <v>1950000</v>
      </c>
    </row>
    <row r="14" spans="1:8" x14ac:dyDescent="0.25">
      <c r="B14" s="6" t="s">
        <v>0</v>
      </c>
      <c r="C14" s="6"/>
      <c r="D14" s="6"/>
      <c r="E14" s="6"/>
      <c r="F14" s="6"/>
      <c r="G14" s="6"/>
    </row>
    <row r="15" spans="1:8" x14ac:dyDescent="0.25">
      <c r="A15" s="4" t="s">
        <v>5</v>
      </c>
      <c r="B15" s="3">
        <v>0</v>
      </c>
      <c r="C15" s="3">
        <v>1</v>
      </c>
      <c r="D15" s="3">
        <v>2</v>
      </c>
      <c r="E15" s="3">
        <v>3</v>
      </c>
      <c r="F15" s="3">
        <v>4</v>
      </c>
      <c r="G15" s="3">
        <v>5</v>
      </c>
    </row>
    <row r="16" spans="1:8" x14ac:dyDescent="0.25">
      <c r="A16" s="1" t="s">
        <v>1</v>
      </c>
      <c r="B16" s="2">
        <v>-1500000</v>
      </c>
      <c r="C16" s="2">
        <v>150000</v>
      </c>
      <c r="D16" s="2">
        <v>300000</v>
      </c>
      <c r="E16" s="2">
        <v>450000</v>
      </c>
      <c r="F16" s="2">
        <v>600000</v>
      </c>
      <c r="G16" s="2">
        <v>1875000</v>
      </c>
    </row>
    <row r="17" spans="1:8" x14ac:dyDescent="0.25">
      <c r="A17" s="1" t="s">
        <v>2</v>
      </c>
      <c r="B17" s="2">
        <v>-1500000</v>
      </c>
      <c r="C17" s="2">
        <f>B17+C16</f>
        <v>-1350000</v>
      </c>
      <c r="D17" s="2">
        <f t="shared" ref="D17" si="5">C17+D16</f>
        <v>-1050000</v>
      </c>
      <c r="E17" s="2">
        <f t="shared" ref="E17" si="6">D17+E16</f>
        <v>-600000</v>
      </c>
      <c r="F17" s="2">
        <f t="shared" ref="F17" si="7">E17+F16</f>
        <v>0</v>
      </c>
      <c r="G17" s="2">
        <f t="shared" ref="G17" si="8">F17+G16</f>
        <v>1875000</v>
      </c>
    </row>
    <row r="20" spans="1:8" x14ac:dyDescent="0.25">
      <c r="B20" s="6" t="s">
        <v>0</v>
      </c>
      <c r="C20" s="6"/>
      <c r="D20" s="6"/>
      <c r="E20" s="6"/>
      <c r="F20" s="6"/>
      <c r="G20" s="6"/>
    </row>
    <row r="21" spans="1:8" x14ac:dyDescent="0.25">
      <c r="A21" s="4" t="s">
        <v>6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</row>
    <row r="22" spans="1:8" x14ac:dyDescent="0.25">
      <c r="A22" s="1" t="s">
        <v>1</v>
      </c>
      <c r="B22" s="2">
        <v>-1500000</v>
      </c>
      <c r="C22" s="2">
        <v>300000</v>
      </c>
      <c r="D22" s="2">
        <v>450000</v>
      </c>
      <c r="E22" s="2">
        <v>750000</v>
      </c>
      <c r="F22" s="2">
        <v>750000</v>
      </c>
      <c r="G22" s="2">
        <v>900000</v>
      </c>
    </row>
    <row r="23" spans="1:8" x14ac:dyDescent="0.25">
      <c r="A23" s="1" t="s">
        <v>2</v>
      </c>
      <c r="B23" s="2">
        <v>-1500000</v>
      </c>
      <c r="C23" s="2">
        <f>B23+C22</f>
        <v>-1200000</v>
      </c>
      <c r="D23" s="2">
        <f t="shared" ref="D23" si="9">C23+D22</f>
        <v>-750000</v>
      </c>
      <c r="E23" s="2">
        <f t="shared" ref="E23" si="10">D23+E22</f>
        <v>0</v>
      </c>
      <c r="F23" s="2">
        <f t="shared" ref="F23" si="11">E23+F22</f>
        <v>750000</v>
      </c>
      <c r="G23" s="2">
        <f t="shared" ref="G23" si="12">F23+G22</f>
        <v>1650000</v>
      </c>
      <c r="H23" s="5">
        <f>F23+G23</f>
        <v>2400000</v>
      </c>
    </row>
  </sheetData>
  <mergeCells count="4">
    <mergeCell ref="B2:G2"/>
    <mergeCell ref="B8:G8"/>
    <mergeCell ref="B14:G14"/>
    <mergeCell ref="B20:G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890F-7096-4034-B7AA-110968C238DF}">
  <dimension ref="A1:H8"/>
  <sheetViews>
    <sheetView workbookViewId="0"/>
  </sheetViews>
  <sheetFormatPr baseColWidth="10" defaultRowHeight="15" x14ac:dyDescent="0.25"/>
  <cols>
    <col min="1" max="1" width="17.140625" customWidth="1"/>
    <col min="2" max="2" width="13.85546875" customWidth="1"/>
    <col min="3" max="3" width="14" customWidth="1"/>
    <col min="4" max="4" width="16.42578125" customWidth="1"/>
    <col min="5" max="5" width="12.28515625" customWidth="1"/>
    <col min="6" max="6" width="14.28515625" customWidth="1"/>
    <col min="7" max="7" width="13.7109375" customWidth="1"/>
  </cols>
  <sheetData>
    <row r="1" spans="1:8" x14ac:dyDescent="0.25">
      <c r="A1" s="4" t="s">
        <v>3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</row>
    <row r="2" spans="1:8" x14ac:dyDescent="0.25">
      <c r="A2" s="1" t="s">
        <v>1</v>
      </c>
      <c r="B2" s="2">
        <v>-84000</v>
      </c>
      <c r="C2" s="2">
        <v>28000</v>
      </c>
      <c r="D2" s="2">
        <v>28000</v>
      </c>
      <c r="E2" s="2">
        <v>28000</v>
      </c>
      <c r="F2" s="2">
        <v>28000</v>
      </c>
      <c r="G2" s="2">
        <v>28000</v>
      </c>
    </row>
    <row r="3" spans="1:8" x14ac:dyDescent="0.25">
      <c r="A3" s="1" t="s">
        <v>2</v>
      </c>
      <c r="B3" s="2">
        <v>-84000</v>
      </c>
      <c r="C3" s="2">
        <f>B3+C2</f>
        <v>-56000</v>
      </c>
      <c r="D3" s="2">
        <f>C3+D2</f>
        <v>-28000</v>
      </c>
      <c r="E3" s="2">
        <f>D3+E2</f>
        <v>0</v>
      </c>
      <c r="F3" s="2">
        <f>E3+F2</f>
        <v>28000</v>
      </c>
      <c r="G3" s="2">
        <f>F3+G2</f>
        <v>56000</v>
      </c>
      <c r="H3" s="5">
        <f>SUM(F3:G3)</f>
        <v>84000</v>
      </c>
    </row>
    <row r="6" spans="1:8" x14ac:dyDescent="0.25">
      <c r="A6" s="4" t="s">
        <v>4</v>
      </c>
      <c r="B6" s="3">
        <v>0</v>
      </c>
      <c r="C6" s="3">
        <v>1</v>
      </c>
      <c r="D6" s="3">
        <v>2</v>
      </c>
      <c r="E6" s="3">
        <v>3</v>
      </c>
      <c r="F6" s="3">
        <v>4</v>
      </c>
      <c r="G6" s="3">
        <v>5</v>
      </c>
    </row>
    <row r="7" spans="1:8" x14ac:dyDescent="0.25">
      <c r="A7" s="1" t="s">
        <v>1</v>
      </c>
      <c r="B7" s="2">
        <v>-90000</v>
      </c>
      <c r="C7" s="2">
        <f>28000*2</f>
        <v>56000</v>
      </c>
      <c r="D7" s="2">
        <f>24000</f>
        <v>24000</v>
      </c>
      <c r="E7" s="2">
        <f>20000</f>
        <v>20000</v>
      </c>
      <c r="F7" s="2">
        <f>20000</f>
        <v>20000</v>
      </c>
      <c r="G7" s="2">
        <f>20000</f>
        <v>20000</v>
      </c>
    </row>
    <row r="8" spans="1:8" x14ac:dyDescent="0.25">
      <c r="A8" s="1" t="s">
        <v>2</v>
      </c>
      <c r="B8" s="2">
        <v>-90000</v>
      </c>
      <c r="C8" s="2">
        <f>B8+C7</f>
        <v>-34000</v>
      </c>
      <c r="D8" s="2">
        <f>C8+D7</f>
        <v>-10000</v>
      </c>
      <c r="E8" s="2">
        <f>D8+E7</f>
        <v>10000</v>
      </c>
      <c r="F8" s="2">
        <f>E8+F7</f>
        <v>30000</v>
      </c>
      <c r="G8" s="2">
        <f>F8+G7</f>
        <v>50000</v>
      </c>
      <c r="H8" s="5">
        <f>SUM(E8:G8)</f>
        <v>90000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B77470494DF45B6F9CFD69859CE62" ma:contentTypeVersion="10" ma:contentTypeDescription="Create a new document." ma:contentTypeScope="" ma:versionID="5bfe89b1ab0e9a29ee9be2da4ef903e8">
  <xsd:schema xmlns:xsd="http://www.w3.org/2001/XMLSchema" xmlns:xs="http://www.w3.org/2001/XMLSchema" xmlns:p="http://schemas.microsoft.com/office/2006/metadata/properties" xmlns:ns3="5d1658cc-2bec-4c67-9179-57827c712b29" xmlns:ns4="2b1941cf-624b-4432-811c-dadbfb0ae532" targetNamespace="http://schemas.microsoft.com/office/2006/metadata/properties" ma:root="true" ma:fieldsID="4782046f7319bcb8c6511f9a0101921a" ns3:_="" ns4:_="">
    <xsd:import namespace="5d1658cc-2bec-4c67-9179-57827c712b29"/>
    <xsd:import namespace="2b1941cf-624b-4432-811c-dadbfb0ae5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658cc-2bec-4c67-9179-57827c712b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941cf-624b-4432-811c-dadbfb0ae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047EF4-DA2A-44D0-A398-770BC12091C1}">
  <ds:schemaRefs>
    <ds:schemaRef ds:uri="http://www.w3.org/XML/1998/namespace"/>
    <ds:schemaRef ds:uri="http://purl.org/dc/terms/"/>
    <ds:schemaRef ds:uri="5d1658cc-2bec-4c67-9179-57827c712b2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b1941cf-624b-4432-811c-dadbfb0ae532"/>
  </ds:schemaRefs>
</ds:datastoreItem>
</file>

<file path=customXml/itemProps2.xml><?xml version="1.0" encoding="utf-8"?>
<ds:datastoreItem xmlns:ds="http://schemas.openxmlformats.org/officeDocument/2006/customXml" ds:itemID="{CBBF3D7E-3569-4F10-B5F7-48A5078797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6E5364-03C3-47D5-81EE-18CE75CF0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658cc-2bec-4c67-9179-57827c712b29"/>
    <ds:schemaRef ds:uri="2b1941cf-624b-4432-811c-dadbfb0ae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meza vargas</dc:creator>
  <cp:lastModifiedBy>brandon meza vargas</cp:lastModifiedBy>
  <dcterms:created xsi:type="dcterms:W3CDTF">2021-12-09T22:15:35Z</dcterms:created>
  <dcterms:modified xsi:type="dcterms:W3CDTF">2021-12-09T23:21:47Z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0x0101009C7B77470494DF45B6F9CFD69859CE62</vt:lpwstr>
  </property>
</Properties>
</file>