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jfie\Downloads\"/>
    </mc:Choice>
  </mc:AlternateContent>
  <xr:revisionPtr revIDLastSave="0" documentId="8_{8D915A31-E0AC-4B22-BEF7-F13D9DCBB32E}"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<sst xmlns="http://schemas.openxmlformats.org/spreadsheetml/2006/main" count="16275" uniqueCount="52">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</sst>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Inome Per Purchase</a:t>
            </a:r>
            <a:endParaRPr lang="en-US"/>
          </a:p>
        </c:rich>
      </c:tx>
      <c:layout>
        <c:manualLayout>
          <c:xMode val="edge"/>
          <c:yMode val="edge"/>
          <c:x val="0.34886006942274156"/>
          <c:y val="6.834071709145695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7022365775224"/>
          <c:y val="0.15940487507398707"/>
          <c:w val="0.64819685039370079"/>
          <c:h val="0.4894900722831058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788-4CAA-AA84-39A22D3CFE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4788-4CAA-AA84-39A22D3CFE26}"/>
            </c:ext>
          </c:extLst>
        </c:ser>
        <c:dLbls>
          <c:showLegendKey val="0"/>
          <c:showVal val="0"/>
          <c:showCatName val="0"/>
          <c:showSerName val="0"/>
          <c:showPercent val="0"/>
          <c:showBubbleSize val="0"/>
        </c:dLbls>
        <c:gapWidth val="219"/>
        <c:axId val="1384324208"/>
        <c:axId val="335870352"/>
      </c:barChart>
      <c:catAx>
        <c:axId val="138432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70352"/>
        <c:crosses val="autoZero"/>
        <c:auto val="1"/>
        <c:lblAlgn val="ctr"/>
        <c:lblOffset val="100"/>
        <c:noMultiLvlLbl val="0"/>
      </c:catAx>
      <c:valAx>
        <c:axId val="33587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2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Customer</a:t>
            </a:r>
            <a:r>
              <a:rPr lang="en-US" sz="1100" baseline="0"/>
              <a:t> Commute</a:t>
            </a:r>
            <a:endParaRPr lang="en-US" sz="1100"/>
          </a:p>
        </c:rich>
      </c:tx>
      <c:layout>
        <c:manualLayout>
          <c:xMode val="edge"/>
          <c:yMode val="edge"/>
          <c:x val="0.32615966754155729"/>
          <c:y val="3.1386701662292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12397929425488481"/>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991-448B-B678-838CED67136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991-448B-B678-838CED671369}"/>
            </c:ext>
          </c:extLst>
        </c:ser>
        <c:dLbls>
          <c:showLegendKey val="0"/>
          <c:showVal val="0"/>
          <c:showCatName val="0"/>
          <c:showSerName val="0"/>
          <c:showPercent val="0"/>
          <c:showBubbleSize val="0"/>
        </c:dLbls>
        <c:smooth val="0"/>
        <c:axId val="1461123632"/>
        <c:axId val="283618976"/>
      </c:lineChart>
      <c:catAx>
        <c:axId val="146112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18976"/>
        <c:crosses val="autoZero"/>
        <c:auto val="1"/>
        <c:lblAlgn val="ctr"/>
        <c:lblOffset val="100"/>
        <c:noMultiLvlLbl val="0"/>
      </c:catAx>
      <c:valAx>
        <c:axId val="283618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1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704026684164479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61B-4634-95A5-6C4DA601068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61B-4634-95A5-6C4DA6010688}"/>
            </c:ext>
          </c:extLst>
        </c:ser>
        <c:dLbls>
          <c:showLegendKey val="0"/>
          <c:showVal val="0"/>
          <c:showCatName val="0"/>
          <c:showSerName val="0"/>
          <c:showPercent val="0"/>
          <c:showBubbleSize val="0"/>
        </c:dLbls>
        <c:marker val="1"/>
        <c:smooth val="0"/>
        <c:axId val="1383774160"/>
        <c:axId val="1460182240"/>
      </c:lineChart>
      <c:catAx>
        <c:axId val="138377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82240"/>
        <c:crosses val="autoZero"/>
        <c:auto val="1"/>
        <c:lblAlgn val="ctr"/>
        <c:lblOffset val="100"/>
        <c:noMultiLvlLbl val="0"/>
      </c:catAx>
      <c:valAx>
        <c:axId val="146018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7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704026684164479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844-45CA-8169-44E4B9C8F80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844-45CA-8169-44E4B9C8F80C}"/>
            </c:ext>
          </c:extLst>
        </c:ser>
        <c:dLbls>
          <c:showLegendKey val="0"/>
          <c:showVal val="0"/>
          <c:showCatName val="0"/>
          <c:showSerName val="0"/>
          <c:showPercent val="0"/>
          <c:showBubbleSize val="0"/>
        </c:dLbls>
        <c:marker val="1"/>
        <c:smooth val="0"/>
        <c:axId val="1383774160"/>
        <c:axId val="1460182240"/>
      </c:lineChart>
      <c:catAx>
        <c:axId val="138377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182240"/>
        <c:crosses val="autoZero"/>
        <c:auto val="1"/>
        <c:lblAlgn val="ctr"/>
        <c:lblOffset val="100"/>
        <c:noMultiLvlLbl val="0"/>
      </c:catAx>
      <c:valAx>
        <c:axId val="146018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7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Customer</a:t>
            </a:r>
            <a:r>
              <a:rPr lang="en-US" sz="1100" baseline="0"/>
              <a:t> Commute</a:t>
            </a:r>
            <a:endParaRPr lang="en-US" sz="1100"/>
          </a:p>
        </c:rich>
      </c:tx>
      <c:layout>
        <c:manualLayout>
          <c:xMode val="edge"/>
          <c:yMode val="edge"/>
          <c:x val="0.41690383983308804"/>
          <c:y val="3.6973122773061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79645965306968"/>
          <c:y val="0.16404458890313128"/>
          <c:w val="0.64947013202297077"/>
          <c:h val="0.6178332722944516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460-41E0-8F40-CA0049A2E17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460-41E0-8F40-CA0049A2E17D}"/>
            </c:ext>
          </c:extLst>
        </c:ser>
        <c:dLbls>
          <c:showLegendKey val="0"/>
          <c:showVal val="0"/>
          <c:showCatName val="0"/>
          <c:showSerName val="0"/>
          <c:showPercent val="0"/>
          <c:showBubbleSize val="0"/>
        </c:dLbls>
        <c:smooth val="0"/>
        <c:axId val="1461123632"/>
        <c:axId val="283618976"/>
      </c:lineChart>
      <c:catAx>
        <c:axId val="146112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18976"/>
        <c:crosses val="autoZero"/>
        <c:auto val="1"/>
        <c:lblAlgn val="ctr"/>
        <c:lblOffset val="100"/>
        <c:noMultiLvlLbl val="0"/>
      </c:catAx>
      <c:valAx>
        <c:axId val="283618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123632"/>
        <c:crosses val="autoZero"/>
        <c:crossBetween val="between"/>
      </c:valAx>
      <c:spPr>
        <a:noFill/>
        <a:ln>
          <a:noFill/>
        </a:ln>
        <a:effectLst/>
      </c:spPr>
    </c:plotArea>
    <c:legend>
      <c:legendPos val="r"/>
      <c:layout>
        <c:manualLayout>
          <c:xMode val="edge"/>
          <c:yMode val="edge"/>
          <c:x val="0.7834586466165413"/>
          <c:y val="0.41904138436183846"/>
          <c:w val="0.19849624060150375"/>
          <c:h val="0.28651025453213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Inome Per Purchase</a:t>
            </a:r>
            <a:endParaRPr lang="en-US"/>
          </a:p>
        </c:rich>
      </c:tx>
      <c:layout>
        <c:manualLayout>
          <c:xMode val="edge"/>
          <c:yMode val="edge"/>
          <c:x val="0.34886006942274156"/>
          <c:y val="6.834071709145695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7022365775224"/>
          <c:y val="0.15940487507398707"/>
          <c:w val="0.64819685039370079"/>
          <c:h val="0.4894900722831058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7F2-448B-82B8-0DA091B5CB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7F2-448B-82B8-0DA091B5CBB7}"/>
            </c:ext>
          </c:extLst>
        </c:ser>
        <c:dLbls>
          <c:showLegendKey val="0"/>
          <c:showVal val="0"/>
          <c:showCatName val="0"/>
          <c:showSerName val="0"/>
          <c:showPercent val="0"/>
          <c:showBubbleSize val="0"/>
        </c:dLbls>
        <c:gapWidth val="219"/>
        <c:axId val="1384324208"/>
        <c:axId val="335870352"/>
      </c:barChart>
      <c:catAx>
        <c:axId val="138432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70352"/>
        <c:crosses val="autoZero"/>
        <c:auto val="1"/>
        <c:lblAlgn val="ctr"/>
        <c:lblOffset val="100"/>
        <c:noMultiLvlLbl val="0"/>
      </c:catAx>
      <c:valAx>
        <c:axId val="33587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2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146050</xdr:rowOff>
    </xdr:from>
    <xdr:to>
      <xdr:col>12</xdr:col>
      <xdr:colOff>533399</xdr:colOff>
      <xdr:row>15</xdr:row>
      <xdr:rowOff>171450</xdr:rowOff>
    </xdr:to>
    <xdr:graphicFrame macro="">
      <xdr:nvGraphicFramePr>
        <xdr:cNvPr id="2" name="Chart 1">
          <a:extLst>
            <a:ext uri="{FF2B5EF4-FFF2-40B4-BE49-F238E27FC236}">
              <a16:creationId xmlns:a16="http://schemas.microsoft.com/office/drawing/2014/main" id="{F1A92532-AC4F-E9AD-83E1-68C50C10C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20</xdr:row>
      <xdr:rowOff>6350</xdr:rowOff>
    </xdr:from>
    <xdr:to>
      <xdr:col>12</xdr:col>
      <xdr:colOff>28575</xdr:colOff>
      <xdr:row>34</xdr:row>
      <xdr:rowOff>171450</xdr:rowOff>
    </xdr:to>
    <xdr:graphicFrame macro="">
      <xdr:nvGraphicFramePr>
        <xdr:cNvPr id="3" name="Chart 2">
          <a:extLst>
            <a:ext uri="{FF2B5EF4-FFF2-40B4-BE49-F238E27FC236}">
              <a16:creationId xmlns:a16="http://schemas.microsoft.com/office/drawing/2014/main" id="{2D209FA7-CE83-409B-0C2A-6790B3B2B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269875</xdr:colOff>
      <xdr:row>40</xdr:row>
      <xdr:rowOff>6350</xdr:rowOff>
    </xdr:from>
    <xdr:to>
      <xdr:col>11</xdr:col>
      <xdr:colOff>574675</xdr:colOff>
      <xdr:row>54</xdr:row>
      <xdr:rowOff>171450</xdr:rowOff>
    </xdr:to>
    <xdr:graphicFrame macro="">
      <xdr:nvGraphicFramePr>
        <xdr:cNvPr id="4" name="Chart 3">
          <a:extLst>
            <a:ext uri="{FF2B5EF4-FFF2-40B4-BE49-F238E27FC236}">
              <a16:creationId xmlns:a16="http://schemas.microsoft.com/office/drawing/2014/main" id="{43563BFF-BF61-E21F-9B88-87856E7F7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234950</xdr:colOff>
      <xdr:row>5</xdr:row>
      <xdr:rowOff>25400</xdr:rowOff>
    </xdr:from>
    <xdr:to>
      <xdr:col>14</xdr:col>
      <xdr:colOff>387350</xdr:colOff>
      <xdr:row>17</xdr:row>
      <xdr:rowOff>44450</xdr:rowOff>
    </xdr:to>
    <xdr:graphicFrame macro="">
      <xdr:nvGraphicFramePr>
        <xdr:cNvPr id="2" name="Chart 1">
          <a:extLst>
            <a:ext uri="{FF2B5EF4-FFF2-40B4-BE49-F238E27FC236}">
              <a16:creationId xmlns:a16="http://schemas.microsoft.com/office/drawing/2014/main" id="{4045B097-E1EB-4391-8A41-E5F8C813D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17</xdr:row>
      <xdr:rowOff>38100</xdr:rowOff>
    </xdr:from>
    <xdr:to>
      <xdr:col>14</xdr:col>
      <xdr:colOff>400050</xdr:colOff>
      <xdr:row>33</xdr:row>
      <xdr:rowOff>101600</xdr:rowOff>
    </xdr:to>
    <xdr:graphicFrame macro="">
      <xdr:nvGraphicFramePr>
        <xdr:cNvPr id="3" name="Chart 2">
          <a:extLst>
            <a:ext uri="{FF2B5EF4-FFF2-40B4-BE49-F238E27FC236}">
              <a16:creationId xmlns:a16="http://schemas.microsoft.com/office/drawing/2014/main" id="{CC149F58-767C-4985-88DB-4C16EFD16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82550</xdr:colOff>
      <xdr:row>5</xdr:row>
      <xdr:rowOff>6350</xdr:rowOff>
    </xdr:from>
    <xdr:to>
      <xdr:col>8</xdr:col>
      <xdr:colOff>234950</xdr:colOff>
      <xdr:row>17</xdr:row>
      <xdr:rowOff>44450</xdr:rowOff>
    </xdr:to>
    <xdr:graphicFrame macro="">
      <xdr:nvGraphicFramePr>
        <xdr:cNvPr id="5" name="Chart 4">
          <a:extLst>
            <a:ext uri="{FF2B5EF4-FFF2-40B4-BE49-F238E27FC236}">
              <a16:creationId xmlns:a16="http://schemas.microsoft.com/office/drawing/2014/main" id="{34D67BA9-8F0E-4FB7-BC0C-AF455B7F6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12701</xdr:rowOff>
    </xdr:from>
    <xdr:to>
      <xdr:col>2</xdr:col>
      <xdr:colOff>107950</xdr:colOff>
      <xdr:row>10</xdr:row>
      <xdr:rowOff>165100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9A23D5E-9FEB-7FE8-C3BD-9F457345D5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4889"/>
              <a:ext cx="1330325" cy="1065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139700</xdr:rowOff>
    </xdr:from>
    <xdr:to>
      <xdr:col>2</xdr:col>
      <xdr:colOff>76200</xdr:colOff>
      <xdr:row>27</xdr:row>
      <xdr:rowOff>155575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D734AF-52BD-C580-F91C-68043219E5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322638"/>
              <a:ext cx="1273175" cy="184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10</xdr:row>
      <xdr:rowOff>101600</xdr:rowOff>
    </xdr:from>
    <xdr:to>
      <xdr:col>2</xdr:col>
      <xdr:colOff>82550</xdr:colOff>
      <xdr:row>17</xdr:row>
      <xdr:rowOff>165100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F3790FF-0E15-810B-F5CB-F8E63C0D13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2006600"/>
              <a:ext cx="1298575" cy="1341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don Fields" refreshedDate="45017.586384374998" createdVersion="8" refreshedVersion="8" minRefreshableVersion="3" recordCount="1000" xr:uid="{A583B742-EB50-4040-B161-39433181A7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8814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0EC7F-4D5F-4570-845A-5636B5DC4403}"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0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B1396B-9228-4298-BA47-40AF6A6DA75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3066DA-6609-41AB-89AB-1C015CC4C95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68C973-1073-4BB2-911C-C45A409E2F6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11B99C-4716-4525-8E41-DD0650D6E5ED}" sourceName="Marital Status">
  <pivotTables>
    <pivotTable tabId="3" name="PivotTable1"/>
    <pivotTable tabId="3" name="PivotTable2"/>
    <pivotTable tabId="3" name="PivotTable3"/>
    <pivotTable tabId="3" name="PivotTable4"/>
  </pivotTables>
  <data>
    <tabular pivotCacheId="3088143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CB1833-6AE3-4770-BF3F-1E35807AF6DB}" sourceName="Education">
  <pivotTables>
    <pivotTable tabId="3" name="PivotTable1"/>
    <pivotTable tabId="3" name="PivotTable2"/>
    <pivotTable tabId="3" name="PivotTable3"/>
    <pivotTable tabId="3" name="PivotTable4"/>
  </pivotTables>
  <data>
    <tabular pivotCacheId="3088143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B9737D-AC70-4F36-9CB3-D2711A9AE895}" sourceName="Region">
  <pivotTables>
    <pivotTable tabId="3" name="PivotTable1"/>
    <pivotTable tabId="3" name="PivotTable2"/>
    <pivotTable tabId="3" name="PivotTable3"/>
    <pivotTable tabId="3" name="PivotTable4"/>
  </pivotTables>
  <data>
    <tabular pivotCacheId="3088143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451C99-5490-48B6-AE96-E8CC8A9A9875}" cache="Slicer_Marital_Status" caption="Marital Status" rowHeight="241300"/>
  <slicer name="Education" xr10:uid="{C9DA2752-4D8F-42E1-8B90-3D4EE37BC966}" cache="Slicer_Education" caption="Education" rowHeight="241300"/>
  <slicer name="Region" xr10:uid="{306A2634-1C07-473F-8AC6-9777C0EB89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4" zoomScale="85" zoomScaleNormal="85" workbookViewId="0">
      <selection activeCell="A4"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4D63D-BC17-4069-B482-109632987F6A}">
  <dimension ref="A1:N1001"/>
  <sheetViews>
    <sheetView topLeftCell="L1" zoomScale="88" zoomScaleNormal="88" workbookViewId="0">
      <selection activeCell="M2" sqref="M2"/>
    </sheetView>
  </sheetViews>
  <sheetFormatPr defaultColWidth="26.08984375" defaultRowHeight="14.5" x14ac:dyDescent="0.35"/>
  <cols>
    <col min="4" max="4" width="26.08984375" style="1"/>
  </cols>
  <sheetData>
    <row r="1" spans="1:14" x14ac:dyDescent="0.35">
      <c r="A1" t="s">
        <v>0</v>
      </c>
      <c r="B1" t="s">
        <v>1</v>
      </c>
      <c r="C1" t="s">
        <v>2</v>
      </c>
      <c r="D1" s="1" t="s">
        <v>3</v>
      </c>
      <c r="E1" t="s">
        <v>4</v>
      </c>
      <c r="F1" t="s">
        <v>5</v>
      </c>
      <c r="G1" t="s">
        <v>6</v>
      </c>
      <c r="H1" t="s">
        <v>7</v>
      </c>
      <c r="I1" t="s">
        <v>8</v>
      </c>
      <c r="J1" t="s">
        <v>9</v>
      </c>
      <c r="K1" t="s">
        <v>10</v>
      </c>
      <c r="L1" t="s">
        <v>11</v>
      </c>
      <c r="M1" t="s">
        <v>41</v>
      </c>
      <c r="N1" t="s">
        <v>12</v>
      </c>
    </row>
    <row r="2" spans="1:14" x14ac:dyDescent="0.35">
      <c r="A2">
        <v>12496</v>
      </c>
      <c r="B2" t="s">
        <v>37</v>
      </c>
      <c r="C2" t="s">
        <v>40</v>
      </c>
      <c r="D2" s="1">
        <v>40000</v>
      </c>
      <c r="E2">
        <v>1</v>
      </c>
      <c r="F2" t="s">
        <v>13</v>
      </c>
      <c r="G2" t="s">
        <v>14</v>
      </c>
      <c r="H2" t="s">
        <v>15</v>
      </c>
      <c r="I2">
        <v>0</v>
      </c>
      <c r="J2" t="s">
        <v>16</v>
      </c>
      <c r="K2" t="s">
        <v>17</v>
      </c>
      <c r="L2">
        <v>42</v>
      </c>
      <c r="M2" t="str">
        <f>IF(L2&gt;54,"Old 55+L8",IF(L2&gt;=31,"Middle Age 31-54",IF(L2&lt;31,"Adolescent 0-30","Invalid")))</f>
        <v>Middle Age 31-54</v>
      </c>
      <c r="N2" t="s">
        <v>18</v>
      </c>
    </row>
    <row r="3" spans="1:14" x14ac:dyDescent="0.35">
      <c r="A3">
        <v>24107</v>
      </c>
      <c r="B3" t="s">
        <v>37</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37</v>
      </c>
      <c r="C4" t="s">
        <v>39</v>
      </c>
      <c r="D4" s="1">
        <v>80000</v>
      </c>
      <c r="E4">
        <v>5</v>
      </c>
      <c r="F4" t="s">
        <v>19</v>
      </c>
      <c r="G4" t="s">
        <v>21</v>
      </c>
      <c r="H4" t="s">
        <v>18</v>
      </c>
      <c r="I4">
        <v>2</v>
      </c>
      <c r="J4" t="s">
        <v>22</v>
      </c>
      <c r="K4" t="s">
        <v>17</v>
      </c>
      <c r="L4">
        <v>60</v>
      </c>
      <c r="M4" t="str">
        <f t="shared" si="0"/>
        <v>Old</v>
      </c>
      <c r="N4" t="s">
        <v>18</v>
      </c>
    </row>
    <row r="5" spans="1:14" x14ac:dyDescent="0.35">
      <c r="A5">
        <v>24381</v>
      </c>
      <c r="B5" t="s">
        <v>38</v>
      </c>
      <c r="C5" t="s">
        <v>39</v>
      </c>
      <c r="D5" s="1">
        <v>70000</v>
      </c>
      <c r="E5">
        <v>0</v>
      </c>
      <c r="F5" t="s">
        <v>13</v>
      </c>
      <c r="G5" t="s">
        <v>21</v>
      </c>
      <c r="H5" t="s">
        <v>15</v>
      </c>
      <c r="I5">
        <v>1</v>
      </c>
      <c r="J5" t="s">
        <v>23</v>
      </c>
      <c r="K5" t="s">
        <v>24</v>
      </c>
      <c r="L5">
        <v>41</v>
      </c>
      <c r="M5" t="str">
        <f t="shared" si="0"/>
        <v>Middle Age</v>
      </c>
      <c r="N5" t="s">
        <v>15</v>
      </c>
    </row>
    <row r="6" spans="1:14" x14ac:dyDescent="0.35">
      <c r="A6">
        <v>25597</v>
      </c>
      <c r="B6" t="s">
        <v>38</v>
      </c>
      <c r="C6" t="s">
        <v>39</v>
      </c>
      <c r="D6" s="1">
        <v>30000</v>
      </c>
      <c r="E6">
        <v>0</v>
      </c>
      <c r="F6" t="s">
        <v>13</v>
      </c>
      <c r="G6" t="s">
        <v>20</v>
      </c>
      <c r="H6" t="s">
        <v>18</v>
      </c>
      <c r="I6">
        <v>0</v>
      </c>
      <c r="J6" t="s">
        <v>16</v>
      </c>
      <c r="K6" t="s">
        <v>17</v>
      </c>
      <c r="L6">
        <v>36</v>
      </c>
      <c r="M6" t="str">
        <f t="shared" si="0"/>
        <v>Middle Age</v>
      </c>
      <c r="N6" t="s">
        <v>15</v>
      </c>
    </row>
    <row r="7" spans="1:14" x14ac:dyDescent="0.35">
      <c r="A7">
        <v>13507</v>
      </c>
      <c r="B7" t="s">
        <v>37</v>
      </c>
      <c r="C7" t="s">
        <v>40</v>
      </c>
      <c r="D7" s="1">
        <v>10000</v>
      </c>
      <c r="E7">
        <v>2</v>
      </c>
      <c r="F7" t="s">
        <v>19</v>
      </c>
      <c r="G7" t="s">
        <v>25</v>
      </c>
      <c r="H7" t="s">
        <v>15</v>
      </c>
      <c r="I7">
        <v>0</v>
      </c>
      <c r="J7" t="s">
        <v>26</v>
      </c>
      <c r="K7" t="s">
        <v>17</v>
      </c>
      <c r="L7">
        <v>50</v>
      </c>
      <c r="M7" t="str">
        <f t="shared" si="0"/>
        <v>Middle Age</v>
      </c>
      <c r="N7" t="s">
        <v>18</v>
      </c>
    </row>
    <row r="8" spans="1:14" x14ac:dyDescent="0.35">
      <c r="A8">
        <v>27974</v>
      </c>
      <c r="B8" t="s">
        <v>38</v>
      </c>
      <c r="C8" t="s">
        <v>39</v>
      </c>
      <c r="D8" s="1">
        <v>160000</v>
      </c>
      <c r="E8">
        <v>2</v>
      </c>
      <c r="F8" t="s">
        <v>27</v>
      </c>
      <c r="G8" t="s">
        <v>28</v>
      </c>
      <c r="H8" t="s">
        <v>15</v>
      </c>
      <c r="I8">
        <v>4</v>
      </c>
      <c r="J8" t="s">
        <v>16</v>
      </c>
      <c r="K8" t="s">
        <v>24</v>
      </c>
      <c r="L8">
        <v>33</v>
      </c>
      <c r="M8" t="str">
        <f t="shared" si="0"/>
        <v>Middle Age</v>
      </c>
      <c r="N8" t="s">
        <v>15</v>
      </c>
    </row>
    <row r="9" spans="1:14" x14ac:dyDescent="0.35">
      <c r="A9">
        <v>19364</v>
      </c>
      <c r="B9" t="s">
        <v>37</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40</v>
      </c>
      <c r="D13" s="1">
        <v>90000</v>
      </c>
      <c r="E13">
        <v>0</v>
      </c>
      <c r="F13" t="s">
        <v>13</v>
      </c>
      <c r="G13" t="s">
        <v>21</v>
      </c>
      <c r="H13" t="s">
        <v>18</v>
      </c>
      <c r="I13">
        <v>4</v>
      </c>
      <c r="J13" t="s">
        <v>47</v>
      </c>
      <c r="K13" t="s">
        <v>24</v>
      </c>
      <c r="L13">
        <v>36</v>
      </c>
      <c r="M13" t="str">
        <f t="shared" si="0"/>
        <v>Middle Age</v>
      </c>
      <c r="N13" t="s">
        <v>18</v>
      </c>
    </row>
    <row r="14" spans="1:14" x14ac:dyDescent="0.35">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40</v>
      </c>
      <c r="D23" s="1">
        <v>80000</v>
      </c>
      <c r="E23">
        <v>0</v>
      </c>
      <c r="F23" t="s">
        <v>13</v>
      </c>
      <c r="G23" t="s">
        <v>21</v>
      </c>
      <c r="H23" t="s">
        <v>15</v>
      </c>
      <c r="I23">
        <v>4</v>
      </c>
      <c r="J23" t="s">
        <v>47</v>
      </c>
      <c r="K23" t="s">
        <v>24</v>
      </c>
      <c r="L23">
        <v>35</v>
      </c>
      <c r="M23" t="str">
        <f t="shared" si="0"/>
        <v>Middle Age</v>
      </c>
      <c r="N23" t="s">
        <v>18</v>
      </c>
    </row>
    <row r="24" spans="1:14" x14ac:dyDescent="0.35">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35">
      <c r="A97">
        <v>17197</v>
      </c>
      <c r="B97" t="s">
        <v>38</v>
      </c>
      <c r="C97" t="s">
        <v>40</v>
      </c>
      <c r="D97" s="1">
        <v>90000</v>
      </c>
      <c r="E97">
        <v>5</v>
      </c>
      <c r="F97" t="s">
        <v>19</v>
      </c>
      <c r="G97" t="s">
        <v>21</v>
      </c>
      <c r="H97" t="s">
        <v>15</v>
      </c>
      <c r="I97">
        <v>2</v>
      </c>
      <c r="J97" t="s">
        <v>47</v>
      </c>
      <c r="K97" t="s">
        <v>17</v>
      </c>
      <c r="L97">
        <v>62</v>
      </c>
      <c r="M97" t="str">
        <f t="shared" si="1"/>
        <v>Old</v>
      </c>
      <c r="N97" t="s">
        <v>18</v>
      </c>
    </row>
    <row r="98" spans="1:14" x14ac:dyDescent="0.3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40</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40</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40</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37</v>
      </c>
      <c r="C190" t="s">
        <v>40</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40</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37</v>
      </c>
      <c r="C195" t="s">
        <v>40</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40</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37</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40</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40</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38</v>
      </c>
      <c r="C260" t="s">
        <v>40</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40</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40</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40</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40</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39</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40</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39</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38</v>
      </c>
      <c r="C388" t="s">
        <v>40</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40</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40</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40</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40</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38</v>
      </c>
      <c r="C461" t="s">
        <v>40</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40</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40</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37</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37</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40</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40</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40</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40</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38</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40</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40</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40</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40</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40</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40</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40</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40</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40</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40</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40</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40</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40</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40</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37</v>
      </c>
      <c r="C815" t="s">
        <v>40</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40</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38</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37</v>
      </c>
      <c r="C901" t="s">
        <v>40</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40</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40</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37</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40</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40</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40</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37</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37</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61C4D63D-BC17-4069-B482-109632987F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D2A7-A9B1-440A-9401-22050583D0AA}">
  <dimension ref="A1:D107"/>
  <sheetViews>
    <sheetView zoomScaleNormal="100" workbookViewId="0">
      <selection activeCell="M19" sqref="M1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t="s">
        <v>36</v>
      </c>
    </row>
    <row r="3" spans="1:4" x14ac:dyDescent="0.35">
      <c r="A3" s="4" t="s">
        <v>44</v>
      </c>
      <c r="B3" s="4" t="s">
        <v>45</v>
      </c>
    </row>
    <row r="4" spans="1:4" x14ac:dyDescent="0.35">
      <c r="A4" s="4" t="s">
        <v>42</v>
      </c>
      <c r="B4" t="s">
        <v>18</v>
      </c>
      <c r="C4" t="s">
        <v>15</v>
      </c>
      <c r="D4" t="s">
        <v>43</v>
      </c>
    </row>
    <row r="5" spans="1:4" x14ac:dyDescent="0.35">
      <c r="A5" s="5" t="s">
        <v>40</v>
      </c>
      <c r="B5" s="6">
        <v>51848.73949579832</v>
      </c>
      <c r="C5" s="6">
        <v>52900.763358778626</v>
      </c>
      <c r="D5" s="6">
        <v>52400</v>
      </c>
    </row>
    <row r="6" spans="1:4" x14ac:dyDescent="0.35">
      <c r="A6" s="5" t="s">
        <v>39</v>
      </c>
      <c r="B6" s="6">
        <v>50107.526881720427</v>
      </c>
      <c r="C6" s="6">
        <v>58907.563025210082</v>
      </c>
      <c r="D6" s="6">
        <v>55047.169811320753</v>
      </c>
    </row>
    <row r="7" spans="1:4" x14ac:dyDescent="0.35">
      <c r="A7" s="5" t="s">
        <v>43</v>
      </c>
      <c r="B7" s="6">
        <v>51084.905660377357</v>
      </c>
      <c r="C7" s="6">
        <v>55760</v>
      </c>
      <c r="D7" s="6">
        <v>53614.718614718615</v>
      </c>
    </row>
    <row r="20" spans="1:4" x14ac:dyDescent="0.35">
      <c r="A20" s="4" t="s">
        <v>46</v>
      </c>
      <c r="B20" s="4" t="s">
        <v>45</v>
      </c>
    </row>
    <row r="21" spans="1:4" x14ac:dyDescent="0.35">
      <c r="A21" s="4" t="s">
        <v>42</v>
      </c>
      <c r="B21" t="s">
        <v>18</v>
      </c>
      <c r="C21" t="s">
        <v>15</v>
      </c>
      <c r="D21" t="s">
        <v>43</v>
      </c>
    </row>
    <row r="22" spans="1:4" x14ac:dyDescent="0.35">
      <c r="A22" s="5" t="s">
        <v>16</v>
      </c>
      <c r="B22" s="3">
        <v>59</v>
      </c>
      <c r="C22" s="3">
        <v>102</v>
      </c>
      <c r="D22" s="3">
        <v>161</v>
      </c>
    </row>
    <row r="23" spans="1:4" x14ac:dyDescent="0.35">
      <c r="A23" s="5" t="s">
        <v>26</v>
      </c>
      <c r="B23" s="3">
        <v>42</v>
      </c>
      <c r="C23" s="3">
        <v>39</v>
      </c>
      <c r="D23" s="3">
        <v>81</v>
      </c>
    </row>
    <row r="24" spans="1:4" x14ac:dyDescent="0.35">
      <c r="A24" s="5" t="s">
        <v>22</v>
      </c>
      <c r="B24" s="3">
        <v>30</v>
      </c>
      <c r="C24" s="3">
        <v>51</v>
      </c>
      <c r="D24" s="3">
        <v>81</v>
      </c>
    </row>
    <row r="25" spans="1:4" x14ac:dyDescent="0.35">
      <c r="A25" s="5" t="s">
        <v>23</v>
      </c>
      <c r="B25" s="3">
        <v>53</v>
      </c>
      <c r="C25" s="3">
        <v>38</v>
      </c>
      <c r="D25" s="3">
        <v>91</v>
      </c>
    </row>
    <row r="26" spans="1:4" x14ac:dyDescent="0.35">
      <c r="A26" s="5" t="s">
        <v>47</v>
      </c>
      <c r="B26" s="3">
        <v>28</v>
      </c>
      <c r="C26" s="3">
        <v>20</v>
      </c>
      <c r="D26" s="3">
        <v>48</v>
      </c>
    </row>
    <row r="27" spans="1:4" x14ac:dyDescent="0.35">
      <c r="A27" s="5" t="s">
        <v>43</v>
      </c>
      <c r="B27" s="3">
        <v>212</v>
      </c>
      <c r="C27" s="3">
        <v>250</v>
      </c>
      <c r="D27" s="3">
        <v>462</v>
      </c>
    </row>
    <row r="41" spans="1:4" x14ac:dyDescent="0.35">
      <c r="A41" s="4" t="s">
        <v>46</v>
      </c>
      <c r="B41" s="4" t="s">
        <v>45</v>
      </c>
    </row>
    <row r="42" spans="1:4" x14ac:dyDescent="0.35">
      <c r="A42" s="4" t="s">
        <v>42</v>
      </c>
      <c r="B42" t="s">
        <v>18</v>
      </c>
      <c r="C42" t="s">
        <v>15</v>
      </c>
      <c r="D42" t="s">
        <v>43</v>
      </c>
    </row>
    <row r="43" spans="1:4" x14ac:dyDescent="0.35">
      <c r="A43" s="5" t="s">
        <v>48</v>
      </c>
      <c r="B43" s="3">
        <v>47</v>
      </c>
      <c r="C43" s="3">
        <v>25</v>
      </c>
      <c r="D43" s="3">
        <v>72</v>
      </c>
    </row>
    <row r="44" spans="1:4" x14ac:dyDescent="0.35">
      <c r="A44" s="5" t="s">
        <v>49</v>
      </c>
      <c r="B44" s="3">
        <v>131</v>
      </c>
      <c r="C44" s="3">
        <v>198</v>
      </c>
      <c r="D44" s="3">
        <v>329</v>
      </c>
    </row>
    <row r="45" spans="1:4" x14ac:dyDescent="0.35">
      <c r="A45" s="5" t="s">
        <v>50</v>
      </c>
      <c r="B45" s="3">
        <v>34</v>
      </c>
      <c r="C45" s="3">
        <v>27</v>
      </c>
      <c r="D45" s="3">
        <v>61</v>
      </c>
    </row>
    <row r="46" spans="1:4" x14ac:dyDescent="0.35">
      <c r="A46" s="5" t="s">
        <v>43</v>
      </c>
      <c r="B46" s="3">
        <v>212</v>
      </c>
      <c r="C46" s="3">
        <v>250</v>
      </c>
      <c r="D46" s="3">
        <v>462</v>
      </c>
    </row>
    <row r="58" spans="1:4" x14ac:dyDescent="0.35">
      <c r="A58" s="4" t="s">
        <v>46</v>
      </c>
      <c r="B58" s="4" t="s">
        <v>45</v>
      </c>
    </row>
    <row r="59" spans="1:4" x14ac:dyDescent="0.35">
      <c r="A59" s="4" t="s">
        <v>42</v>
      </c>
      <c r="B59" t="s">
        <v>18</v>
      </c>
      <c r="C59" t="s">
        <v>15</v>
      </c>
      <c r="D59" t="s">
        <v>43</v>
      </c>
    </row>
    <row r="60" spans="1:4" x14ac:dyDescent="0.35">
      <c r="A60" s="5">
        <v>25</v>
      </c>
      <c r="B60" s="3">
        <v>1</v>
      </c>
      <c r="C60" s="3">
        <v>2</v>
      </c>
      <c r="D60" s="3">
        <v>3</v>
      </c>
    </row>
    <row r="61" spans="1:4" x14ac:dyDescent="0.35">
      <c r="A61" s="5">
        <v>26</v>
      </c>
      <c r="B61" s="3">
        <v>7</v>
      </c>
      <c r="C61" s="3">
        <v>4</v>
      </c>
      <c r="D61" s="3">
        <v>11</v>
      </c>
    </row>
    <row r="62" spans="1:4" x14ac:dyDescent="0.35">
      <c r="A62" s="5">
        <v>27</v>
      </c>
      <c r="B62" s="3">
        <v>9</v>
      </c>
      <c r="C62" s="3">
        <v>4</v>
      </c>
      <c r="D62" s="3">
        <v>13</v>
      </c>
    </row>
    <row r="63" spans="1:4" x14ac:dyDescent="0.35">
      <c r="A63" s="5">
        <v>28</v>
      </c>
      <c r="B63" s="3">
        <v>8</v>
      </c>
      <c r="C63" s="3">
        <v>7</v>
      </c>
      <c r="D63" s="3">
        <v>15</v>
      </c>
    </row>
    <row r="64" spans="1:4" x14ac:dyDescent="0.35">
      <c r="A64" s="5">
        <v>29</v>
      </c>
      <c r="B64" s="3">
        <v>7</v>
      </c>
      <c r="C64" s="3">
        <v>4</v>
      </c>
      <c r="D64" s="3">
        <v>11</v>
      </c>
    </row>
    <row r="65" spans="1:4" x14ac:dyDescent="0.35">
      <c r="A65" s="5">
        <v>30</v>
      </c>
      <c r="B65" s="3">
        <v>15</v>
      </c>
      <c r="C65" s="3">
        <v>4</v>
      </c>
      <c r="D65" s="3">
        <v>19</v>
      </c>
    </row>
    <row r="66" spans="1:4" x14ac:dyDescent="0.35">
      <c r="A66" s="5">
        <v>31</v>
      </c>
      <c r="B66" s="3">
        <v>12</v>
      </c>
      <c r="C66" s="3">
        <v>8</v>
      </c>
      <c r="D66" s="3">
        <v>20</v>
      </c>
    </row>
    <row r="67" spans="1:4" x14ac:dyDescent="0.35">
      <c r="A67" s="5">
        <v>32</v>
      </c>
      <c r="B67" s="3">
        <v>9</v>
      </c>
      <c r="C67" s="3">
        <v>6</v>
      </c>
      <c r="D67" s="3">
        <v>15</v>
      </c>
    </row>
    <row r="68" spans="1:4" x14ac:dyDescent="0.35">
      <c r="A68" s="5">
        <v>33</v>
      </c>
      <c r="B68" s="3">
        <v>5</v>
      </c>
      <c r="C68" s="3">
        <v>8</v>
      </c>
      <c r="D68" s="3">
        <v>13</v>
      </c>
    </row>
    <row r="69" spans="1:4" x14ac:dyDescent="0.35">
      <c r="A69" s="5">
        <v>34</v>
      </c>
      <c r="B69" s="3">
        <v>7</v>
      </c>
      <c r="C69" s="3">
        <v>8</v>
      </c>
      <c r="D69" s="3">
        <v>15</v>
      </c>
    </row>
    <row r="70" spans="1:4" x14ac:dyDescent="0.35">
      <c r="A70" s="5">
        <v>35</v>
      </c>
      <c r="B70" s="3">
        <v>10</v>
      </c>
      <c r="C70" s="3">
        <v>9</v>
      </c>
      <c r="D70" s="3">
        <v>19</v>
      </c>
    </row>
    <row r="71" spans="1:4" x14ac:dyDescent="0.35">
      <c r="A71" s="5">
        <v>36</v>
      </c>
      <c r="B71" s="3">
        <v>4</v>
      </c>
      <c r="C71" s="3">
        <v>17</v>
      </c>
      <c r="D71" s="3">
        <v>21</v>
      </c>
    </row>
    <row r="72" spans="1:4" x14ac:dyDescent="0.35">
      <c r="A72" s="5">
        <v>37</v>
      </c>
      <c r="B72" s="3">
        <v>1</v>
      </c>
      <c r="C72" s="3">
        <v>16</v>
      </c>
      <c r="D72" s="3">
        <v>17</v>
      </c>
    </row>
    <row r="73" spans="1:4" x14ac:dyDescent="0.35">
      <c r="A73" s="5">
        <v>38</v>
      </c>
      <c r="B73" s="3">
        <v>5</v>
      </c>
      <c r="C73" s="3">
        <v>19</v>
      </c>
      <c r="D73" s="3">
        <v>24</v>
      </c>
    </row>
    <row r="74" spans="1:4" x14ac:dyDescent="0.35">
      <c r="A74" s="5">
        <v>39</v>
      </c>
      <c r="B74" s="3">
        <v>4</v>
      </c>
      <c r="C74" s="3">
        <v>10</v>
      </c>
      <c r="D74" s="3">
        <v>14</v>
      </c>
    </row>
    <row r="75" spans="1:4" x14ac:dyDescent="0.35">
      <c r="A75" s="5">
        <v>40</v>
      </c>
      <c r="B75" s="3">
        <v>9</v>
      </c>
      <c r="C75" s="3">
        <v>8</v>
      </c>
      <c r="D75" s="3">
        <v>17</v>
      </c>
    </row>
    <row r="76" spans="1:4" x14ac:dyDescent="0.35">
      <c r="A76" s="5">
        <v>41</v>
      </c>
      <c r="B76" s="3">
        <v>3</v>
      </c>
      <c r="C76" s="3">
        <v>11</v>
      </c>
      <c r="D76" s="3">
        <v>14</v>
      </c>
    </row>
    <row r="77" spans="1:4" x14ac:dyDescent="0.35">
      <c r="A77" s="5">
        <v>42</v>
      </c>
      <c r="B77" s="3">
        <v>9</v>
      </c>
      <c r="C77" s="3">
        <v>7</v>
      </c>
      <c r="D77" s="3">
        <v>16</v>
      </c>
    </row>
    <row r="78" spans="1:4" x14ac:dyDescent="0.35">
      <c r="A78" s="5">
        <v>43</v>
      </c>
      <c r="B78" s="3">
        <v>7</v>
      </c>
      <c r="C78" s="3">
        <v>9</v>
      </c>
      <c r="D78" s="3">
        <v>16</v>
      </c>
    </row>
    <row r="79" spans="1:4" x14ac:dyDescent="0.35">
      <c r="A79" s="5">
        <v>44</v>
      </c>
      <c r="B79" s="3">
        <v>7</v>
      </c>
      <c r="C79" s="3">
        <v>4</v>
      </c>
      <c r="D79" s="3">
        <v>11</v>
      </c>
    </row>
    <row r="80" spans="1:4" x14ac:dyDescent="0.35">
      <c r="A80" s="5">
        <v>45</v>
      </c>
      <c r="B80" s="3">
        <v>6</v>
      </c>
      <c r="C80" s="3">
        <v>5</v>
      </c>
      <c r="D80" s="3">
        <v>11</v>
      </c>
    </row>
    <row r="81" spans="1:4" x14ac:dyDescent="0.35">
      <c r="A81" s="5">
        <v>46</v>
      </c>
      <c r="B81" s="3"/>
      <c r="C81" s="3">
        <v>8</v>
      </c>
      <c r="D81" s="3">
        <v>8</v>
      </c>
    </row>
    <row r="82" spans="1:4" x14ac:dyDescent="0.35">
      <c r="A82" s="5">
        <v>47</v>
      </c>
      <c r="B82" s="3">
        <v>5</v>
      </c>
      <c r="C82" s="3">
        <v>11</v>
      </c>
      <c r="D82" s="3">
        <v>16</v>
      </c>
    </row>
    <row r="83" spans="1:4" x14ac:dyDescent="0.35">
      <c r="A83" s="5">
        <v>48</v>
      </c>
      <c r="B83" s="3">
        <v>6</v>
      </c>
      <c r="C83" s="3">
        <v>2</v>
      </c>
      <c r="D83" s="3">
        <v>8</v>
      </c>
    </row>
    <row r="84" spans="1:4" x14ac:dyDescent="0.35">
      <c r="A84" s="5">
        <v>49</v>
      </c>
      <c r="B84" s="3">
        <v>5</v>
      </c>
      <c r="C84" s="3">
        <v>3</v>
      </c>
      <c r="D84" s="3">
        <v>8</v>
      </c>
    </row>
    <row r="85" spans="1:4" x14ac:dyDescent="0.35">
      <c r="A85" s="5">
        <v>50</v>
      </c>
      <c r="B85" s="3">
        <v>7</v>
      </c>
      <c r="C85" s="3">
        <v>4</v>
      </c>
      <c r="D85" s="3">
        <v>11</v>
      </c>
    </row>
    <row r="86" spans="1:4" x14ac:dyDescent="0.35">
      <c r="A86" s="5">
        <v>51</v>
      </c>
      <c r="B86" s="3">
        <v>4</v>
      </c>
      <c r="C86" s="3">
        <v>5</v>
      </c>
      <c r="D86" s="3">
        <v>9</v>
      </c>
    </row>
    <row r="87" spans="1:4" x14ac:dyDescent="0.35">
      <c r="A87" s="5">
        <v>52</v>
      </c>
      <c r="B87" s="3">
        <v>4</v>
      </c>
      <c r="C87" s="3">
        <v>8</v>
      </c>
      <c r="D87" s="3">
        <v>12</v>
      </c>
    </row>
    <row r="88" spans="1:4" x14ac:dyDescent="0.35">
      <c r="A88" s="5">
        <v>53</v>
      </c>
      <c r="B88" s="3">
        <v>2</v>
      </c>
      <c r="C88" s="3">
        <v>8</v>
      </c>
      <c r="D88" s="3">
        <v>10</v>
      </c>
    </row>
    <row r="89" spans="1:4" x14ac:dyDescent="0.35">
      <c r="A89" s="5">
        <v>54</v>
      </c>
      <c r="B89" s="3"/>
      <c r="C89" s="3">
        <v>4</v>
      </c>
      <c r="D89" s="3">
        <v>4</v>
      </c>
    </row>
    <row r="90" spans="1:4" x14ac:dyDescent="0.35">
      <c r="A90" s="5">
        <v>55</v>
      </c>
      <c r="B90" s="3">
        <v>2</v>
      </c>
      <c r="C90" s="3">
        <v>1</v>
      </c>
      <c r="D90" s="3">
        <v>3</v>
      </c>
    </row>
    <row r="91" spans="1:4" x14ac:dyDescent="0.35">
      <c r="A91" s="5">
        <v>56</v>
      </c>
      <c r="B91" s="3">
        <v>5</v>
      </c>
      <c r="C91" s="3"/>
      <c r="D91" s="3">
        <v>5</v>
      </c>
    </row>
    <row r="92" spans="1:4" x14ac:dyDescent="0.35">
      <c r="A92" s="5">
        <v>57</v>
      </c>
      <c r="B92" s="3">
        <v>4</v>
      </c>
      <c r="C92" s="3"/>
      <c r="D92" s="3">
        <v>4</v>
      </c>
    </row>
    <row r="93" spans="1:4" x14ac:dyDescent="0.35">
      <c r="A93" s="5">
        <v>58</v>
      </c>
      <c r="B93" s="3">
        <v>2</v>
      </c>
      <c r="C93" s="3">
        <v>2</v>
      </c>
      <c r="D93" s="3">
        <v>4</v>
      </c>
    </row>
    <row r="94" spans="1:4" x14ac:dyDescent="0.35">
      <c r="A94" s="5">
        <v>59</v>
      </c>
      <c r="B94" s="3">
        <v>2</v>
      </c>
      <c r="C94" s="3">
        <v>4</v>
      </c>
      <c r="D94" s="3">
        <v>6</v>
      </c>
    </row>
    <row r="95" spans="1:4" x14ac:dyDescent="0.35">
      <c r="A95" s="5">
        <v>60</v>
      </c>
      <c r="B95" s="3"/>
      <c r="C95" s="3">
        <v>7</v>
      </c>
      <c r="D95" s="3">
        <v>7</v>
      </c>
    </row>
    <row r="96" spans="1:4" x14ac:dyDescent="0.35">
      <c r="A96" s="5">
        <v>61</v>
      </c>
      <c r="B96" s="3">
        <v>1</v>
      </c>
      <c r="C96" s="3">
        <v>1</v>
      </c>
      <c r="D96" s="3">
        <v>2</v>
      </c>
    </row>
    <row r="97" spans="1:4" x14ac:dyDescent="0.35">
      <c r="A97" s="5">
        <v>62</v>
      </c>
      <c r="B97" s="3">
        <v>4</v>
      </c>
      <c r="C97" s="3">
        <v>4</v>
      </c>
      <c r="D97" s="3">
        <v>8</v>
      </c>
    </row>
    <row r="98" spans="1:4" x14ac:dyDescent="0.35">
      <c r="A98" s="5">
        <v>63</v>
      </c>
      <c r="B98" s="3">
        <v>2</v>
      </c>
      <c r="C98" s="3">
        <v>1</v>
      </c>
      <c r="D98" s="3">
        <v>3</v>
      </c>
    </row>
    <row r="99" spans="1:4" x14ac:dyDescent="0.35">
      <c r="A99" s="5">
        <v>65</v>
      </c>
      <c r="B99" s="3">
        <v>1</v>
      </c>
      <c r="C99" s="3">
        <v>2</v>
      </c>
      <c r="D99" s="3">
        <v>3</v>
      </c>
    </row>
    <row r="100" spans="1:4" x14ac:dyDescent="0.35">
      <c r="A100" s="5">
        <v>66</v>
      </c>
      <c r="B100" s="3">
        <v>2</v>
      </c>
      <c r="C100" s="3">
        <v>2</v>
      </c>
      <c r="D100" s="3">
        <v>4</v>
      </c>
    </row>
    <row r="101" spans="1:4" x14ac:dyDescent="0.35">
      <c r="A101" s="5">
        <v>67</v>
      </c>
      <c r="B101" s="3">
        <v>4</v>
      </c>
      <c r="C101" s="3">
        <v>1</v>
      </c>
      <c r="D101" s="3">
        <v>5</v>
      </c>
    </row>
    <row r="102" spans="1:4" x14ac:dyDescent="0.35">
      <c r="A102" s="5">
        <v>68</v>
      </c>
      <c r="B102" s="3">
        <v>2</v>
      </c>
      <c r="C102" s="3"/>
      <c r="D102" s="3">
        <v>2</v>
      </c>
    </row>
    <row r="103" spans="1:4" x14ac:dyDescent="0.35">
      <c r="A103" s="5">
        <v>69</v>
      </c>
      <c r="B103" s="3">
        <v>1</v>
      </c>
      <c r="C103" s="3"/>
      <c r="D103" s="3">
        <v>1</v>
      </c>
    </row>
    <row r="104" spans="1:4" x14ac:dyDescent="0.35">
      <c r="A104" s="5">
        <v>73</v>
      </c>
      <c r="B104" s="3">
        <v>1</v>
      </c>
      <c r="C104" s="3">
        <v>1</v>
      </c>
      <c r="D104" s="3">
        <v>2</v>
      </c>
    </row>
    <row r="105" spans="1:4" x14ac:dyDescent="0.35">
      <c r="A105" s="5">
        <v>74</v>
      </c>
      <c r="B105" s="3"/>
      <c r="C105" s="3">
        <v>1</v>
      </c>
      <c r="D105" s="3">
        <v>1</v>
      </c>
    </row>
    <row r="106" spans="1:4" x14ac:dyDescent="0.35">
      <c r="A106" s="5">
        <v>78</v>
      </c>
      <c r="B106" s="3">
        <v>1</v>
      </c>
      <c r="C106" s="3"/>
      <c r="D106" s="3">
        <v>1</v>
      </c>
    </row>
    <row r="107" spans="1:4" x14ac:dyDescent="0.35">
      <c r="A107" s="5" t="s">
        <v>43</v>
      </c>
      <c r="B107" s="3">
        <v>212</v>
      </c>
      <c r="C107" s="3">
        <v>250</v>
      </c>
      <c r="D107"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C5577-C9A6-4A90-A994-5CB0D9A4C11A}">
  <dimension ref="A1:K5"/>
  <sheetViews>
    <sheetView showGridLines="0" tabSelected="1" zoomScale="80" zoomScaleNormal="80" workbookViewId="0">
      <selection activeCell="P20" sqref="P20"/>
    </sheetView>
  </sheetViews>
  <sheetFormatPr defaultRowHeight="14.5" x14ac:dyDescent="0.35"/>
  <sheetData>
    <row r="1" spans="1:11" ht="15.5" customHeight="1" x14ac:dyDescent="0.35">
      <c r="A1" s="8" t="s">
        <v>51</v>
      </c>
      <c r="B1" s="7"/>
      <c r="C1" s="7"/>
      <c r="D1" s="7"/>
      <c r="E1" s="7"/>
      <c r="F1" s="7"/>
      <c r="G1" s="7"/>
      <c r="H1" s="7"/>
      <c r="I1" s="7"/>
      <c r="J1" s="7"/>
      <c r="K1" s="7"/>
    </row>
    <row r="2" spans="1:11" ht="15.5" customHeight="1" x14ac:dyDescent="0.35">
      <c r="A2" s="7"/>
      <c r="B2" s="7"/>
      <c r="C2" s="7"/>
      <c r="D2" s="7"/>
      <c r="E2" s="7"/>
      <c r="F2" s="7"/>
      <c r="G2" s="7"/>
      <c r="H2" s="7"/>
      <c r="I2" s="7"/>
      <c r="J2" s="7"/>
      <c r="K2" s="7"/>
    </row>
    <row r="3" spans="1:11" ht="15.5" customHeight="1" x14ac:dyDescent="0.35">
      <c r="A3" s="7"/>
      <c r="B3" s="7"/>
      <c r="C3" s="7"/>
      <c r="D3" s="7"/>
      <c r="E3" s="7"/>
      <c r="F3" s="7"/>
      <c r="G3" s="7"/>
      <c r="H3" s="7"/>
      <c r="I3" s="7"/>
      <c r="J3" s="7"/>
      <c r="K3" s="7"/>
    </row>
    <row r="4" spans="1:11" ht="15.5" customHeight="1" x14ac:dyDescent="0.35">
      <c r="A4" s="7"/>
      <c r="B4" s="7"/>
      <c r="C4" s="7"/>
      <c r="D4" s="7"/>
      <c r="E4" s="7"/>
      <c r="F4" s="7"/>
      <c r="G4" s="7"/>
      <c r="H4" s="7"/>
      <c r="I4" s="7"/>
      <c r="J4" s="7"/>
      <c r="K4" s="7"/>
    </row>
    <row r="5" spans="1:11" ht="15.5" customHeight="1" x14ac:dyDescent="0.35">
      <c r="A5" s="7"/>
      <c r="B5" s="7"/>
      <c r="C5" s="7"/>
      <c r="D5" s="7"/>
      <c r="E5" s="7"/>
      <c r="F5" s="7"/>
      <c r="G5" s="7"/>
      <c r="H5" s="7"/>
      <c r="I5" s="7"/>
      <c r="J5" s="7"/>
      <c r="K5" s="7"/>
    </row>
  </sheetData>
  <mergeCells count="1">
    <mergeCell ref="A1:K5"/>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 Fields</cp:lastModifiedBy>
  <dcterms:created xsi:type="dcterms:W3CDTF">2022-03-18T02:50:57Z</dcterms:created>
  <dcterms:modified xsi:type="dcterms:W3CDTF">2023-04-01T19:07:26Z</dcterms:modified>
</cp:coreProperties>
</file>